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20" windowWidth="19395" windowHeight="7575" activeTab="1"/>
  </bookViews>
  <sheets>
    <sheet name="印刷時にご利用ください" sheetId="1" r:id="rId1"/>
    <sheet name="12月" sheetId="13" r:id="rId2"/>
    <sheet name="11月" sheetId="12" r:id="rId3"/>
    <sheet name="10月" sheetId="11" r:id="rId4"/>
    <sheet name="9月" sheetId="10" r:id="rId5"/>
    <sheet name="8月" sheetId="2" r:id="rId6"/>
    <sheet name="7月" sheetId="3" r:id="rId7"/>
    <sheet name="6月" sheetId="4" r:id="rId8"/>
    <sheet name="5月" sheetId="5" r:id="rId9"/>
    <sheet name="4月" sheetId="6" r:id="rId10"/>
    <sheet name="3月" sheetId="7" r:id="rId11"/>
    <sheet name="2月" sheetId="8" r:id="rId12"/>
    <sheet name="1月" sheetId="9" r:id="rId13"/>
  </sheets>
  <definedNames>
    <definedName name="_xlnm.Print_Area" localSheetId="0">印刷時にご利用ください!$A$1:$AD$127</definedName>
    <definedName name="_xlnm.Print_Titles" localSheetId="0">印刷時にご利用ください!$1:$7</definedName>
  </definedNames>
  <calcPr calcId="145621"/>
</workbook>
</file>

<file path=xl/calcChain.xml><?xml version="1.0" encoding="utf-8"?>
<calcChain xmlns="http://schemas.openxmlformats.org/spreadsheetml/2006/main">
  <c r="Z4" i="1" l="1"/>
  <c r="T71" i="1"/>
  <c r="W67" i="1"/>
  <c r="X51" i="1"/>
  <c r="T72" i="1"/>
  <c r="M96" i="1"/>
  <c r="S29" i="1"/>
  <c r="Y125" i="1"/>
  <c r="J24" i="1"/>
  <c r="H23" i="1"/>
  <c r="R46" i="1"/>
  <c r="J126" i="1"/>
  <c r="G23" i="1"/>
  <c r="H82" i="1"/>
  <c r="S51" i="1"/>
  <c r="V40" i="1"/>
  <c r="Y55" i="1"/>
  <c r="AC80" i="1"/>
  <c r="AB71" i="1"/>
  <c r="N50" i="1"/>
  <c r="AA113" i="1"/>
  <c r="E117" i="1"/>
  <c r="AC21" i="1"/>
  <c r="X80" i="1"/>
  <c r="M55" i="1"/>
  <c r="T29" i="1"/>
  <c r="AA110" i="1"/>
  <c r="D34" i="1"/>
  <c r="C35" i="1"/>
  <c r="W127" i="1"/>
  <c r="AB21" i="1"/>
  <c r="O25" i="1"/>
  <c r="C121" i="1"/>
  <c r="C63" i="1"/>
  <c r="AC20" i="1"/>
  <c r="O121" i="1"/>
  <c r="M65" i="1"/>
  <c r="C110" i="1"/>
  <c r="D85" i="1"/>
  <c r="Q20" i="1"/>
  <c r="E75" i="1"/>
  <c r="V27" i="1"/>
  <c r="X94" i="1"/>
  <c r="L104" i="1"/>
  <c r="J69" i="1"/>
  <c r="Y119" i="1"/>
  <c r="V46" i="1"/>
  <c r="O102" i="1"/>
  <c r="O88" i="1"/>
  <c r="C94" i="1"/>
  <c r="AB8" i="1"/>
  <c r="W70" i="1"/>
  <c r="Q125" i="1"/>
  <c r="T58" i="1"/>
  <c r="W49" i="1"/>
  <c r="C28" i="1"/>
  <c r="W40" i="1"/>
  <c r="I89" i="1"/>
  <c r="E125" i="1"/>
  <c r="O87" i="1"/>
  <c r="V88" i="1"/>
  <c r="B77" i="1"/>
  <c r="D84" i="1"/>
  <c r="I54" i="1"/>
  <c r="G116" i="1"/>
  <c r="V56" i="1"/>
  <c r="Q32" i="1"/>
  <c r="M70" i="1"/>
  <c r="Q15" i="1"/>
  <c r="C118" i="1"/>
  <c r="J88" i="1"/>
  <c r="T96" i="1"/>
  <c r="B21" i="1"/>
  <c r="G32" i="1"/>
  <c r="O124" i="1"/>
  <c r="J26" i="1"/>
  <c r="J59" i="1"/>
  <c r="M25" i="1"/>
  <c r="X25" i="1"/>
  <c r="W56" i="1"/>
  <c r="I49" i="1"/>
  <c r="J120" i="1"/>
  <c r="D54" i="1"/>
  <c r="X22" i="1"/>
  <c r="G36" i="1"/>
  <c r="J125" i="1"/>
  <c r="V81" i="1"/>
  <c r="Q78" i="1"/>
  <c r="X70" i="1"/>
  <c r="L113" i="1"/>
  <c r="E39" i="1"/>
  <c r="B110" i="1"/>
  <c r="C40" i="1"/>
  <c r="H84" i="1"/>
  <c r="X122" i="1"/>
  <c r="J48" i="1"/>
  <c r="AB36" i="1"/>
  <c r="H124" i="1"/>
  <c r="T127" i="1"/>
  <c r="B124" i="1"/>
  <c r="O63" i="1"/>
  <c r="X28" i="1"/>
  <c r="O119" i="1"/>
  <c r="AB111" i="1"/>
  <c r="B81" i="1"/>
  <c r="B111" i="1"/>
  <c r="C99" i="1"/>
  <c r="J93" i="1"/>
  <c r="I110" i="1"/>
  <c r="I103" i="1"/>
  <c r="B125" i="1"/>
  <c r="AB11" i="1"/>
  <c r="W108" i="1"/>
  <c r="AA17" i="1"/>
  <c r="X54" i="1"/>
  <c r="V50" i="1"/>
  <c r="AB107" i="1"/>
  <c r="E66" i="1"/>
  <c r="D79" i="1"/>
  <c r="G77" i="1"/>
  <c r="R124" i="1"/>
  <c r="N63" i="1"/>
  <c r="AD71" i="1"/>
  <c r="B16" i="1"/>
  <c r="D22" i="1"/>
  <c r="R125" i="1"/>
  <c r="G79" i="1"/>
  <c r="Z3" i="1"/>
  <c r="G12" i="1"/>
  <c r="G106" i="1"/>
  <c r="S19" i="1"/>
  <c r="J122" i="1"/>
  <c r="N62" i="1"/>
  <c r="C102" i="1"/>
  <c r="G25" i="1"/>
  <c r="Q34" i="1"/>
  <c r="M46" i="1"/>
  <c r="D45" i="1"/>
  <c r="H9" i="1"/>
  <c r="M98" i="1"/>
  <c r="T109" i="1"/>
  <c r="I93" i="1"/>
  <c r="I90" i="1"/>
  <c r="H109" i="1"/>
  <c r="T114" i="1"/>
  <c r="I91" i="1"/>
  <c r="AB19" i="1"/>
  <c r="W81" i="1"/>
  <c r="X19" i="1"/>
  <c r="AD37" i="1"/>
  <c r="E103" i="1"/>
  <c r="Y10" i="1"/>
  <c r="E74" i="1"/>
  <c r="H72" i="1"/>
  <c r="E69" i="1"/>
  <c r="Y36" i="1"/>
  <c r="L114" i="1"/>
  <c r="Y103" i="1"/>
  <c r="C124" i="1"/>
  <c r="J51" i="1"/>
  <c r="E44" i="1"/>
  <c r="E19" i="1"/>
  <c r="AC33" i="1"/>
  <c r="S94" i="1"/>
  <c r="T91" i="1"/>
  <c r="V106" i="1"/>
  <c r="X39" i="1"/>
  <c r="S125" i="1"/>
  <c r="D13" i="1"/>
  <c r="G121" i="1"/>
  <c r="X20" i="1"/>
  <c r="M108" i="1"/>
  <c r="J47" i="1"/>
  <c r="T31" i="1"/>
  <c r="M119" i="1"/>
  <c r="S124" i="1"/>
  <c r="X98" i="1"/>
  <c r="O46" i="1"/>
  <c r="D60" i="1"/>
  <c r="M101" i="1"/>
  <c r="D127" i="1"/>
  <c r="R111" i="1"/>
  <c r="B48" i="1"/>
  <c r="H44" i="1"/>
  <c r="R118" i="1"/>
  <c r="E49" i="1"/>
  <c r="G41" i="1"/>
  <c r="T98" i="1"/>
  <c r="H51" i="1"/>
  <c r="J84" i="1"/>
  <c r="O77" i="1"/>
  <c r="H36" i="1"/>
  <c r="H20" i="1"/>
  <c r="M104" i="1"/>
  <c r="O81" i="1"/>
  <c r="H42" i="1"/>
  <c r="E118" i="1"/>
  <c r="I51" i="1"/>
  <c r="C101" i="1"/>
  <c r="AC73" i="1"/>
  <c r="C111" i="1"/>
  <c r="V17" i="1"/>
  <c r="Q82" i="1"/>
  <c r="M47" i="1"/>
  <c r="H56" i="1"/>
  <c r="J78" i="1"/>
  <c r="O106" i="1"/>
  <c r="E97" i="1"/>
  <c r="W94" i="1"/>
  <c r="H85" i="1"/>
  <c r="X125" i="1"/>
  <c r="AA37" i="1"/>
  <c r="D12" i="1"/>
  <c r="G112" i="1"/>
  <c r="X41" i="1"/>
  <c r="W12" i="1"/>
  <c r="AD83" i="1"/>
  <c r="Y115" i="1"/>
  <c r="Y46" i="1"/>
  <c r="T126" i="1"/>
  <c r="I109" i="1"/>
  <c r="AB14" i="1"/>
  <c r="N127" i="1"/>
  <c r="G38" i="1"/>
  <c r="E58" i="1"/>
  <c r="W37" i="1"/>
  <c r="C73" i="1"/>
  <c r="M100" i="1"/>
  <c r="N86" i="1"/>
  <c r="J15" i="1"/>
  <c r="R100" i="1"/>
  <c r="M72" i="1"/>
  <c r="G62" i="1"/>
  <c r="B112" i="1"/>
  <c r="S63" i="1"/>
  <c r="AC109" i="1"/>
  <c r="Y85" i="1"/>
  <c r="N97" i="1"/>
  <c r="AB12" i="1"/>
  <c r="C19" i="1"/>
  <c r="X55" i="1"/>
  <c r="B99" i="1"/>
  <c r="L47" i="1"/>
  <c r="Q68" i="1"/>
  <c r="S93" i="1"/>
  <c r="S121" i="1"/>
  <c r="R105" i="1"/>
  <c r="R115" i="1"/>
  <c r="Q118" i="1"/>
  <c r="X38" i="1"/>
  <c r="T88" i="1"/>
  <c r="N23" i="1"/>
  <c r="B19" i="1"/>
  <c r="H13" i="1"/>
  <c r="B22" i="1"/>
  <c r="AA40" i="1"/>
  <c r="Q61" i="1"/>
  <c r="Q81" i="1"/>
  <c r="X35" i="1"/>
  <c r="D122" i="1"/>
  <c r="T42" i="1"/>
  <c r="E98" i="1"/>
  <c r="B55" i="1"/>
  <c r="AC44" i="1"/>
  <c r="H26" i="1"/>
  <c r="C86" i="1"/>
  <c r="T121" i="1"/>
  <c r="R22" i="1"/>
  <c r="D57" i="1"/>
  <c r="C77" i="1"/>
  <c r="L127" i="1"/>
  <c r="D96" i="1"/>
  <c r="E10" i="1"/>
  <c r="AC37" i="1"/>
  <c r="AB84" i="1"/>
  <c r="D14" i="1"/>
  <c r="O120" i="1"/>
  <c r="C126" i="1"/>
  <c r="B127" i="1"/>
  <c r="V119" i="1"/>
  <c r="B71" i="1"/>
  <c r="E83" i="1"/>
  <c r="D80" i="1"/>
  <c r="N46" i="1"/>
  <c r="D89" i="1"/>
  <c r="V122" i="1"/>
  <c r="L72" i="1"/>
  <c r="G19" i="1"/>
  <c r="T24" i="1"/>
  <c r="Q25" i="1"/>
  <c r="W119" i="1"/>
  <c r="Y30" i="1"/>
  <c r="AB20" i="1"/>
  <c r="N18" i="1"/>
  <c r="Q127" i="1"/>
  <c r="X46" i="1"/>
  <c r="E62" i="1"/>
  <c r="Q59" i="1"/>
  <c r="G40" i="1"/>
  <c r="N87" i="1"/>
  <c r="S89" i="1"/>
  <c r="T87" i="1"/>
  <c r="AB25" i="1"/>
  <c r="V47" i="1"/>
  <c r="L62" i="1"/>
  <c r="E33" i="1"/>
  <c r="C91" i="1"/>
  <c r="V43" i="1"/>
  <c r="M99" i="1"/>
  <c r="D40" i="1"/>
  <c r="X67" i="1"/>
  <c r="N66" i="1"/>
  <c r="H97" i="1"/>
  <c r="L74" i="1"/>
  <c r="H21" i="1"/>
  <c r="E67" i="1"/>
  <c r="B68" i="1"/>
  <c r="Q87" i="1"/>
  <c r="L88" i="1"/>
  <c r="Y68" i="1"/>
  <c r="S16" i="1"/>
  <c r="V116" i="1"/>
  <c r="Y63" i="1"/>
  <c r="X56" i="1"/>
  <c r="T57" i="1"/>
  <c r="X60" i="1"/>
  <c r="V33" i="1"/>
  <c r="G104" i="1"/>
  <c r="L39" i="1"/>
  <c r="Q116" i="1"/>
  <c r="D120" i="1"/>
  <c r="E61" i="1"/>
  <c r="G24" i="1"/>
  <c r="L43" i="1"/>
  <c r="H80" i="1"/>
  <c r="W58" i="1"/>
  <c r="R54" i="1"/>
  <c r="G33" i="1"/>
  <c r="I125" i="1"/>
  <c r="Y50" i="1"/>
  <c r="W9" i="1"/>
  <c r="AA102" i="1"/>
  <c r="AC111" i="1"/>
  <c r="G29" i="1"/>
  <c r="G45" i="1"/>
  <c r="E57" i="1"/>
  <c r="AC100" i="1"/>
  <c r="M59" i="1"/>
  <c r="E78" i="1"/>
  <c r="J34" i="1"/>
  <c r="M95" i="1"/>
  <c r="AA92" i="1"/>
  <c r="S14" i="1"/>
  <c r="H98" i="1"/>
  <c r="W117" i="1"/>
  <c r="V68" i="1"/>
  <c r="I66" i="1"/>
  <c r="G63" i="1"/>
  <c r="S11" i="1"/>
  <c r="X37" i="1"/>
  <c r="E116" i="1"/>
  <c r="E35" i="1"/>
  <c r="D23" i="1"/>
  <c r="E42" i="1"/>
  <c r="M10" i="1"/>
  <c r="AD33" i="1"/>
  <c r="I112" i="1"/>
  <c r="B117" i="1"/>
  <c r="N51" i="1"/>
  <c r="N21" i="1"/>
  <c r="AB100" i="1"/>
  <c r="L21" i="1"/>
  <c r="W105" i="1"/>
  <c r="R23" i="1"/>
  <c r="AA79" i="1"/>
  <c r="Q42" i="1"/>
  <c r="AD116" i="1"/>
  <c r="Y15" i="1"/>
  <c r="R93" i="1"/>
  <c r="G21" i="1"/>
  <c r="W77" i="1"/>
  <c r="N29" i="1"/>
  <c r="V84" i="1"/>
  <c r="I35" i="1"/>
  <c r="B15" i="1"/>
  <c r="B9" i="1"/>
  <c r="AA91" i="1"/>
  <c r="G72" i="1"/>
  <c r="M86" i="1"/>
  <c r="W116" i="1"/>
  <c r="S90" i="1"/>
  <c r="O98" i="1"/>
  <c r="B47" i="1"/>
  <c r="AC43" i="1"/>
  <c r="AA88" i="1"/>
  <c r="E26" i="1"/>
  <c r="B11" i="1"/>
  <c r="N14" i="1"/>
  <c r="AD94" i="1"/>
  <c r="AD13" i="1"/>
  <c r="H106" i="1"/>
  <c r="I88" i="1"/>
  <c r="AB88" i="1"/>
  <c r="E89" i="1"/>
  <c r="V13" i="1"/>
  <c r="Y82" i="1"/>
  <c r="W52" i="1"/>
  <c r="I126" i="1"/>
  <c r="H33" i="1"/>
  <c r="R12" i="1"/>
  <c r="Q91" i="1"/>
  <c r="AD8" i="1"/>
  <c r="W11" i="1"/>
  <c r="O47" i="1"/>
  <c r="B107" i="1"/>
  <c r="R34" i="1"/>
  <c r="AD109" i="1"/>
  <c r="C62" i="1"/>
  <c r="O12" i="1"/>
  <c r="Q39" i="1"/>
  <c r="S119" i="1"/>
  <c r="O19" i="1"/>
  <c r="C125" i="1"/>
  <c r="N121" i="1"/>
  <c r="J90" i="1"/>
  <c r="AC105" i="1"/>
  <c r="O48" i="1"/>
  <c r="H57" i="1"/>
  <c r="W118" i="1"/>
  <c r="I74" i="1"/>
  <c r="G93" i="1"/>
  <c r="L60" i="1"/>
  <c r="Q31" i="1"/>
  <c r="E113" i="1"/>
  <c r="J70" i="1"/>
  <c r="X50" i="1"/>
  <c r="AD39" i="1"/>
  <c r="Y72" i="1"/>
  <c r="H104" i="1"/>
  <c r="B108" i="1"/>
  <c r="H46" i="1"/>
  <c r="N125" i="1"/>
  <c r="L30" i="1"/>
  <c r="E110" i="1"/>
  <c r="R52" i="1"/>
  <c r="I63" i="1"/>
  <c r="H88" i="1"/>
  <c r="W57" i="1"/>
  <c r="G37" i="1"/>
  <c r="V54" i="1"/>
  <c r="AC88" i="1"/>
  <c r="T84" i="1"/>
  <c r="N53" i="1"/>
  <c r="Q123" i="1"/>
  <c r="D100" i="1"/>
  <c r="W84" i="1"/>
  <c r="Y14" i="1"/>
  <c r="X78" i="1"/>
  <c r="B40" i="1"/>
  <c r="I32" i="1"/>
  <c r="S38" i="1"/>
  <c r="X104" i="1"/>
  <c r="H123" i="1"/>
  <c r="R57" i="1"/>
  <c r="O58" i="1"/>
  <c r="Q115" i="1"/>
  <c r="AC45" i="1"/>
  <c r="G94" i="1"/>
  <c r="Q85" i="1"/>
  <c r="M90" i="1"/>
  <c r="C119" i="1"/>
  <c r="O36" i="1"/>
  <c r="T64" i="1"/>
  <c r="H126" i="1"/>
  <c r="AD25" i="1"/>
  <c r="M74" i="1"/>
  <c r="J66" i="1"/>
  <c r="AD92" i="1"/>
  <c r="Q60" i="1"/>
  <c r="D10" i="1"/>
  <c r="B113" i="1"/>
  <c r="G46" i="1"/>
  <c r="S39" i="1"/>
  <c r="B52" i="1"/>
  <c r="M67" i="1"/>
  <c r="X85" i="1"/>
  <c r="D123" i="1"/>
  <c r="M85" i="1"/>
  <c r="W85" i="1"/>
  <c r="Y99" i="1"/>
  <c r="W115" i="1"/>
  <c r="D126" i="1"/>
  <c r="T85" i="1"/>
  <c r="Y91" i="1"/>
  <c r="H99" i="1"/>
  <c r="AA30" i="1"/>
  <c r="Y127" i="1"/>
  <c r="AB98" i="1"/>
  <c r="T123" i="1"/>
  <c r="B79" i="1"/>
  <c r="AC48" i="1"/>
  <c r="V100" i="1"/>
  <c r="B59" i="1"/>
  <c r="E47" i="1"/>
  <c r="S24" i="1"/>
  <c r="S66" i="1"/>
  <c r="B114" i="1"/>
  <c r="AD112" i="1"/>
  <c r="AB99" i="1"/>
  <c r="AC85" i="1"/>
  <c r="W26" i="1"/>
  <c r="Y65" i="1"/>
  <c r="J16" i="1"/>
  <c r="X107" i="1"/>
  <c r="Y75" i="1"/>
  <c r="AB69" i="1"/>
  <c r="L54" i="1"/>
  <c r="N78" i="1"/>
  <c r="V77" i="1"/>
  <c r="AC92" i="1"/>
  <c r="I105" i="1"/>
  <c r="AC18" i="1"/>
  <c r="W28" i="1"/>
  <c r="AA32" i="1"/>
  <c r="I12" i="1"/>
  <c r="Q47" i="1"/>
  <c r="AD113" i="1"/>
  <c r="V125" i="1"/>
  <c r="I56" i="1"/>
  <c r="T9" i="1"/>
  <c r="V78" i="1"/>
  <c r="V57" i="1"/>
  <c r="X117" i="1"/>
  <c r="M82" i="1"/>
  <c r="AA23" i="1"/>
  <c r="M40" i="1"/>
  <c r="T48" i="1"/>
  <c r="AC29" i="1"/>
  <c r="M63" i="1"/>
  <c r="E22" i="1"/>
  <c r="N106" i="1"/>
  <c r="AA45" i="1"/>
  <c r="L91" i="1"/>
  <c r="D125" i="1"/>
  <c r="AB70" i="1"/>
  <c r="Q43" i="1"/>
  <c r="T45" i="1"/>
  <c r="G91" i="1"/>
  <c r="M77" i="1"/>
  <c r="AD97" i="1"/>
  <c r="O105" i="1"/>
  <c r="O27" i="1"/>
  <c r="V127" i="1"/>
  <c r="T53" i="1"/>
  <c r="V92" i="1"/>
  <c r="S86" i="1"/>
  <c r="AC22" i="1"/>
  <c r="M68" i="1"/>
  <c r="B94" i="1"/>
  <c r="N105" i="1"/>
  <c r="G117" i="1"/>
  <c r="AB16" i="1"/>
  <c r="N12" i="1"/>
  <c r="I127" i="1"/>
  <c r="AA9" i="1"/>
  <c r="S32" i="1"/>
  <c r="C29" i="1"/>
  <c r="E92" i="1"/>
  <c r="G115" i="1"/>
  <c r="V11" i="1"/>
  <c r="I55" i="1"/>
  <c r="S44" i="1"/>
  <c r="C71" i="1"/>
  <c r="AD12" i="1"/>
  <c r="O97" i="1"/>
  <c r="AD27" i="1"/>
  <c r="I48" i="1"/>
  <c r="N95" i="1"/>
  <c r="V59" i="1"/>
  <c r="H59" i="1"/>
  <c r="C75" i="1"/>
  <c r="C88" i="1"/>
  <c r="L125" i="1"/>
  <c r="E85" i="1"/>
  <c r="S25" i="1"/>
  <c r="I14" i="1"/>
  <c r="C120" i="1"/>
  <c r="W48" i="1"/>
  <c r="H74" i="1"/>
  <c r="Q57" i="1"/>
  <c r="O117" i="1"/>
  <c r="H112" i="1"/>
  <c r="C96" i="1"/>
  <c r="B30" i="1"/>
  <c r="AB92" i="1"/>
  <c r="AA107" i="1"/>
  <c r="T17" i="1"/>
  <c r="I68" i="1"/>
  <c r="J121" i="1"/>
  <c r="T28" i="1"/>
  <c r="V16" i="1"/>
  <c r="X109" i="1"/>
  <c r="O66" i="1"/>
  <c r="X75" i="1"/>
  <c r="N112" i="1"/>
  <c r="N117" i="1"/>
  <c r="J124" i="1"/>
  <c r="J72" i="1"/>
  <c r="W98" i="1"/>
  <c r="G65" i="1"/>
  <c r="H96" i="1"/>
  <c r="E29" i="1"/>
  <c r="Q109" i="1"/>
  <c r="AC115" i="1"/>
  <c r="AD38" i="1"/>
  <c r="C30" i="1"/>
  <c r="S110" i="1"/>
  <c r="B42" i="1"/>
  <c r="AA93" i="1"/>
  <c r="Q113" i="1"/>
  <c r="T89" i="1"/>
  <c r="D61" i="1"/>
  <c r="M125" i="1"/>
  <c r="W35" i="1"/>
  <c r="O92" i="1"/>
  <c r="B23" i="1"/>
  <c r="Q108" i="1"/>
  <c r="AC82" i="1"/>
  <c r="Y32" i="1"/>
  <c r="B115" i="1"/>
  <c r="D50" i="1"/>
  <c r="T99" i="1"/>
  <c r="Y89" i="1"/>
  <c r="N56" i="1"/>
  <c r="M37" i="1"/>
  <c r="T26" i="1"/>
  <c r="O100" i="1"/>
  <c r="Q93" i="1"/>
  <c r="E36" i="1"/>
  <c r="E88" i="1"/>
  <c r="Y107" i="1"/>
  <c r="D106" i="1"/>
  <c r="G51" i="1"/>
  <c r="S102" i="1"/>
  <c r="G49" i="1"/>
  <c r="AB86" i="1"/>
  <c r="X61" i="1"/>
  <c r="T104" i="1"/>
  <c r="R110" i="1"/>
  <c r="E52" i="1"/>
  <c r="J63" i="1"/>
  <c r="L82" i="1"/>
  <c r="N32" i="1"/>
  <c r="T79" i="1"/>
  <c r="O42" i="1"/>
  <c r="M33" i="1"/>
  <c r="M111" i="1"/>
  <c r="I57" i="1"/>
  <c r="V102" i="1"/>
  <c r="X59" i="1"/>
  <c r="M80" i="1"/>
  <c r="O80" i="1"/>
  <c r="M109" i="1"/>
  <c r="Y97" i="1"/>
  <c r="T105" i="1"/>
  <c r="Y47" i="1"/>
  <c r="I70" i="1"/>
  <c r="Y78" i="1"/>
  <c r="R96" i="1"/>
  <c r="R113" i="1"/>
  <c r="J58" i="1"/>
  <c r="H77" i="1"/>
  <c r="V113" i="1"/>
  <c r="AC9" i="1"/>
  <c r="G14" i="1"/>
  <c r="M15" i="1"/>
  <c r="C68" i="1"/>
  <c r="L63" i="1"/>
  <c r="AA106" i="1"/>
  <c r="Y42" i="1"/>
  <c r="B27" i="1"/>
  <c r="AD95" i="1"/>
  <c r="M66" i="1"/>
  <c r="I42" i="1"/>
  <c r="Q41" i="1"/>
  <c r="N107" i="1"/>
  <c r="AC17" i="1"/>
  <c r="W25" i="1"/>
  <c r="AB38" i="1"/>
  <c r="O16" i="1"/>
  <c r="E65" i="1"/>
  <c r="S40" i="1"/>
  <c r="T113" i="1"/>
  <c r="D53" i="1"/>
  <c r="AA14" i="1"/>
  <c r="T41" i="1"/>
  <c r="O76" i="1"/>
  <c r="E23" i="1"/>
  <c r="B37" i="1"/>
  <c r="AC41" i="1"/>
  <c r="Q121" i="1"/>
  <c r="AC68" i="1"/>
  <c r="W68" i="1"/>
  <c r="Q30" i="1"/>
  <c r="Q96" i="1"/>
  <c r="I41" i="1"/>
  <c r="AA25" i="1"/>
  <c r="W63" i="1"/>
  <c r="AB43" i="1"/>
  <c r="B90" i="1"/>
  <c r="E96" i="1"/>
  <c r="C56" i="1"/>
  <c r="V31" i="1"/>
  <c r="AD70" i="1"/>
  <c r="R58" i="1"/>
  <c r="D46" i="1"/>
  <c r="AC89" i="1"/>
  <c r="R33" i="1"/>
  <c r="C79" i="1"/>
  <c r="J114" i="1"/>
  <c r="C108" i="1"/>
  <c r="AB23" i="1"/>
  <c r="X23" i="1"/>
  <c r="M106" i="1"/>
  <c r="W24" i="1"/>
  <c r="Y29" i="1"/>
  <c r="R117" i="1"/>
  <c r="D28" i="1"/>
  <c r="G96" i="1"/>
  <c r="L103" i="1"/>
  <c r="J43" i="1"/>
  <c r="V61" i="1"/>
  <c r="J108" i="1"/>
  <c r="J96" i="1"/>
  <c r="R13" i="1"/>
  <c r="Q124" i="1"/>
  <c r="O69" i="1"/>
  <c r="C48" i="1"/>
  <c r="E100" i="1"/>
  <c r="J97" i="1"/>
  <c r="E11" i="1"/>
  <c r="O64" i="1"/>
  <c r="W46" i="1"/>
  <c r="L52" i="1"/>
  <c r="V101" i="1"/>
  <c r="O40" i="1"/>
  <c r="D32" i="1"/>
  <c r="W23" i="1"/>
  <c r="D87" i="1"/>
  <c r="Y116" i="1"/>
  <c r="T51" i="1"/>
  <c r="S81" i="1"/>
  <c r="AC99" i="1"/>
  <c r="J12" i="1"/>
  <c r="H18" i="1"/>
  <c r="I53" i="1"/>
  <c r="L42" i="1"/>
  <c r="L38" i="1"/>
  <c r="I22" i="1"/>
  <c r="L25" i="1"/>
  <c r="E71" i="1"/>
  <c r="N68" i="1"/>
  <c r="S42" i="1"/>
  <c r="V104" i="1"/>
  <c r="S113" i="1"/>
  <c r="J116" i="1"/>
  <c r="L19" i="1"/>
  <c r="I101" i="1"/>
  <c r="W41" i="1"/>
  <c r="C90" i="1"/>
  <c r="AB116" i="1"/>
  <c r="AA87" i="1"/>
  <c r="I62" i="1"/>
  <c r="Y61" i="1"/>
  <c r="C60" i="1"/>
  <c r="R41" i="1"/>
  <c r="S78" i="1"/>
  <c r="O116" i="1"/>
  <c r="R70" i="1"/>
  <c r="AD86" i="1"/>
  <c r="B14" i="1"/>
  <c r="X102" i="1"/>
  <c r="J67" i="1"/>
  <c r="G56" i="1"/>
  <c r="B118" i="1"/>
  <c r="C44" i="1"/>
  <c r="Y34" i="1"/>
  <c r="N76" i="1"/>
  <c r="AD43" i="1"/>
  <c r="I95" i="1"/>
  <c r="L77" i="1"/>
  <c r="L64" i="1"/>
  <c r="J98" i="1"/>
  <c r="L66" i="1"/>
  <c r="S50" i="1"/>
  <c r="N8" i="1"/>
  <c r="X111" i="1"/>
  <c r="O11" i="1"/>
  <c r="J74" i="1"/>
  <c r="V9" i="1"/>
  <c r="V19" i="1"/>
  <c r="L73" i="1"/>
  <c r="C67" i="1"/>
  <c r="L105" i="1"/>
  <c r="N92" i="1"/>
  <c r="D119" i="1"/>
  <c r="R82" i="1"/>
  <c r="G44" i="1"/>
  <c r="R44" i="1"/>
  <c r="Y118" i="1"/>
  <c r="G78" i="1"/>
  <c r="W42" i="1"/>
  <c r="L12" i="1"/>
  <c r="Q53" i="1"/>
  <c r="J95" i="1"/>
  <c r="I116" i="1"/>
  <c r="L84" i="1"/>
  <c r="H118" i="1"/>
  <c r="AD75" i="1"/>
  <c r="W38" i="1"/>
  <c r="V108" i="1"/>
  <c r="E41" i="1"/>
  <c r="C31" i="1"/>
  <c r="E123" i="1"/>
  <c r="X64" i="1"/>
  <c r="W80" i="1"/>
  <c r="C34" i="1"/>
  <c r="G82" i="1"/>
  <c r="T78" i="1"/>
  <c r="S104" i="1"/>
  <c r="C106" i="1"/>
  <c r="AB72" i="1"/>
  <c r="D113" i="1"/>
  <c r="AD28" i="1"/>
  <c r="Q14" i="1"/>
  <c r="X42" i="1"/>
  <c r="O34" i="1"/>
  <c r="L99" i="1"/>
  <c r="X76" i="1"/>
  <c r="V91" i="1"/>
  <c r="E13" i="1"/>
  <c r="E21" i="1"/>
  <c r="D47" i="1"/>
  <c r="R88" i="1"/>
  <c r="I45" i="1"/>
  <c r="S65" i="1"/>
  <c r="D64" i="1"/>
  <c r="Y74" i="1"/>
  <c r="N64" i="1"/>
  <c r="T100" i="1"/>
  <c r="AD73" i="1"/>
  <c r="L123" i="1"/>
  <c r="L115" i="1"/>
  <c r="J30" i="1"/>
  <c r="L85" i="1"/>
  <c r="L111" i="1"/>
  <c r="E37" i="1"/>
  <c r="AC16" i="1"/>
  <c r="X73" i="1"/>
  <c r="X118" i="1"/>
  <c r="J60" i="1"/>
  <c r="G55" i="1"/>
  <c r="M75" i="1"/>
  <c r="C97" i="1"/>
  <c r="M126" i="1"/>
  <c r="B93" i="1"/>
  <c r="S55" i="1"/>
  <c r="B8" i="1"/>
  <c r="V93" i="1"/>
  <c r="C122" i="1"/>
  <c r="L58" i="1"/>
  <c r="AD91" i="1"/>
  <c r="E77" i="1"/>
  <c r="G125" i="1"/>
  <c r="C74" i="1"/>
  <c r="X84" i="1"/>
  <c r="AB10" i="1"/>
  <c r="R20" i="1"/>
  <c r="I44" i="1"/>
  <c r="L8" i="1"/>
  <c r="L18" i="1"/>
  <c r="I11" i="1"/>
  <c r="D51" i="1"/>
  <c r="Y93" i="1"/>
  <c r="E79" i="1"/>
  <c r="S59" i="1"/>
  <c r="AA48" i="1"/>
  <c r="Y41" i="1"/>
  <c r="O126" i="1"/>
  <c r="S91" i="1"/>
  <c r="C89" i="1"/>
  <c r="V39" i="1"/>
  <c r="AD47" i="1"/>
  <c r="E80" i="1"/>
  <c r="G17" i="1"/>
  <c r="L37" i="1"/>
  <c r="L45" i="1"/>
  <c r="B74" i="1"/>
  <c r="W112" i="1"/>
  <c r="L97" i="1"/>
  <c r="O32" i="1"/>
  <c r="AD74" i="1"/>
  <c r="AA95" i="1"/>
  <c r="B106" i="1"/>
  <c r="S109" i="1"/>
  <c r="V121" i="1"/>
  <c r="AC12" i="1"/>
  <c r="I78" i="1"/>
  <c r="T77" i="1"/>
  <c r="M84" i="1"/>
  <c r="X21" i="1"/>
  <c r="G34" i="1"/>
  <c r="X93" i="1"/>
  <c r="J80" i="1"/>
  <c r="X63" i="1"/>
  <c r="G100" i="1"/>
  <c r="J41" i="1"/>
  <c r="B91" i="1"/>
  <c r="AD49" i="1"/>
  <c r="S82" i="1"/>
  <c r="V62" i="1"/>
  <c r="R127" i="1"/>
  <c r="H79" i="1"/>
  <c r="B54" i="1"/>
  <c r="T117" i="1"/>
  <c r="AB112" i="1"/>
  <c r="AC83" i="1"/>
  <c r="L46" i="1"/>
  <c r="X12" i="1"/>
  <c r="N89" i="1"/>
  <c r="H61" i="1"/>
  <c r="Y104" i="1"/>
  <c r="J101" i="1"/>
  <c r="N49" i="1"/>
  <c r="AA26" i="1"/>
  <c r="T30" i="1"/>
  <c r="O17" i="1"/>
  <c r="R86" i="1"/>
  <c r="R121" i="1"/>
  <c r="X101" i="1"/>
  <c r="D115" i="1"/>
  <c r="AB46" i="1"/>
  <c r="T32" i="1"/>
  <c r="AC49" i="1"/>
  <c r="M116" i="1"/>
  <c r="N22" i="1"/>
  <c r="H120" i="1"/>
  <c r="R112" i="1"/>
  <c r="V74" i="1"/>
  <c r="O21" i="1"/>
  <c r="J99" i="1"/>
  <c r="Q111" i="1"/>
  <c r="V44" i="1"/>
  <c r="W126" i="1"/>
  <c r="N98" i="1"/>
  <c r="Y25" i="1"/>
  <c r="D110" i="1"/>
  <c r="Q105" i="1"/>
  <c r="D88" i="1"/>
  <c r="S53" i="1"/>
  <c r="C103" i="1"/>
  <c r="AA80" i="1"/>
  <c r="Y57" i="1"/>
  <c r="H19" i="1"/>
  <c r="AD34" i="1"/>
  <c r="AD30" i="1"/>
  <c r="E122" i="1"/>
  <c r="S74" i="1"/>
  <c r="Y39" i="1"/>
  <c r="R119" i="1"/>
  <c r="V42" i="1"/>
  <c r="H78" i="1"/>
  <c r="AC113" i="1"/>
  <c r="X10" i="1"/>
  <c r="X18" i="1"/>
  <c r="AC40" i="1"/>
  <c r="D68" i="1"/>
  <c r="N10" i="1"/>
  <c r="V14" i="1"/>
  <c r="G18" i="1"/>
  <c r="L107" i="1"/>
  <c r="I85" i="1"/>
  <c r="L22" i="1"/>
  <c r="AA111" i="1"/>
  <c r="O122" i="1"/>
  <c r="E104" i="1"/>
  <c r="T74" i="1"/>
  <c r="E95" i="1"/>
  <c r="J79" i="1"/>
  <c r="Q69" i="1"/>
  <c r="W45" i="1"/>
  <c r="J37" i="1"/>
  <c r="S26" i="1"/>
  <c r="J31" i="1"/>
  <c r="T15" i="1"/>
  <c r="R77" i="1"/>
  <c r="X43" i="1"/>
  <c r="E60" i="1"/>
  <c r="V94" i="1"/>
  <c r="W18" i="1"/>
  <c r="G89" i="1"/>
  <c r="J57" i="1"/>
  <c r="AC98" i="1"/>
  <c r="R24" i="1"/>
  <c r="G105" i="1"/>
  <c r="AD108" i="1"/>
  <c r="J83" i="1"/>
  <c r="S96" i="1"/>
  <c r="B109" i="1"/>
  <c r="J82" i="1"/>
  <c r="X119" i="1"/>
  <c r="AA105" i="1"/>
  <c r="O28" i="1"/>
  <c r="D24" i="1"/>
  <c r="I121" i="1"/>
  <c r="AC101" i="1"/>
  <c r="L83" i="1"/>
  <c r="X79" i="1"/>
  <c r="X58" i="1"/>
  <c r="M16" i="1"/>
  <c r="Y66" i="1"/>
  <c r="N33" i="1"/>
  <c r="H22" i="1"/>
  <c r="H76" i="1"/>
  <c r="X53" i="1"/>
  <c r="J94" i="1"/>
  <c r="Y58" i="1"/>
  <c r="M123" i="1"/>
  <c r="C15" i="1"/>
  <c r="S46" i="1"/>
  <c r="D44" i="1"/>
  <c r="Q38" i="1"/>
  <c r="O96" i="1"/>
  <c r="B38" i="1"/>
  <c r="AC32" i="1"/>
  <c r="O55" i="1"/>
  <c r="S71" i="1"/>
  <c r="Q80" i="1"/>
  <c r="I15" i="1"/>
  <c r="V73" i="1"/>
  <c r="V66" i="1"/>
  <c r="C32" i="1"/>
  <c r="H127" i="1"/>
  <c r="Q63" i="1"/>
  <c r="S18" i="1"/>
  <c r="J40" i="1"/>
  <c r="S88" i="1"/>
  <c r="H95" i="1"/>
  <c r="D21" i="1"/>
  <c r="T18" i="1"/>
  <c r="S60" i="1"/>
  <c r="I20" i="1"/>
  <c r="Q76" i="1"/>
  <c r="I24" i="1"/>
  <c r="R95" i="1"/>
  <c r="AC69" i="1"/>
  <c r="G102" i="1"/>
  <c r="L57" i="1"/>
  <c r="M115" i="1"/>
  <c r="W96" i="1"/>
  <c r="C20" i="1"/>
  <c r="R15" i="1"/>
  <c r="H66" i="1"/>
  <c r="Y53" i="1"/>
  <c r="Q114" i="1"/>
  <c r="AC103" i="1"/>
  <c r="W113" i="1"/>
  <c r="C14" i="1"/>
  <c r="L117" i="1"/>
  <c r="Q117" i="1"/>
  <c r="V109" i="1"/>
  <c r="H39" i="1"/>
  <c r="D94" i="1"/>
  <c r="V118" i="1"/>
  <c r="G70" i="1"/>
  <c r="R75" i="1"/>
  <c r="W75" i="1"/>
  <c r="Q98" i="1"/>
  <c r="I39" i="1"/>
  <c r="H63" i="1"/>
  <c r="M64" i="1"/>
  <c r="R120" i="1"/>
  <c r="Q73" i="1"/>
  <c r="D107" i="1"/>
  <c r="M113" i="1"/>
  <c r="V111" i="1"/>
  <c r="X66" i="1"/>
  <c r="AA83" i="1"/>
  <c r="D27" i="1"/>
  <c r="Y64" i="1"/>
  <c r="AB73" i="1"/>
  <c r="AA109" i="1"/>
  <c r="W30" i="1"/>
  <c r="J64" i="1"/>
  <c r="M38" i="1"/>
  <c r="M103" i="1"/>
  <c r="V21" i="1"/>
  <c r="T50" i="1"/>
  <c r="Q106" i="1"/>
  <c r="T35" i="1"/>
  <c r="S48" i="1"/>
  <c r="E126" i="1"/>
  <c r="Y80" i="1"/>
  <c r="Y26" i="1"/>
  <c r="I25" i="1"/>
  <c r="M120" i="1"/>
  <c r="AB27" i="1"/>
  <c r="I30" i="1"/>
  <c r="Q90" i="1"/>
  <c r="C78" i="1"/>
  <c r="E59" i="1"/>
  <c r="H30" i="1"/>
  <c r="I102" i="1"/>
  <c r="T97" i="1"/>
  <c r="R91" i="1"/>
  <c r="V98" i="1"/>
  <c r="S73" i="1"/>
  <c r="J25" i="1"/>
  <c r="O31" i="1"/>
  <c r="D17" i="1"/>
  <c r="J103" i="1"/>
  <c r="AB13" i="1"/>
  <c r="T90" i="1"/>
  <c r="N99" i="1"/>
  <c r="J42" i="1"/>
  <c r="C92" i="1"/>
  <c r="Q49" i="1"/>
  <c r="H108" i="1"/>
  <c r="W51" i="1"/>
  <c r="S33" i="1"/>
  <c r="B126" i="1"/>
  <c r="M88" i="1"/>
  <c r="Y121" i="1"/>
  <c r="L10" i="1"/>
  <c r="X13" i="1"/>
  <c r="M20" i="1"/>
  <c r="W121" i="1"/>
  <c r="V87" i="1"/>
  <c r="G92" i="1"/>
  <c r="X105" i="1"/>
  <c r="AC28" i="1"/>
  <c r="D101" i="1"/>
  <c r="AC91" i="1"/>
  <c r="W61" i="1"/>
  <c r="W44" i="1"/>
  <c r="G110" i="1"/>
  <c r="AD44" i="1"/>
  <c r="AD93" i="1"/>
  <c r="C24" i="1"/>
  <c r="N69" i="1"/>
  <c r="AD88" i="1"/>
  <c r="X30" i="1"/>
  <c r="S22" i="1"/>
  <c r="X52" i="1"/>
  <c r="S84" i="1"/>
  <c r="Y38" i="1"/>
  <c r="J118" i="1"/>
  <c r="I65" i="1"/>
  <c r="Y19" i="1"/>
  <c r="X65" i="1"/>
  <c r="T38" i="1"/>
  <c r="AD100" i="1"/>
  <c r="R94" i="1"/>
  <c r="C50" i="1"/>
  <c r="J11" i="1"/>
  <c r="C17" i="1"/>
  <c r="J20" i="1"/>
  <c r="L35" i="1"/>
  <c r="N15" i="1"/>
  <c r="W109" i="1"/>
  <c r="S115" i="1"/>
  <c r="S92" i="1"/>
  <c r="H12" i="1"/>
  <c r="H89" i="1"/>
  <c r="N11" i="1"/>
  <c r="Q72" i="1"/>
  <c r="M45" i="1"/>
  <c r="G74" i="1"/>
  <c r="B32" i="1"/>
  <c r="G10" i="1"/>
  <c r="AD87" i="1"/>
  <c r="L16" i="1"/>
  <c r="AA10" i="1"/>
  <c r="AB95" i="1"/>
  <c r="R51" i="1"/>
  <c r="G66" i="1"/>
  <c r="O51" i="1"/>
  <c r="T86" i="1"/>
  <c r="N47" i="1"/>
  <c r="J110" i="1"/>
  <c r="D11" i="1"/>
  <c r="O59" i="1"/>
  <c r="AD104" i="1"/>
  <c r="X62" i="1"/>
  <c r="D66" i="1"/>
  <c r="R10" i="1"/>
  <c r="J45" i="1"/>
  <c r="S123" i="1"/>
  <c r="D77" i="1"/>
  <c r="X86" i="1"/>
  <c r="R108" i="1"/>
  <c r="N44" i="1"/>
  <c r="O90" i="1"/>
  <c r="W124" i="1"/>
  <c r="Q28" i="1"/>
  <c r="G99" i="1"/>
  <c r="X115" i="1"/>
  <c r="H91" i="1"/>
  <c r="C127" i="1"/>
  <c r="J62" i="1"/>
  <c r="D76" i="1"/>
  <c r="O111" i="1"/>
  <c r="O62" i="1"/>
  <c r="V72" i="1"/>
  <c r="T118" i="1"/>
  <c r="S10" i="1"/>
  <c r="V67" i="1"/>
  <c r="D109" i="1"/>
  <c r="B65" i="1"/>
  <c r="X26" i="1"/>
  <c r="G88" i="1"/>
  <c r="AB105" i="1"/>
  <c r="X116" i="1"/>
  <c r="H75" i="1"/>
  <c r="M81" i="1"/>
  <c r="S34" i="1"/>
  <c r="I75" i="1"/>
  <c r="E84" i="1"/>
  <c r="C22" i="1"/>
  <c r="AD26" i="1"/>
  <c r="I60" i="1"/>
  <c r="G103" i="1"/>
  <c r="B45" i="1"/>
  <c r="Q66" i="1"/>
  <c r="E45" i="1"/>
  <c r="O68" i="1"/>
  <c r="M14" i="1"/>
  <c r="L108" i="1"/>
  <c r="I84" i="1"/>
  <c r="AA43" i="1"/>
  <c r="G26" i="1"/>
  <c r="L17" i="1"/>
  <c r="B63" i="1"/>
  <c r="AD76" i="1"/>
  <c r="AB110" i="1"/>
  <c r="T69" i="1"/>
  <c r="R116" i="1"/>
  <c r="X92" i="1"/>
  <c r="J77" i="1"/>
  <c r="T68" i="1"/>
  <c r="C84" i="1"/>
  <c r="C55" i="1"/>
  <c r="M78" i="1"/>
  <c r="D63" i="1"/>
  <c r="V38" i="1"/>
  <c r="G47" i="1"/>
  <c r="J76" i="1"/>
  <c r="J49" i="1"/>
  <c r="N28" i="1"/>
  <c r="M61" i="1"/>
  <c r="T75" i="1"/>
  <c r="T124" i="1"/>
  <c r="L36" i="1"/>
  <c r="Q126" i="1"/>
  <c r="E15" i="1"/>
  <c r="M52" i="1"/>
  <c r="L70" i="1"/>
  <c r="AC78" i="1"/>
  <c r="O73" i="1"/>
  <c r="AB114" i="1"/>
  <c r="M76" i="1"/>
  <c r="J111" i="1"/>
  <c r="H52" i="1"/>
  <c r="Q29" i="1"/>
  <c r="L86" i="1"/>
  <c r="Q48" i="1"/>
  <c r="Q99" i="1"/>
  <c r="X123" i="1"/>
  <c r="S105" i="1"/>
  <c r="X9" i="1"/>
  <c r="V103" i="1"/>
  <c r="M118" i="1"/>
  <c r="C105" i="1"/>
  <c r="D19" i="1"/>
  <c r="C64" i="1"/>
  <c r="T40" i="1"/>
  <c r="V49" i="1"/>
  <c r="B58" i="1"/>
  <c r="N45" i="1"/>
  <c r="R76" i="1"/>
  <c r="AB101" i="1"/>
  <c r="R98" i="1"/>
  <c r="W101" i="1"/>
  <c r="I120" i="1"/>
  <c r="D71" i="1"/>
  <c r="X31" i="1"/>
  <c r="D69" i="1"/>
  <c r="E101" i="1"/>
  <c r="AD40" i="1"/>
  <c r="X48" i="1"/>
  <c r="L76" i="1"/>
  <c r="AB40" i="1"/>
  <c r="AB29" i="1"/>
  <c r="R18" i="1"/>
  <c r="H107" i="1"/>
  <c r="D31" i="1"/>
  <c r="B13" i="1"/>
  <c r="V51" i="1"/>
  <c r="O8" i="1"/>
  <c r="G20" i="1"/>
  <c r="G52" i="1"/>
  <c r="R126" i="1"/>
  <c r="AB18" i="1"/>
  <c r="J89" i="1"/>
  <c r="S69" i="1"/>
  <c r="G15" i="1"/>
  <c r="Y108" i="1"/>
  <c r="M54" i="1"/>
  <c r="S116" i="1"/>
  <c r="E73" i="1"/>
  <c r="I79" i="1"/>
  <c r="H45" i="1"/>
  <c r="R79" i="1"/>
  <c r="AA99" i="1"/>
  <c r="AA82" i="1"/>
  <c r="M60" i="1"/>
  <c r="X49" i="1"/>
  <c r="L33" i="1"/>
  <c r="B41" i="1"/>
  <c r="AC81" i="1"/>
  <c r="I77" i="1"/>
  <c r="M53" i="1"/>
  <c r="C70" i="1"/>
  <c r="N102" i="1"/>
  <c r="V123" i="1"/>
  <c r="H38" i="1"/>
  <c r="L109" i="1"/>
  <c r="R59" i="1"/>
  <c r="E9" i="1"/>
  <c r="T103" i="1"/>
  <c r="AA90" i="1"/>
  <c r="W50" i="1"/>
  <c r="E43" i="1"/>
  <c r="R114" i="1"/>
  <c r="N19" i="1"/>
  <c r="Y20" i="1"/>
  <c r="V32" i="1"/>
  <c r="B53" i="1"/>
  <c r="X87" i="1"/>
  <c r="I106" i="1"/>
  <c r="AB80" i="1"/>
  <c r="L75" i="1"/>
  <c r="I83" i="1"/>
  <c r="AA31" i="1"/>
  <c r="I118" i="1"/>
  <c r="I50" i="1"/>
  <c r="R107" i="1"/>
  <c r="L68" i="1"/>
  <c r="AB94" i="1"/>
  <c r="Y79" i="1"/>
  <c r="D37" i="1"/>
  <c r="AC116" i="1"/>
  <c r="Y76" i="1"/>
  <c r="Y13" i="1"/>
  <c r="AA81" i="1"/>
  <c r="S23" i="1"/>
  <c r="AA68" i="1"/>
  <c r="X69" i="1"/>
  <c r="T66" i="1"/>
  <c r="H43" i="1"/>
  <c r="B33" i="1"/>
  <c r="B10" i="1"/>
  <c r="V107" i="1"/>
  <c r="D112" i="1"/>
  <c r="AA112" i="1"/>
  <c r="E16" i="1"/>
  <c r="S47" i="1"/>
  <c r="B18" i="1"/>
  <c r="W10" i="1"/>
  <c r="L15" i="1"/>
  <c r="AB115" i="1"/>
  <c r="I98" i="1"/>
  <c r="X81" i="1"/>
  <c r="Y120" i="1"/>
  <c r="B72" i="1"/>
  <c r="X40" i="1"/>
  <c r="Q71" i="1"/>
  <c r="W89" i="1"/>
  <c r="S68" i="1"/>
  <c r="N60" i="1"/>
  <c r="W20" i="1"/>
  <c r="Y23" i="1"/>
  <c r="Y18" i="1"/>
  <c r="L49" i="1"/>
  <c r="M22" i="1"/>
  <c r="M102" i="1"/>
  <c r="E17" i="1"/>
  <c r="I81" i="1"/>
  <c r="AB79" i="1"/>
  <c r="W102" i="1"/>
  <c r="AC24" i="1"/>
  <c r="O38" i="1"/>
  <c r="Q104" i="1"/>
  <c r="B69" i="1"/>
  <c r="V114" i="1"/>
  <c r="V58" i="1"/>
  <c r="D62" i="1"/>
  <c r="R43" i="1"/>
  <c r="H115" i="1"/>
  <c r="AD17" i="1"/>
  <c r="M49" i="1"/>
  <c r="B44" i="1"/>
  <c r="AD85" i="1"/>
  <c r="Q13" i="1"/>
  <c r="J86" i="1"/>
  <c r="AD89" i="1"/>
  <c r="T67" i="1"/>
  <c r="T119" i="1"/>
  <c r="O33" i="1"/>
  <c r="C116" i="1"/>
  <c r="G58" i="1"/>
  <c r="J56" i="1"/>
  <c r="G35" i="1"/>
  <c r="L122" i="1"/>
  <c r="S79" i="1"/>
  <c r="AC36" i="1"/>
  <c r="N72" i="1"/>
  <c r="J18" i="1"/>
  <c r="E40" i="1"/>
  <c r="J53" i="1"/>
  <c r="D9" i="1"/>
  <c r="AD10" i="1"/>
  <c r="G97" i="1"/>
  <c r="J32" i="1"/>
  <c r="O20" i="1"/>
  <c r="AA24" i="1"/>
  <c r="J28" i="1"/>
  <c r="T25" i="1"/>
  <c r="B34" i="1"/>
  <c r="G57" i="1"/>
  <c r="E108" i="1"/>
  <c r="O118" i="1"/>
  <c r="B82" i="1"/>
  <c r="M58" i="1"/>
  <c r="T54" i="1"/>
  <c r="G98" i="1"/>
  <c r="L112" i="1"/>
  <c r="L121" i="1"/>
  <c r="D8" i="1"/>
  <c r="R16" i="1"/>
  <c r="C59" i="1"/>
  <c r="X90" i="1"/>
  <c r="D36" i="1"/>
  <c r="C41" i="1"/>
  <c r="AC114" i="1"/>
  <c r="R60" i="1"/>
  <c r="I97" i="1"/>
  <c r="S62" i="1"/>
  <c r="T47" i="1"/>
  <c r="O13" i="1"/>
  <c r="S106" i="1"/>
  <c r="AA94" i="1"/>
  <c r="Y111" i="1"/>
  <c r="R61" i="1"/>
  <c r="R81" i="1"/>
  <c r="T61" i="1"/>
  <c r="Q12" i="1"/>
  <c r="N94" i="1"/>
  <c r="W55" i="1"/>
  <c r="I73" i="1"/>
  <c r="B46" i="1"/>
  <c r="M11" i="1"/>
  <c r="G108" i="1"/>
  <c r="W123" i="1"/>
  <c r="W8" i="1"/>
  <c r="AB74" i="1"/>
  <c r="S114" i="1"/>
  <c r="AD103" i="1"/>
  <c r="W100" i="1"/>
  <c r="D52" i="1"/>
  <c r="H8" i="1"/>
  <c r="D72" i="1"/>
  <c r="T73" i="1"/>
  <c r="N123" i="1"/>
  <c r="B96" i="1"/>
  <c r="N103" i="1"/>
  <c r="G127" i="1"/>
  <c r="Q67" i="1"/>
  <c r="D41" i="1"/>
  <c r="N79" i="1"/>
  <c r="W22" i="1"/>
  <c r="C72" i="1"/>
  <c r="AD35" i="1"/>
  <c r="N109" i="1"/>
  <c r="V18" i="1"/>
  <c r="X47" i="1"/>
  <c r="R67" i="1"/>
  <c r="M44" i="1"/>
  <c r="L32" i="1"/>
  <c r="AC42" i="1"/>
  <c r="R80" i="1"/>
  <c r="C117" i="1"/>
  <c r="S28" i="1"/>
  <c r="N113" i="1"/>
  <c r="B105" i="1"/>
  <c r="V41" i="1"/>
  <c r="S57" i="1"/>
  <c r="W43" i="1"/>
  <c r="R102" i="1"/>
  <c r="AC86" i="1"/>
  <c r="D25" i="1"/>
  <c r="L24" i="1"/>
  <c r="M27" i="1"/>
  <c r="N74" i="1"/>
  <c r="Y24" i="1"/>
  <c r="O114" i="1"/>
  <c r="B87" i="1"/>
  <c r="S118" i="1"/>
  <c r="AA38" i="1"/>
  <c r="W83" i="1"/>
  <c r="R109" i="1"/>
  <c r="D103" i="1"/>
  <c r="H73" i="1"/>
  <c r="I80" i="1"/>
  <c r="G8" i="1"/>
  <c r="J35" i="1"/>
  <c r="C25" i="1"/>
  <c r="N120" i="1"/>
  <c r="O101" i="1"/>
  <c r="G107" i="1"/>
  <c r="AA44" i="1"/>
  <c r="B122" i="1"/>
  <c r="C100" i="1"/>
  <c r="AD23" i="1"/>
  <c r="X103" i="1"/>
  <c r="D98" i="1"/>
  <c r="E56" i="1"/>
  <c r="G84" i="1"/>
  <c r="AA86" i="1"/>
  <c r="AA103" i="1"/>
  <c r="I124" i="1"/>
  <c r="W103" i="1"/>
  <c r="H69" i="1"/>
  <c r="D35" i="1"/>
  <c r="W88" i="1"/>
  <c r="W34" i="1"/>
  <c r="O37" i="1"/>
  <c r="T106" i="1"/>
  <c r="O22" i="1"/>
  <c r="AD46" i="1"/>
  <c r="W14" i="1"/>
  <c r="Y56" i="1"/>
  <c r="V60" i="1"/>
  <c r="AD15" i="1"/>
  <c r="D43" i="1"/>
  <c r="T108" i="1"/>
  <c r="O26" i="1"/>
  <c r="AB68" i="1"/>
  <c r="S126" i="1"/>
  <c r="N16" i="1"/>
  <c r="H55" i="1"/>
  <c r="AB9" i="1"/>
  <c r="R19" i="1"/>
  <c r="I18" i="1"/>
  <c r="AC47" i="1"/>
  <c r="M12" i="1"/>
  <c r="O35" i="1"/>
  <c r="AC112" i="1"/>
  <c r="C13" i="1"/>
  <c r="R27" i="1"/>
  <c r="J10" i="1"/>
  <c r="H15" i="1"/>
  <c r="Y33" i="1"/>
  <c r="S21" i="1"/>
  <c r="AD111" i="1"/>
  <c r="AD16" i="1"/>
  <c r="L56" i="1"/>
  <c r="J39" i="1"/>
  <c r="I94" i="1"/>
  <c r="V90" i="1"/>
  <c r="C81" i="1"/>
  <c r="R89" i="1"/>
  <c r="E32" i="1"/>
  <c r="N24" i="1"/>
  <c r="AC39" i="1"/>
  <c r="L89" i="1"/>
  <c r="S35" i="1"/>
  <c r="I86" i="1"/>
  <c r="M62" i="1"/>
  <c r="V126" i="1"/>
  <c r="W97" i="1"/>
  <c r="N25" i="1"/>
  <c r="O45" i="1"/>
  <c r="X97" i="1"/>
  <c r="O57" i="1"/>
  <c r="J50" i="1"/>
  <c r="J81" i="1"/>
  <c r="R17" i="1"/>
  <c r="AA85" i="1"/>
  <c r="E51" i="1"/>
  <c r="X15" i="1"/>
  <c r="Q56" i="1"/>
  <c r="O108" i="1"/>
  <c r="T55" i="1"/>
  <c r="C26" i="1"/>
  <c r="S85" i="1"/>
  <c r="W110" i="1"/>
  <c r="I13" i="1"/>
  <c r="AA28" i="1"/>
  <c r="H92" i="1"/>
  <c r="AC11" i="1"/>
  <c r="L48" i="1"/>
  <c r="B64" i="1"/>
  <c r="W54" i="1"/>
  <c r="Q36" i="1"/>
  <c r="G109" i="1"/>
  <c r="N93" i="1"/>
  <c r="D73" i="1"/>
  <c r="V120" i="1"/>
  <c r="AC77" i="1"/>
  <c r="C123" i="1"/>
  <c r="C9" i="1"/>
  <c r="C95" i="1"/>
  <c r="Q8" i="1"/>
  <c r="AD90" i="1"/>
  <c r="T110" i="1"/>
  <c r="AD79" i="1"/>
  <c r="AC34" i="1"/>
  <c r="I21" i="1"/>
  <c r="D108" i="1"/>
  <c r="M92" i="1"/>
  <c r="G124" i="1"/>
  <c r="X8" i="1"/>
  <c r="H49" i="1"/>
  <c r="AB78" i="1"/>
  <c r="C16" i="1"/>
  <c r="Q65" i="1"/>
  <c r="AC8" i="1"/>
  <c r="I47" i="1"/>
  <c r="V22" i="1"/>
  <c r="D38" i="1"/>
  <c r="C47" i="1"/>
  <c r="AA11" i="1"/>
  <c r="G50" i="1"/>
  <c r="D75" i="1"/>
  <c r="Y88" i="1"/>
  <c r="AA49" i="1"/>
  <c r="B31" i="1"/>
  <c r="N71" i="1"/>
  <c r="AB106" i="1"/>
  <c r="Y112" i="1"/>
  <c r="B61" i="1"/>
  <c r="L11" i="1"/>
  <c r="G126" i="1"/>
  <c r="R72" i="1"/>
  <c r="J73" i="1"/>
  <c r="M93" i="1"/>
  <c r="C85" i="1"/>
  <c r="T65" i="1"/>
  <c r="X17" i="1"/>
  <c r="H60" i="1"/>
  <c r="D56" i="1"/>
  <c r="E81" i="1"/>
  <c r="T92" i="1"/>
  <c r="AA96" i="1"/>
  <c r="S52" i="1"/>
  <c r="X121" i="1"/>
  <c r="G39" i="1"/>
  <c r="AC15" i="1"/>
  <c r="M117" i="1"/>
  <c r="B89" i="1"/>
  <c r="J92" i="1"/>
  <c r="T14" i="1"/>
  <c r="AB17" i="1"/>
  <c r="I117" i="1"/>
  <c r="AA97" i="1"/>
  <c r="Y48" i="1"/>
  <c r="Y96" i="1"/>
  <c r="C49" i="1"/>
  <c r="M31" i="1"/>
  <c r="C38" i="1"/>
  <c r="AC93" i="1"/>
  <c r="J106" i="1"/>
  <c r="Y16" i="1"/>
  <c r="AA114" i="1"/>
  <c r="Y84" i="1"/>
  <c r="H68" i="1"/>
  <c r="I64" i="1"/>
  <c r="D74" i="1"/>
  <c r="N115" i="1"/>
  <c r="J44" i="1"/>
  <c r="AB85" i="1"/>
  <c r="G53" i="1"/>
  <c r="H102" i="1"/>
  <c r="AB30" i="1"/>
  <c r="AC35" i="1"/>
  <c r="B100" i="1"/>
  <c r="AD11" i="1"/>
  <c r="C45" i="1"/>
  <c r="Q55" i="1"/>
  <c r="D78" i="1"/>
  <c r="O70" i="1"/>
  <c r="X108" i="1"/>
  <c r="N88" i="1"/>
  <c r="T49" i="1"/>
  <c r="AA20" i="1"/>
  <c r="Y37" i="1"/>
  <c r="V85" i="1"/>
  <c r="AB41" i="1"/>
  <c r="Q101" i="1"/>
  <c r="T13" i="1"/>
  <c r="D105" i="1"/>
  <c r="H87" i="1"/>
  <c r="X72" i="1"/>
  <c r="E70" i="1"/>
  <c r="Y44" i="1"/>
  <c r="H122" i="1"/>
  <c r="J107" i="1"/>
  <c r="Y95" i="1"/>
  <c r="D97" i="1"/>
  <c r="N77" i="1"/>
  <c r="AA77" i="1"/>
  <c r="E54" i="1"/>
  <c r="Y77" i="1"/>
  <c r="L69" i="1"/>
  <c r="V12" i="1"/>
  <c r="AB34" i="1"/>
  <c r="T39" i="1"/>
  <c r="B84" i="1"/>
  <c r="G80" i="1"/>
  <c r="Y105" i="1"/>
  <c r="N30" i="1"/>
  <c r="G111" i="1"/>
  <c r="J52" i="1"/>
  <c r="I67" i="1"/>
  <c r="J71" i="1"/>
  <c r="V37" i="1"/>
  <c r="M97" i="1"/>
  <c r="G71" i="1"/>
  <c r="C80" i="1"/>
  <c r="X82" i="1"/>
  <c r="N43" i="1"/>
  <c r="D102" i="1"/>
  <c r="S98" i="1"/>
  <c r="L120" i="1"/>
  <c r="M26" i="1"/>
  <c r="AB96" i="1"/>
  <c r="R69" i="1"/>
  <c r="E87" i="1"/>
  <c r="N38" i="1"/>
  <c r="Q17" i="1"/>
  <c r="L51" i="1"/>
  <c r="W53" i="1"/>
  <c r="B88" i="1"/>
  <c r="T46" i="1"/>
  <c r="X110" i="1"/>
  <c r="Q37" i="1"/>
  <c r="AA78" i="1"/>
  <c r="Q77" i="1"/>
  <c r="Y17" i="1"/>
  <c r="E120" i="1"/>
  <c r="S103" i="1"/>
  <c r="R92" i="1"/>
  <c r="J68" i="1"/>
  <c r="O112" i="1"/>
  <c r="Y113" i="1"/>
  <c r="Q40" i="1"/>
  <c r="I76" i="1"/>
  <c r="T43" i="1"/>
  <c r="AA70" i="1"/>
  <c r="H67" i="1"/>
  <c r="D92" i="1"/>
  <c r="V80" i="1"/>
  <c r="Y122" i="1"/>
  <c r="O95" i="1"/>
  <c r="N26" i="1"/>
  <c r="AC107" i="1"/>
  <c r="I19" i="1"/>
  <c r="S95" i="1"/>
  <c r="O79" i="1"/>
  <c r="AD102" i="1"/>
  <c r="R50" i="1"/>
  <c r="AB83" i="1"/>
  <c r="AA98" i="1"/>
  <c r="E53" i="1"/>
  <c r="AD22" i="1"/>
  <c r="C69" i="1"/>
  <c r="L59" i="1"/>
  <c r="AC94" i="1"/>
  <c r="N48" i="1"/>
  <c r="G113" i="1"/>
  <c r="W78" i="1"/>
  <c r="I27" i="1"/>
  <c r="X127" i="1"/>
  <c r="Y92" i="1"/>
  <c r="AB22" i="1"/>
  <c r="Y8" i="1"/>
  <c r="H114" i="1"/>
  <c r="G81" i="1"/>
  <c r="V24" i="1"/>
  <c r="I111" i="1"/>
  <c r="M57" i="1"/>
  <c r="I107" i="1"/>
  <c r="AB32" i="1"/>
  <c r="AC46" i="1"/>
  <c r="N65" i="1"/>
  <c r="V89" i="1"/>
  <c r="Q122" i="1"/>
  <c r="S108" i="1"/>
  <c r="B116" i="1"/>
  <c r="S100" i="1"/>
  <c r="Y81" i="1"/>
  <c r="AD45" i="1"/>
  <c r="S30" i="1"/>
  <c r="M107" i="1"/>
  <c r="W27" i="1"/>
  <c r="M9" i="1"/>
  <c r="E20" i="1"/>
  <c r="G101" i="1"/>
  <c r="T19" i="1"/>
  <c r="H41" i="1"/>
  <c r="S20" i="1"/>
  <c r="C51" i="1"/>
  <c r="H101" i="1"/>
  <c r="M34" i="1"/>
  <c r="Q112" i="1"/>
  <c r="E25" i="1"/>
  <c r="D20" i="1"/>
  <c r="S41" i="1"/>
  <c r="X100" i="1"/>
  <c r="O89" i="1"/>
  <c r="T59" i="1"/>
  <c r="Y83" i="1"/>
  <c r="W16" i="1"/>
  <c r="W99" i="1"/>
  <c r="D81" i="1"/>
  <c r="AA13" i="1"/>
  <c r="Q52" i="1"/>
  <c r="AD68" i="1"/>
  <c r="I23" i="1"/>
  <c r="G22" i="1"/>
  <c r="H53" i="1"/>
  <c r="S122" i="1"/>
  <c r="E24" i="1"/>
  <c r="N59" i="1"/>
  <c r="S120" i="1"/>
  <c r="N84" i="1"/>
  <c r="B35" i="1"/>
  <c r="T115" i="1"/>
  <c r="V75" i="1"/>
  <c r="S54" i="1"/>
  <c r="E121" i="1"/>
  <c r="L13" i="1"/>
  <c r="AA41" i="1"/>
  <c r="T93" i="1"/>
  <c r="M19" i="1"/>
  <c r="I123" i="1"/>
  <c r="I37" i="1"/>
  <c r="AA100" i="1"/>
  <c r="AC50" i="1"/>
  <c r="W111" i="1"/>
  <c r="AA36" i="1"/>
  <c r="E55" i="1"/>
  <c r="X74" i="1"/>
  <c r="N55" i="1"/>
  <c r="X77" i="1"/>
  <c r="S77" i="1"/>
  <c r="G118" i="1"/>
  <c r="AC14" i="1"/>
  <c r="O71" i="1"/>
  <c r="H105" i="1"/>
  <c r="J85" i="1"/>
  <c r="AA50" i="1"/>
  <c r="I58" i="1"/>
  <c r="E50" i="1"/>
  <c r="M21" i="1"/>
  <c r="G64" i="1"/>
  <c r="T63" i="1"/>
  <c r="H125" i="1"/>
  <c r="E64" i="1"/>
  <c r="C53" i="1"/>
  <c r="R66" i="1"/>
  <c r="V96" i="1"/>
  <c r="L118" i="1"/>
  <c r="M122" i="1"/>
  <c r="W31" i="1"/>
  <c r="V76" i="1"/>
  <c r="B92" i="1"/>
  <c r="D121" i="1"/>
  <c r="N52" i="1"/>
  <c r="Y21" i="1"/>
  <c r="AA73" i="1"/>
  <c r="M30" i="1"/>
  <c r="Q70" i="1"/>
  <c r="B24" i="1"/>
  <c r="I69" i="1"/>
  <c r="I104" i="1"/>
  <c r="B17" i="1"/>
  <c r="R38" i="1"/>
  <c r="R9" i="1"/>
  <c r="AC106" i="1"/>
  <c r="T21" i="1"/>
  <c r="E127" i="1"/>
  <c r="AD82" i="1"/>
  <c r="R8" i="1"/>
  <c r="AA15" i="1"/>
  <c r="AC19" i="1"/>
  <c r="Q46" i="1"/>
  <c r="L110" i="1"/>
  <c r="M114" i="1"/>
  <c r="W73" i="1"/>
  <c r="Y69" i="1"/>
  <c r="AB42" i="1"/>
  <c r="J119" i="1"/>
  <c r="D18" i="1"/>
  <c r="N108" i="1"/>
  <c r="AD14" i="1"/>
  <c r="AA33" i="1"/>
  <c r="E94" i="1"/>
  <c r="R71" i="1"/>
  <c r="Y11" i="1"/>
  <c r="AD72" i="1"/>
  <c r="AC104" i="1"/>
  <c r="I99" i="1"/>
  <c r="Y12" i="1"/>
  <c r="B56" i="1"/>
  <c r="C11" i="1"/>
  <c r="AB28" i="1"/>
  <c r="N20" i="1"/>
  <c r="I114" i="1"/>
  <c r="AD96" i="1"/>
  <c r="M127" i="1"/>
  <c r="L26" i="1"/>
  <c r="X34" i="1"/>
  <c r="V23" i="1"/>
  <c r="C76" i="1"/>
  <c r="L71" i="1"/>
  <c r="C33" i="1"/>
  <c r="R45" i="1"/>
  <c r="C61" i="1"/>
  <c r="O99" i="1"/>
  <c r="Y94" i="1"/>
  <c r="H117" i="1"/>
  <c r="B51" i="1"/>
  <c r="R28" i="1"/>
  <c r="J21" i="1"/>
  <c r="C36" i="1"/>
  <c r="E124" i="1"/>
  <c r="Y22" i="1"/>
  <c r="AB91" i="1"/>
  <c r="AC84" i="1"/>
  <c r="M36" i="1"/>
  <c r="C46" i="1"/>
  <c r="X120" i="1"/>
  <c r="AB39" i="1"/>
  <c r="H113" i="1"/>
  <c r="G85" i="1"/>
  <c r="J8" i="1"/>
  <c r="R65" i="1"/>
  <c r="M41" i="1"/>
  <c r="C65" i="1"/>
  <c r="O14" i="1"/>
  <c r="S75" i="1"/>
  <c r="X24" i="1"/>
  <c r="L95" i="1"/>
  <c r="S112" i="1"/>
  <c r="V105" i="1"/>
  <c r="AD24" i="1"/>
  <c r="L53" i="1"/>
  <c r="N116" i="1"/>
  <c r="Q21" i="1"/>
  <c r="M105" i="1"/>
  <c r="H16" i="1"/>
  <c r="O94" i="1"/>
  <c r="J65" i="1"/>
  <c r="D30" i="1"/>
  <c r="I33" i="1"/>
  <c r="AD19" i="1"/>
  <c r="L100" i="1"/>
  <c r="M32" i="1"/>
  <c r="N80" i="1"/>
  <c r="V97" i="1"/>
  <c r="B85" i="1"/>
  <c r="C42" i="1"/>
  <c r="C54" i="1"/>
  <c r="H29" i="1"/>
  <c r="W62" i="1"/>
  <c r="L41" i="1"/>
  <c r="Y70" i="1"/>
  <c r="H121" i="1"/>
  <c r="W106" i="1"/>
  <c r="AB75" i="1"/>
  <c r="B104" i="1"/>
  <c r="AC71" i="1"/>
  <c r="S43" i="1"/>
  <c r="G122" i="1"/>
  <c r="H83" i="1"/>
  <c r="AB97" i="1"/>
  <c r="R25" i="1"/>
  <c r="AD99" i="1"/>
  <c r="Q86" i="1"/>
  <c r="T12" i="1"/>
  <c r="H50" i="1"/>
  <c r="S87" i="1"/>
  <c r="N101" i="1"/>
  <c r="V83" i="1"/>
  <c r="AC95" i="1"/>
  <c r="L94" i="1"/>
  <c r="W107" i="1"/>
  <c r="Y101" i="1"/>
  <c r="S36" i="1"/>
  <c r="R11" i="1"/>
  <c r="J13" i="1"/>
  <c r="G114" i="1"/>
  <c r="Q9" i="1"/>
  <c r="M39" i="1"/>
  <c r="W71" i="1"/>
  <c r="AB104" i="1"/>
  <c r="W93" i="1"/>
  <c r="J75" i="1"/>
  <c r="AA47" i="1"/>
  <c r="AC27" i="1"/>
  <c r="Y109" i="1"/>
  <c r="O39" i="1"/>
  <c r="G16" i="1"/>
  <c r="G123" i="1"/>
  <c r="D39" i="1"/>
  <c r="Y73" i="1"/>
  <c r="S64" i="1"/>
  <c r="V28" i="1"/>
  <c r="M13" i="1"/>
  <c r="C98" i="1"/>
  <c r="E105" i="1"/>
  <c r="I122" i="1"/>
  <c r="AA101" i="1"/>
  <c r="D99" i="1"/>
  <c r="V99" i="1"/>
  <c r="N96" i="1"/>
  <c r="I108" i="1"/>
  <c r="I71" i="1"/>
  <c r="G43" i="1"/>
  <c r="C82" i="1"/>
  <c r="R55" i="1"/>
  <c r="E27" i="1"/>
  <c r="V25" i="1"/>
  <c r="R37" i="1"/>
  <c r="C39" i="1"/>
  <c r="AA22" i="1"/>
  <c r="Y31" i="1"/>
  <c r="C18" i="1"/>
  <c r="AB103" i="1"/>
  <c r="R36" i="1"/>
  <c r="S17" i="1"/>
  <c r="N61" i="1"/>
  <c r="O18" i="1"/>
  <c r="G30" i="1"/>
  <c r="Q35" i="1"/>
  <c r="L65" i="1"/>
  <c r="J61" i="1"/>
  <c r="M56" i="1"/>
  <c r="R90" i="1"/>
  <c r="X45" i="1"/>
  <c r="H100" i="1"/>
  <c r="H40" i="1"/>
  <c r="O127" i="1"/>
  <c r="Y117" i="1"/>
  <c r="J38" i="1"/>
  <c r="O9" i="1"/>
  <c r="W36" i="1"/>
  <c r="V48" i="1"/>
  <c r="O56" i="1"/>
  <c r="Y62" i="1"/>
  <c r="E90" i="1"/>
  <c r="R30" i="1"/>
  <c r="B26" i="1"/>
  <c r="I9" i="1"/>
  <c r="AD84" i="1"/>
  <c r="AB47" i="1"/>
  <c r="C115" i="1"/>
  <c r="R62" i="1"/>
  <c r="H58" i="1"/>
  <c r="T102" i="1"/>
  <c r="S72" i="1"/>
  <c r="X113" i="1"/>
  <c r="L80" i="1"/>
  <c r="Y59" i="1"/>
  <c r="V63" i="1"/>
  <c r="B25" i="1"/>
  <c r="G120" i="1"/>
  <c r="J19" i="1"/>
  <c r="R64" i="1"/>
  <c r="AC87" i="1"/>
  <c r="C10" i="1"/>
  <c r="AD9" i="1"/>
  <c r="H54" i="1"/>
  <c r="L50" i="1"/>
  <c r="L28" i="1"/>
  <c r="V36" i="1"/>
  <c r="AB108" i="1"/>
  <c r="AD50" i="1"/>
  <c r="E76" i="1"/>
  <c r="Y90" i="1"/>
  <c r="T33" i="1"/>
  <c r="L61" i="1"/>
  <c r="AB37" i="1"/>
  <c r="AD101" i="1"/>
  <c r="AB81" i="1"/>
  <c r="V115" i="1"/>
  <c r="B120" i="1"/>
  <c r="L23" i="1"/>
  <c r="X95" i="1"/>
  <c r="Q16" i="1"/>
  <c r="T52" i="1"/>
  <c r="G31" i="1"/>
  <c r="AA69" i="1"/>
  <c r="R14" i="1"/>
  <c r="O83" i="1"/>
  <c r="AB89" i="1"/>
  <c r="R85" i="1"/>
  <c r="E14" i="1"/>
  <c r="I115" i="1"/>
  <c r="W33" i="1"/>
  <c r="AA76" i="1"/>
  <c r="D111" i="1"/>
  <c r="O41" i="1"/>
  <c r="Q103" i="1"/>
  <c r="J54" i="1"/>
  <c r="B70" i="1"/>
  <c r="E91" i="1"/>
  <c r="T76" i="1"/>
  <c r="L98" i="1"/>
  <c r="V45" i="1"/>
  <c r="Q110" i="1"/>
  <c r="AA19" i="1"/>
  <c r="J36" i="1"/>
  <c r="D15" i="1"/>
  <c r="AB15" i="1"/>
  <c r="R83" i="1"/>
  <c r="N124" i="1"/>
  <c r="N57" i="1"/>
  <c r="O82" i="1"/>
  <c r="C52" i="1"/>
  <c r="O75" i="1"/>
  <c r="M42" i="1"/>
  <c r="D26" i="1"/>
  <c r="N34" i="1"/>
  <c r="E34" i="1"/>
  <c r="AA16" i="1"/>
  <c r="AD80" i="1"/>
  <c r="Q89" i="1"/>
  <c r="T94" i="1"/>
  <c r="N9" i="1"/>
  <c r="X112" i="1"/>
  <c r="G61" i="1"/>
  <c r="N58" i="1"/>
  <c r="I59" i="1"/>
  <c r="B12" i="1"/>
  <c r="B86" i="1"/>
  <c r="AC13" i="1"/>
  <c r="T27" i="1"/>
  <c r="AB93" i="1"/>
  <c r="L78" i="1"/>
  <c r="AA72" i="1"/>
  <c r="H111" i="1"/>
  <c r="T112" i="1"/>
  <c r="AB90" i="1"/>
  <c r="AD77" i="1"/>
  <c r="L87" i="1"/>
  <c r="R32" i="1"/>
  <c r="D55" i="1"/>
  <c r="O107" i="1"/>
  <c r="D58" i="1"/>
  <c r="R101" i="1"/>
  <c r="G42" i="1"/>
  <c r="J46" i="1"/>
  <c r="O24" i="1"/>
  <c r="Y9" i="1"/>
  <c r="S56" i="1"/>
  <c r="C8" i="1"/>
  <c r="AD81" i="1"/>
  <c r="AA46" i="1"/>
  <c r="I61" i="1"/>
  <c r="V53" i="1"/>
  <c r="W21" i="1"/>
  <c r="N31" i="1"/>
  <c r="E30" i="1"/>
  <c r="V70" i="1"/>
  <c r="W65" i="1"/>
  <c r="X11" i="1"/>
  <c r="I82" i="1"/>
  <c r="G59" i="1"/>
  <c r="W90" i="1"/>
  <c r="AC70" i="1"/>
  <c r="D48" i="1"/>
  <c r="AD31" i="1"/>
  <c r="N39" i="1"/>
  <c r="L14" i="1"/>
  <c r="S107" i="1"/>
  <c r="I100" i="1"/>
  <c r="L67" i="1"/>
  <c r="AD106" i="1"/>
  <c r="AA8" i="1"/>
  <c r="H94" i="1"/>
  <c r="AD18" i="1"/>
  <c r="L34" i="1"/>
  <c r="O49" i="1"/>
  <c r="R104" i="1"/>
  <c r="J104" i="1"/>
  <c r="M23" i="1"/>
  <c r="R29" i="1"/>
  <c r="J27" i="1"/>
  <c r="N83" i="1"/>
  <c r="O74" i="1"/>
  <c r="H14" i="1"/>
  <c r="N90" i="1"/>
  <c r="AA12" i="1"/>
  <c r="L55" i="1"/>
  <c r="E102" i="1"/>
  <c r="I34" i="1"/>
  <c r="AD115" i="1"/>
  <c r="V86" i="1"/>
  <c r="D86" i="1"/>
  <c r="AC23" i="1"/>
  <c r="R122" i="1"/>
  <c r="AB87" i="1"/>
  <c r="S45" i="1"/>
  <c r="AC110" i="1"/>
  <c r="M29" i="1"/>
  <c r="E111" i="1"/>
  <c r="Q51" i="1"/>
  <c r="B60" i="1"/>
  <c r="E28" i="1"/>
  <c r="B80" i="1"/>
  <c r="E31" i="1"/>
  <c r="AB31" i="1"/>
  <c r="W29" i="1"/>
  <c r="J115" i="1"/>
  <c r="B95" i="1"/>
  <c r="E38" i="1"/>
  <c r="B62" i="1"/>
  <c r="H116" i="1"/>
  <c r="R35" i="1"/>
  <c r="AA29" i="1"/>
  <c r="B49" i="1"/>
  <c r="J9" i="1"/>
  <c r="E99" i="1"/>
  <c r="L44" i="1"/>
  <c r="S76" i="1"/>
  <c r="O78" i="1"/>
  <c r="Y52" i="1"/>
  <c r="AD98" i="1"/>
  <c r="Y27" i="1"/>
  <c r="Y106" i="1"/>
  <c r="X44" i="1"/>
  <c r="E86" i="1"/>
  <c r="C83" i="1"/>
  <c r="E12" i="1"/>
  <c r="O123" i="1"/>
  <c r="X57" i="1"/>
  <c r="T107" i="1"/>
  <c r="J123" i="1"/>
  <c r="L93" i="1"/>
  <c r="Q102" i="1"/>
  <c r="N110" i="1"/>
  <c r="O113" i="1"/>
  <c r="D83" i="1"/>
  <c r="J22" i="1"/>
  <c r="L31" i="1"/>
  <c r="O15" i="1"/>
  <c r="AC10" i="1"/>
  <c r="X33" i="1"/>
  <c r="AA27" i="1"/>
  <c r="I72" i="1"/>
  <c r="X89" i="1"/>
  <c r="Y98" i="1"/>
  <c r="N40" i="1"/>
  <c r="Q27" i="1"/>
  <c r="J102" i="1"/>
  <c r="Y126" i="1"/>
  <c r="W32" i="1"/>
  <c r="H31" i="1"/>
  <c r="N67" i="1"/>
  <c r="S61" i="1"/>
  <c r="I17" i="1"/>
  <c r="O54" i="1"/>
  <c r="G67" i="1"/>
  <c r="E68" i="1"/>
  <c r="L27" i="1"/>
  <c r="T81" i="1"/>
  <c r="L9" i="1"/>
  <c r="H11" i="1"/>
  <c r="M124" i="1"/>
  <c r="AC76" i="1"/>
  <c r="T10" i="1"/>
  <c r="W76" i="1"/>
  <c r="R56" i="1"/>
  <c r="Q79" i="1"/>
  <c r="W79" i="1"/>
  <c r="V117" i="1"/>
  <c r="O67" i="1"/>
  <c r="O52" i="1"/>
  <c r="AA39" i="1"/>
  <c r="O23" i="1"/>
  <c r="H90" i="1"/>
  <c r="T62" i="1"/>
  <c r="AA75" i="1"/>
  <c r="Y28" i="1"/>
  <c r="S101" i="1"/>
  <c r="I92" i="1"/>
  <c r="R97" i="1"/>
  <c r="M17" i="1"/>
  <c r="Q84" i="1"/>
  <c r="R48" i="1"/>
  <c r="N100" i="1"/>
  <c r="I16" i="1"/>
  <c r="AA34" i="1"/>
  <c r="W122" i="1"/>
  <c r="G68" i="1"/>
  <c r="O115" i="1"/>
  <c r="X68" i="1"/>
  <c r="R40" i="1"/>
  <c r="Q54" i="1"/>
  <c r="L90" i="1"/>
  <c r="E107" i="1"/>
  <c r="W125" i="1"/>
  <c r="Q94" i="1"/>
  <c r="N82" i="1"/>
  <c r="AB102" i="1"/>
  <c r="N122" i="1"/>
  <c r="J87" i="1"/>
  <c r="L106" i="1"/>
  <c r="H25" i="1"/>
  <c r="V52" i="1"/>
  <c r="J14" i="1"/>
  <c r="M112" i="1"/>
  <c r="B78" i="1"/>
  <c r="X124" i="1"/>
  <c r="I119" i="1"/>
  <c r="X36" i="1"/>
  <c r="H62" i="1"/>
  <c r="G28" i="1"/>
  <c r="M121" i="1"/>
  <c r="Y114" i="1"/>
  <c r="B102" i="1"/>
  <c r="J17" i="1"/>
  <c r="W104" i="1"/>
  <c r="E106" i="1"/>
  <c r="O125" i="1"/>
  <c r="T70" i="1"/>
  <c r="M48" i="1"/>
  <c r="E18" i="1"/>
  <c r="D114" i="1"/>
  <c r="Q26" i="1"/>
  <c r="Q74" i="1"/>
  <c r="C12" i="1"/>
  <c r="D91" i="1"/>
  <c r="R31" i="1"/>
  <c r="S37" i="1"/>
  <c r="W92" i="1"/>
  <c r="T56" i="1"/>
  <c r="B101" i="1"/>
  <c r="B76" i="1"/>
  <c r="N75" i="1"/>
  <c r="C37" i="1"/>
  <c r="N85" i="1"/>
  <c r="E114" i="1"/>
  <c r="S13" i="1"/>
  <c r="V35" i="1"/>
  <c r="B20" i="1"/>
  <c r="Q107" i="1"/>
  <c r="W15" i="1"/>
  <c r="AC79" i="1"/>
  <c r="M35" i="1"/>
  <c r="G75" i="1"/>
  <c r="T82" i="1"/>
  <c r="AD69" i="1"/>
  <c r="W4" i="1"/>
  <c r="X126" i="1"/>
  <c r="Y86" i="1"/>
  <c r="Q19" i="1"/>
  <c r="I28" i="1"/>
  <c r="AA116" i="1"/>
  <c r="W72" i="1"/>
  <c r="Q95" i="1"/>
  <c r="Q33" i="1"/>
  <c r="G90" i="1"/>
  <c r="S15" i="1"/>
  <c r="M28" i="1"/>
  <c r="H17" i="1"/>
  <c r="L101" i="1"/>
  <c r="C57" i="1"/>
  <c r="Q62" i="1"/>
  <c r="AC30" i="1"/>
  <c r="V8" i="1"/>
  <c r="C23" i="1"/>
  <c r="E48" i="1"/>
  <c r="AA42" i="1"/>
  <c r="L40" i="1"/>
  <c r="W82" i="1"/>
  <c r="T101" i="1"/>
  <c r="AA84" i="1"/>
  <c r="AC75" i="1"/>
  <c r="M50" i="1"/>
  <c r="M91" i="1"/>
  <c r="Y51" i="1"/>
  <c r="Q50" i="1"/>
  <c r="M69" i="1"/>
  <c r="R42" i="1"/>
  <c r="S99" i="1"/>
  <c r="AD107" i="1"/>
  <c r="AC31" i="1"/>
  <c r="M87" i="1"/>
  <c r="N54" i="1"/>
  <c r="X91" i="1"/>
  <c r="B97" i="1"/>
  <c r="B36" i="1"/>
  <c r="O93" i="1"/>
  <c r="T22" i="1"/>
  <c r="W19" i="1"/>
  <c r="W17" i="1"/>
  <c r="S27" i="1"/>
  <c r="L116" i="1"/>
  <c r="H35" i="1"/>
  <c r="H65" i="1"/>
  <c r="Q100" i="1"/>
  <c r="D82" i="1"/>
  <c r="Y102" i="1"/>
  <c r="H37" i="1"/>
  <c r="V30" i="1"/>
  <c r="V124" i="1"/>
  <c r="E8" i="1"/>
  <c r="AC38" i="1"/>
  <c r="E109" i="1"/>
  <c r="O10" i="1"/>
  <c r="X88" i="1"/>
  <c r="H93" i="1"/>
  <c r="S8" i="1"/>
  <c r="J55" i="1"/>
  <c r="M18" i="1"/>
  <c r="M89" i="1"/>
  <c r="G86" i="1"/>
  <c r="N114" i="1"/>
  <c r="Y124" i="1"/>
  <c r="O109" i="1"/>
  <c r="H71" i="1"/>
  <c r="V10" i="1"/>
  <c r="S80" i="1"/>
  <c r="AB44" i="1"/>
  <c r="J33" i="1"/>
  <c r="Y40" i="1"/>
  <c r="AD21" i="1"/>
  <c r="W120" i="1"/>
  <c r="T122" i="1"/>
  <c r="N13" i="1"/>
  <c r="C58" i="1"/>
  <c r="E112" i="1"/>
  <c r="O110" i="1"/>
  <c r="N27" i="1"/>
  <c r="W39" i="1"/>
  <c r="D124" i="1"/>
  <c r="R39" i="1"/>
  <c r="AD114" i="1"/>
  <c r="B29" i="1"/>
  <c r="N81" i="1"/>
  <c r="H24" i="1"/>
  <c r="W95" i="1"/>
  <c r="X114" i="1"/>
  <c r="R63" i="1"/>
  <c r="Q120" i="1"/>
  <c r="D33" i="1"/>
  <c r="L81" i="1"/>
  <c r="H34" i="1"/>
  <c r="C21" i="1"/>
  <c r="C114" i="1"/>
  <c r="G73" i="1"/>
  <c r="B83" i="1"/>
  <c r="W47" i="1"/>
  <c r="D118" i="1"/>
  <c r="L126" i="1"/>
  <c r="D90" i="1"/>
  <c r="H119" i="1"/>
  <c r="AC72" i="1"/>
  <c r="S117" i="1"/>
  <c r="V95" i="1"/>
  <c r="G54" i="1"/>
  <c r="AC26" i="1"/>
  <c r="X99" i="1"/>
  <c r="Y67" i="1"/>
  <c r="H64" i="1"/>
  <c r="C109" i="1"/>
  <c r="G69" i="1"/>
  <c r="X106" i="1"/>
  <c r="T8" i="1"/>
  <c r="V112" i="1"/>
  <c r="AB50" i="1"/>
  <c r="Q88" i="1"/>
  <c r="X96" i="1"/>
  <c r="W66" i="1"/>
  <c r="N126" i="1"/>
  <c r="B43" i="1"/>
  <c r="B119" i="1"/>
  <c r="O91" i="1"/>
  <c r="T95" i="1"/>
  <c r="N41" i="1"/>
  <c r="AD42" i="1"/>
  <c r="T80" i="1"/>
  <c r="D29" i="1"/>
  <c r="C113" i="1"/>
  <c r="V79" i="1"/>
  <c r="R49" i="1"/>
  <c r="AB49" i="1"/>
  <c r="V15" i="1"/>
  <c r="H27" i="1"/>
  <c r="G27" i="1"/>
  <c r="O85" i="1"/>
  <c r="V34" i="1"/>
  <c r="AA35" i="1"/>
  <c r="L96" i="1"/>
  <c r="M43" i="1"/>
  <c r="N73" i="1"/>
  <c r="AB82" i="1"/>
  <c r="Y100" i="1"/>
  <c r="S97" i="1"/>
  <c r="T120" i="1"/>
  <c r="R123" i="1"/>
  <c r="I87" i="1"/>
  <c r="AB26" i="1"/>
  <c r="J112" i="1"/>
  <c r="G9" i="1"/>
  <c r="H48" i="1"/>
  <c r="T116" i="1"/>
  <c r="Q24" i="1"/>
  <c r="G95" i="1"/>
  <c r="AD105" i="1"/>
  <c r="J127" i="1"/>
  <c r="J100" i="1"/>
  <c r="C87" i="1"/>
  <c r="R106" i="1"/>
  <c r="H28" i="1"/>
  <c r="J113" i="1"/>
  <c r="T111" i="1"/>
  <c r="AD110" i="1"/>
  <c r="C27" i="1"/>
  <c r="D65" i="1"/>
  <c r="I38" i="1"/>
  <c r="T20" i="1"/>
  <c r="T16" i="1"/>
  <c r="W64" i="1"/>
  <c r="X16" i="1"/>
  <c r="L102" i="1"/>
  <c r="Q64" i="1"/>
  <c r="E72" i="1"/>
  <c r="AA89" i="1"/>
  <c r="R73" i="1"/>
  <c r="D49" i="1"/>
  <c r="W91" i="1"/>
  <c r="L29" i="1"/>
  <c r="L20" i="1"/>
  <c r="J109" i="1"/>
  <c r="AB77" i="1"/>
  <c r="N91" i="1"/>
  <c r="D95" i="1"/>
  <c r="B28" i="1"/>
  <c r="AB113" i="1"/>
  <c r="M94" i="1"/>
  <c r="AD36" i="1"/>
  <c r="Y60" i="1"/>
  <c r="AA104" i="1"/>
  <c r="W114" i="1"/>
  <c r="N36" i="1"/>
  <c r="I10" i="1"/>
  <c r="AD20" i="1"/>
  <c r="T11" i="1"/>
  <c r="D117" i="1"/>
  <c r="S49" i="1"/>
  <c r="AC90" i="1"/>
  <c r="V55" i="1"/>
  <c r="AB76" i="1"/>
  <c r="AC74" i="1"/>
  <c r="O104" i="1"/>
  <c r="AB33" i="1"/>
  <c r="I46" i="1"/>
  <c r="N70" i="1"/>
  <c r="I31" i="1"/>
  <c r="B39" i="1"/>
  <c r="M24" i="1"/>
  <c r="N17" i="1"/>
  <c r="N111" i="1"/>
  <c r="B75" i="1"/>
  <c r="B73" i="1"/>
  <c r="AA71" i="1"/>
  <c r="X27" i="1"/>
  <c r="V65" i="1"/>
  <c r="O29" i="1"/>
  <c r="I96" i="1"/>
  <c r="B123" i="1"/>
  <c r="X71" i="1"/>
  <c r="AC25" i="1"/>
  <c r="Q97" i="1"/>
  <c r="C112" i="1"/>
  <c r="O84" i="1"/>
  <c r="R68" i="1"/>
  <c r="V71" i="1"/>
  <c r="W60" i="1"/>
  <c r="Q83" i="1"/>
  <c r="T34" i="1"/>
  <c r="Y35" i="1"/>
  <c r="B50" i="1"/>
  <c r="R47" i="1"/>
  <c r="E119" i="1"/>
  <c r="B98" i="1"/>
  <c r="Q10" i="1"/>
  <c r="D93" i="1"/>
  <c r="AD48" i="1"/>
  <c r="C104" i="1"/>
  <c r="M79" i="1"/>
  <c r="B57" i="1"/>
  <c r="AB24" i="1"/>
  <c r="B103" i="1"/>
  <c r="T36" i="1"/>
  <c r="AD29" i="1"/>
  <c r="G87" i="1"/>
  <c r="W59" i="1"/>
  <c r="W86" i="1"/>
  <c r="R87" i="1"/>
  <c r="G60" i="1"/>
  <c r="B66" i="1"/>
  <c r="W13" i="1"/>
  <c r="M51" i="1"/>
  <c r="D59" i="1"/>
  <c r="O86" i="1"/>
  <c r="S12" i="1"/>
  <c r="R78" i="1"/>
  <c r="I29" i="1"/>
  <c r="E46" i="1"/>
  <c r="O30" i="1"/>
  <c r="Q58" i="1"/>
  <c r="J23" i="1"/>
  <c r="S58" i="1"/>
  <c r="AA21" i="1"/>
  <c r="J91" i="1"/>
  <c r="Q18" i="1"/>
  <c r="R103" i="1"/>
  <c r="S9" i="1"/>
  <c r="D67" i="1"/>
  <c r="V26" i="1"/>
  <c r="AD32" i="1"/>
  <c r="M110" i="1"/>
  <c r="S31" i="1"/>
  <c r="AA115" i="1"/>
  <c r="D42" i="1"/>
  <c r="S70" i="1"/>
  <c r="Q23" i="1"/>
  <c r="H86" i="1"/>
  <c r="O60" i="1"/>
  <c r="O43" i="1"/>
  <c r="J105" i="1"/>
  <c r="V69" i="1"/>
  <c r="T37" i="1"/>
  <c r="V20" i="1"/>
  <c r="I113" i="1"/>
  <c r="S67" i="1"/>
  <c r="O65" i="1"/>
  <c r="E63" i="1"/>
  <c r="AB45" i="1"/>
  <c r="AC96" i="1"/>
  <c r="G48" i="1"/>
  <c r="I40" i="1"/>
  <c r="L79" i="1"/>
  <c r="H103" i="1"/>
  <c r="R99" i="1"/>
  <c r="D116" i="1"/>
  <c r="R26" i="1"/>
  <c r="I52" i="1"/>
  <c r="Y71" i="1"/>
  <c r="E93" i="1"/>
  <c r="AC108" i="1"/>
  <c r="Q119" i="1"/>
  <c r="C66" i="1"/>
  <c r="C93" i="1"/>
  <c r="Y87" i="1"/>
  <c r="O53" i="1"/>
  <c r="W87" i="1"/>
  <c r="AA18" i="1"/>
  <c r="C107" i="1"/>
  <c r="R53" i="1"/>
  <c r="O44" i="1"/>
  <c r="O50" i="1"/>
  <c r="W74" i="1"/>
  <c r="Q45" i="1"/>
  <c r="Q11" i="1"/>
  <c r="W69" i="1"/>
  <c r="AB109" i="1"/>
  <c r="W3" i="1"/>
  <c r="V82" i="1"/>
  <c r="Y49" i="1"/>
  <c r="M8" i="1"/>
  <c r="M71" i="1"/>
  <c r="AA108" i="1"/>
  <c r="Y110" i="1"/>
  <c r="S83" i="1"/>
  <c r="J117" i="1"/>
  <c r="Y43" i="1"/>
  <c r="D70" i="1"/>
  <c r="AD41" i="1"/>
  <c r="Y45" i="1"/>
  <c r="H70" i="1"/>
  <c r="H81" i="1"/>
  <c r="N35" i="1"/>
  <c r="S127" i="1"/>
  <c r="O61" i="1"/>
  <c r="T83" i="1"/>
  <c r="G11" i="1"/>
  <c r="I26" i="1"/>
  <c r="E115" i="1"/>
  <c r="X29" i="1"/>
  <c r="AA74" i="1"/>
  <c r="L124" i="1"/>
  <c r="G83" i="1"/>
  <c r="R84" i="1"/>
  <c r="B121" i="1"/>
  <c r="G13" i="1"/>
  <c r="R21" i="1"/>
  <c r="AB35" i="1"/>
  <c r="Q92" i="1"/>
  <c r="T44" i="1"/>
  <c r="S111" i="1"/>
  <c r="T23" i="1"/>
  <c r="G119" i="1"/>
  <c r="N118" i="1"/>
  <c r="I36" i="1"/>
  <c r="R74" i="1"/>
  <c r="N119" i="1"/>
  <c r="N42" i="1"/>
  <c r="Q22" i="1"/>
  <c r="Y123" i="1"/>
  <c r="AD78" i="1"/>
  <c r="X32" i="1"/>
  <c r="T125" i="1"/>
  <c r="N37" i="1"/>
  <c r="AC102" i="1"/>
  <c r="Q44" i="1"/>
  <c r="B67" i="1"/>
  <c r="T60" i="1"/>
  <c r="V110" i="1"/>
  <c r="H32" i="1"/>
  <c r="C43" i="1"/>
  <c r="Y54" i="1"/>
  <c r="J29" i="1"/>
  <c r="X83" i="1"/>
  <c r="X14" i="1"/>
  <c r="O72" i="1"/>
  <c r="H47" i="1"/>
  <c r="H10" i="1"/>
  <c r="AC97" i="1"/>
  <c r="H110" i="1"/>
  <c r="I43" i="1"/>
  <c r="V64" i="1"/>
  <c r="AB48" i="1"/>
  <c r="L92" i="1"/>
  <c r="D104" i="1"/>
  <c r="N104" i="1"/>
  <c r="D16" i="1"/>
  <c r="V29" i="1"/>
  <c r="L119" i="1"/>
  <c r="G76" i="1"/>
  <c r="O103" i="1"/>
  <c r="M73" i="1"/>
  <c r="M83" i="1"/>
  <c r="E82" i="1"/>
  <c r="Q75" i="1"/>
  <c r="I8" i="1"/>
  <c r="F3" i="1" l="1"/>
  <c r="Q3" i="1" s="1"/>
  <c r="H3" i="1"/>
  <c r="K3" i="1"/>
  <c r="C3" i="1"/>
</calcChain>
</file>

<file path=xl/sharedStrings.xml><?xml version="1.0" encoding="utf-8"?>
<sst xmlns="http://schemas.openxmlformats.org/spreadsheetml/2006/main" count="9369" uniqueCount="717">
  <si>
    <t>さ　い　た　ま　市　の　町　名　別　人　口　・　世　帯</t>
    <rPh sb="8" eb="9">
      <t>シ</t>
    </rPh>
    <rPh sb="12" eb="13">
      <t>マチ</t>
    </rPh>
    <rPh sb="14" eb="15">
      <t>ナ</t>
    </rPh>
    <rPh sb="16" eb="17">
      <t>ベツ</t>
    </rPh>
    <rPh sb="18" eb="19">
      <t>ヒト</t>
    </rPh>
    <rPh sb="20" eb="21">
      <t>クチ</t>
    </rPh>
    <rPh sb="24" eb="25">
      <t>ヨ</t>
    </rPh>
    <rPh sb="26" eb="27">
      <t>オビ</t>
    </rPh>
    <phoneticPr fontId="9"/>
  </si>
  <si>
    <t>世帯総数</t>
    <rPh sb="0" eb="2">
      <t>セタイ</t>
    </rPh>
    <rPh sb="2" eb="4">
      <t>ソウスウ</t>
    </rPh>
    <phoneticPr fontId="9"/>
  </si>
  <si>
    <t>人口総数</t>
    <rPh sb="0" eb="2">
      <t>ジンコウ</t>
    </rPh>
    <rPh sb="2" eb="4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</si>
  <si>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</si>
  <si>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</si>
  <si>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面積</t>
    <rPh sb="0" eb="2">
      <t>メンセキ</t>
    </rPh>
    <phoneticPr fontId="9"/>
  </si>
  <si>
    <t>人口密度</t>
    <rPh sb="0" eb="2">
      <t>ジンコウ</t>
    </rPh>
    <rPh sb="2" eb="4">
      <t>ミツド</t>
    </rPh>
    <phoneticPr fontId="9"/>
  </si>
  <si>
    <t>前月比増減</t>
    <rPh sb="0" eb="3">
      <t>ゼンゲツヒ</t>
    </rPh>
    <rPh sb="3" eb="5">
      <t>ゾウゲン</t>
    </rPh>
    <phoneticPr fontId="9"/>
  </si>
  <si>
    <t>前年同月比増減</t>
    <rPh sb="0" eb="2">
      <t>ゼンネン</t>
    </rPh>
    <rPh sb="2" eb="4">
      <t>ドウゲツ</t>
    </rPh>
    <rPh sb="4" eb="5">
      <t>ヒ</t>
    </rPh>
    <rPh sb="5" eb="7">
      <t>ゾウゲン</t>
    </rPh>
    <phoneticPr fontId="9"/>
  </si>
  <si>
    <t>世帯数</t>
    <rPh sb="0" eb="3">
      <t>セタイスウ</t>
    </rPh>
    <phoneticPr fontId="9"/>
  </si>
  <si>
    <t>人口</t>
    <rPh sb="0" eb="2">
      <t>ジンコウ</t>
    </rPh>
    <phoneticPr fontId="9"/>
  </si>
  <si>
    <t>町名</t>
    <phoneticPr fontId="9"/>
  </si>
  <si>
    <t>計</t>
    <rPh sb="0" eb="1">
      <t>ケイ</t>
    </rPh>
    <phoneticPr fontId="9"/>
  </si>
  <si>
    <t>大字飯田</t>
  </si>
  <si>
    <t>東大成町２丁目</t>
  </si>
  <si>
    <t>三橋２丁目</t>
  </si>
  <si>
    <t>大字膝子</t>
  </si>
  <si>
    <t>新中里２丁目</t>
  </si>
  <si>
    <t>田島３丁目</t>
  </si>
  <si>
    <t>大字飯田新田</t>
  </si>
  <si>
    <t>別所町</t>
  </si>
  <si>
    <t>三橋３丁目</t>
  </si>
  <si>
    <t>大字深作</t>
  </si>
  <si>
    <t>新中里３丁目</t>
  </si>
  <si>
    <t>田島４丁目</t>
  </si>
  <si>
    <t>大字植田谷本</t>
  </si>
  <si>
    <t>本郷町</t>
  </si>
  <si>
    <t>三橋４丁目</t>
  </si>
  <si>
    <t>深作１丁目</t>
  </si>
  <si>
    <t>新中里４丁目</t>
  </si>
  <si>
    <t>田島５丁目</t>
  </si>
  <si>
    <t>大字植田谷本村新田</t>
  </si>
  <si>
    <t>盆栽町</t>
  </si>
  <si>
    <t>宮町１丁目</t>
  </si>
  <si>
    <t>深作２丁目</t>
  </si>
  <si>
    <t>新中里５丁目</t>
  </si>
  <si>
    <t>田島６丁目</t>
  </si>
  <si>
    <t>大字上野本郷</t>
  </si>
  <si>
    <t>見沼１丁目</t>
  </si>
  <si>
    <t>宮町２丁目</t>
  </si>
  <si>
    <t>深作３丁目</t>
  </si>
  <si>
    <t>鈴谷１丁目</t>
  </si>
  <si>
    <t>田島７丁目</t>
  </si>
  <si>
    <t>大字内野本郷</t>
  </si>
  <si>
    <t>見沼２丁目</t>
  </si>
  <si>
    <t>宮町３丁目</t>
  </si>
  <si>
    <t>深作４丁目</t>
  </si>
  <si>
    <t>鈴谷２丁目</t>
  </si>
  <si>
    <t>田島８丁目</t>
  </si>
  <si>
    <t>大字上内野</t>
  </si>
  <si>
    <t>見沼３丁目</t>
  </si>
  <si>
    <t>宮町４丁目</t>
  </si>
  <si>
    <t>深作５丁目</t>
  </si>
  <si>
    <t>鈴谷３丁目</t>
  </si>
  <si>
    <t>田島９丁目</t>
  </si>
  <si>
    <t>大字指扇</t>
  </si>
  <si>
    <t>宮原町１丁目</t>
  </si>
  <si>
    <t>宮町５丁目</t>
  </si>
  <si>
    <t>大字風渡野</t>
  </si>
  <si>
    <t>鈴谷４丁目</t>
  </si>
  <si>
    <t>田島１０丁目</t>
  </si>
  <si>
    <t>大字指扇領辻</t>
  </si>
  <si>
    <t>宮原町２丁目</t>
  </si>
  <si>
    <t>大宮区計</t>
  </si>
  <si>
    <t>堀崎町</t>
  </si>
  <si>
    <t>鈴谷５丁目</t>
  </si>
  <si>
    <t>大字塚本</t>
  </si>
  <si>
    <t>大字指扇領別所</t>
  </si>
  <si>
    <t>宮原町３丁目</t>
  </si>
  <si>
    <t>大字大谷</t>
  </si>
  <si>
    <t>大字丸ヶ崎</t>
  </si>
  <si>
    <t>鈴谷６丁目</t>
  </si>
  <si>
    <t>大字道場</t>
  </si>
  <si>
    <t>大字佐知川</t>
  </si>
  <si>
    <t>宮原町４丁目</t>
  </si>
  <si>
    <t>大和田町１丁目</t>
  </si>
  <si>
    <t>丸ヶ崎町</t>
  </si>
  <si>
    <t>鈴谷７丁目</t>
  </si>
  <si>
    <t>道場１丁目</t>
  </si>
  <si>
    <t>大字三条町</t>
  </si>
  <si>
    <t>吉野町１丁目</t>
  </si>
  <si>
    <t>大和田町２丁目</t>
  </si>
  <si>
    <t>大字御蔵</t>
  </si>
  <si>
    <t>鈴谷８丁目</t>
  </si>
  <si>
    <t>道場２丁目</t>
  </si>
  <si>
    <t>大字島根</t>
  </si>
  <si>
    <t>吉野町２丁目</t>
  </si>
  <si>
    <t>卸町１丁目</t>
  </si>
  <si>
    <t>大字南中野</t>
  </si>
  <si>
    <t>鈴谷９丁目</t>
  </si>
  <si>
    <t>道場３丁目</t>
  </si>
  <si>
    <t>大字下内野</t>
  </si>
  <si>
    <t>北区計</t>
  </si>
  <si>
    <t>卸町２丁目</t>
  </si>
  <si>
    <t>大字南中丸</t>
  </si>
  <si>
    <t>八王子１丁目</t>
  </si>
  <si>
    <t>道場４丁目</t>
  </si>
  <si>
    <t>大字昭和</t>
  </si>
  <si>
    <t>東町１丁目</t>
  </si>
  <si>
    <t>大字加田屋新田</t>
  </si>
  <si>
    <t>大字宮ヶ谷塔</t>
  </si>
  <si>
    <t>八王子２丁目</t>
  </si>
  <si>
    <t>道場５丁目</t>
  </si>
  <si>
    <t>大字清河寺</t>
  </si>
  <si>
    <t>東町２丁目</t>
  </si>
  <si>
    <t>加田屋１丁目</t>
  </si>
  <si>
    <t>宮ヶ谷塔１丁目</t>
  </si>
  <si>
    <t>八王子３丁目</t>
  </si>
  <si>
    <t>大字中島</t>
  </si>
  <si>
    <t>大字高木</t>
  </si>
  <si>
    <t>天沼町１丁目</t>
  </si>
  <si>
    <t>加田屋２丁目</t>
  </si>
  <si>
    <t>宮ヶ谷塔２丁目</t>
  </si>
  <si>
    <t>八王子４丁目</t>
  </si>
  <si>
    <t>中島１丁目</t>
  </si>
  <si>
    <t>天沼町２丁目</t>
  </si>
  <si>
    <t>大字片柳</t>
  </si>
  <si>
    <t>宮ヶ谷塔３丁目</t>
  </si>
  <si>
    <t>八王子５丁目</t>
  </si>
  <si>
    <t>中島２丁目</t>
  </si>
  <si>
    <t>塚本町１丁目</t>
  </si>
  <si>
    <t>大成町１丁目</t>
  </si>
  <si>
    <t>片柳１丁目</t>
  </si>
  <si>
    <t>宮ヶ谷塔４丁目</t>
  </si>
  <si>
    <t>本町西１丁目</t>
  </si>
  <si>
    <t>中島３丁目</t>
  </si>
  <si>
    <t>塚本町２丁目</t>
  </si>
  <si>
    <t>大成町２丁目</t>
  </si>
  <si>
    <t>片柳２丁目</t>
  </si>
  <si>
    <t>大字見山</t>
  </si>
  <si>
    <t>本町西２丁目</t>
  </si>
  <si>
    <t>中島４丁目</t>
  </si>
  <si>
    <t>塚本町３丁目</t>
  </si>
  <si>
    <t>大成町３丁目</t>
  </si>
  <si>
    <t>片柳東</t>
  </si>
  <si>
    <t>大字山</t>
  </si>
  <si>
    <t>本町西３丁目</t>
  </si>
  <si>
    <t>大字西堀</t>
  </si>
  <si>
    <t>大字土屋</t>
  </si>
  <si>
    <t>大原６丁目</t>
  </si>
  <si>
    <t>大字上山口新田</t>
  </si>
  <si>
    <t>見沼区計</t>
  </si>
  <si>
    <t>本町西４丁目</t>
  </si>
  <si>
    <t>西堀１丁目</t>
  </si>
  <si>
    <t>大字中釘</t>
  </si>
  <si>
    <t>大原７丁目</t>
  </si>
  <si>
    <t>大字小深作</t>
  </si>
  <si>
    <t>上峰１丁目</t>
  </si>
  <si>
    <t>本町西５丁目</t>
  </si>
  <si>
    <t>西堀２丁目</t>
  </si>
  <si>
    <t>大字中野林</t>
  </si>
  <si>
    <t>上小町</t>
  </si>
  <si>
    <t>大字笹丸</t>
  </si>
  <si>
    <t>上峰２丁目</t>
  </si>
  <si>
    <t>本町西６丁目</t>
  </si>
  <si>
    <t>西堀３丁目</t>
  </si>
  <si>
    <t>大字西遊馬</t>
  </si>
  <si>
    <t>吉敷町１丁目</t>
  </si>
  <si>
    <t>大字島</t>
  </si>
  <si>
    <t>上峰３丁目</t>
  </si>
  <si>
    <t>本町東１丁目</t>
  </si>
  <si>
    <t>西堀４丁目</t>
  </si>
  <si>
    <t>大字西新井</t>
  </si>
  <si>
    <t>吉敷町２丁目</t>
  </si>
  <si>
    <t>島町</t>
  </si>
  <si>
    <t>上峰４丁目</t>
  </si>
  <si>
    <t>本町東２丁目</t>
  </si>
  <si>
    <t>西堀５丁目</t>
  </si>
  <si>
    <t>大字西内野</t>
  </si>
  <si>
    <t>吉敷町３丁目</t>
  </si>
  <si>
    <t>島町１丁目</t>
  </si>
  <si>
    <t>円阿弥１丁目</t>
  </si>
  <si>
    <t>本町東３丁目</t>
  </si>
  <si>
    <t>西堀６丁目</t>
  </si>
  <si>
    <t>大字平方領々家</t>
  </si>
  <si>
    <t>吉敷町４丁目</t>
  </si>
  <si>
    <t>島町２丁目</t>
  </si>
  <si>
    <t>円阿弥２丁目</t>
  </si>
  <si>
    <t>本町東４丁目</t>
  </si>
  <si>
    <t>西堀７丁目</t>
  </si>
  <si>
    <t>大字二ツ宮</t>
  </si>
  <si>
    <t>北袋町１丁目</t>
  </si>
  <si>
    <t>大字新右エ門新田</t>
  </si>
  <si>
    <t>円阿弥３丁目</t>
  </si>
  <si>
    <t>本町東５丁目</t>
  </si>
  <si>
    <t>西堀８丁目</t>
  </si>
  <si>
    <t>プラザ</t>
  </si>
  <si>
    <t>北袋町２丁目</t>
  </si>
  <si>
    <t>大字砂</t>
  </si>
  <si>
    <t>円阿弥４丁目</t>
  </si>
  <si>
    <t>本町東６丁目</t>
  </si>
  <si>
    <t>西堀９丁目</t>
  </si>
  <si>
    <t>大字宝来</t>
  </si>
  <si>
    <t>櫛引町１丁目</t>
  </si>
  <si>
    <t>砂町２丁目</t>
  </si>
  <si>
    <t>円阿弥５丁目</t>
  </si>
  <si>
    <t>本町東７丁目</t>
  </si>
  <si>
    <t>西堀１０丁目</t>
  </si>
  <si>
    <t>大字水判土</t>
  </si>
  <si>
    <t>桜木町１丁目</t>
  </si>
  <si>
    <t>大字染谷</t>
  </si>
  <si>
    <t>円阿弥６丁目</t>
  </si>
  <si>
    <t>中央区計</t>
  </si>
  <si>
    <t>大字町谷</t>
  </si>
  <si>
    <t>大字峰岸</t>
  </si>
  <si>
    <t>桜木町２丁目</t>
  </si>
  <si>
    <t>染谷１丁目</t>
  </si>
  <si>
    <t>円阿弥７丁目</t>
  </si>
  <si>
    <t>大字大久保領家</t>
  </si>
  <si>
    <t>町谷１丁目</t>
  </si>
  <si>
    <t>三橋５丁目</t>
  </si>
  <si>
    <t>桜木町３丁目</t>
  </si>
  <si>
    <t>染谷２丁目</t>
  </si>
  <si>
    <t>大戸１丁目</t>
  </si>
  <si>
    <t>大字上大久保</t>
  </si>
  <si>
    <t>町谷２丁目</t>
  </si>
  <si>
    <t>三橋６丁目</t>
  </si>
  <si>
    <t>桜木町４丁目</t>
  </si>
  <si>
    <t>染谷３丁目</t>
  </si>
  <si>
    <t>大戸２丁目</t>
  </si>
  <si>
    <t>大字五関</t>
  </si>
  <si>
    <t>町谷３丁目</t>
  </si>
  <si>
    <t>宮前町</t>
  </si>
  <si>
    <t>下町１丁目</t>
  </si>
  <si>
    <t>大字中川</t>
  </si>
  <si>
    <t>大戸３丁目</t>
  </si>
  <si>
    <t>大字在家</t>
  </si>
  <si>
    <t>町谷４丁目</t>
  </si>
  <si>
    <t>湯木町１丁目</t>
  </si>
  <si>
    <t>下町２丁目</t>
  </si>
  <si>
    <t>大字新堤</t>
  </si>
  <si>
    <t>大戸４丁目</t>
  </si>
  <si>
    <t>大字栄和</t>
  </si>
  <si>
    <t>大字南元宿</t>
  </si>
  <si>
    <t>湯木町２丁目</t>
  </si>
  <si>
    <t>下町３丁目</t>
  </si>
  <si>
    <t>大字西山新田</t>
  </si>
  <si>
    <t>大戸５丁目</t>
  </si>
  <si>
    <t>栄和１丁目</t>
  </si>
  <si>
    <t>南元宿１丁目</t>
  </si>
  <si>
    <t>西区計</t>
  </si>
  <si>
    <t>寿能町１丁目</t>
  </si>
  <si>
    <t>大字西山村新田</t>
  </si>
  <si>
    <t>大戸６丁目</t>
  </si>
  <si>
    <t>栄和２丁目</t>
  </si>
  <si>
    <t>南元宿２丁目</t>
  </si>
  <si>
    <t>植竹町１丁目</t>
  </si>
  <si>
    <t>寿能町２丁目</t>
  </si>
  <si>
    <t>大字蓮沼</t>
  </si>
  <si>
    <t>大字上落合</t>
  </si>
  <si>
    <t>栄和３丁目</t>
  </si>
  <si>
    <t>大字山久保</t>
  </si>
  <si>
    <t>植竹町２丁目</t>
  </si>
  <si>
    <t>浅間町１丁目</t>
  </si>
  <si>
    <t>春岡１丁目</t>
  </si>
  <si>
    <t>上落合１丁目</t>
  </si>
  <si>
    <t>栄和４丁目</t>
  </si>
  <si>
    <t>山久保１丁目</t>
  </si>
  <si>
    <t>大字大成</t>
  </si>
  <si>
    <t>浅間町２丁目</t>
  </si>
  <si>
    <t>春岡２丁目</t>
  </si>
  <si>
    <t>上落合２丁目</t>
  </si>
  <si>
    <t>栄和５丁目</t>
  </si>
  <si>
    <t>山久保２丁目</t>
  </si>
  <si>
    <t>大成町４丁目</t>
  </si>
  <si>
    <t>大門町１丁目</t>
  </si>
  <si>
    <t>春岡３丁目</t>
  </si>
  <si>
    <t>上落合３丁目</t>
  </si>
  <si>
    <t>栄和６丁目</t>
  </si>
  <si>
    <t>桜区計</t>
  </si>
  <si>
    <t>大字大宮</t>
  </si>
  <si>
    <t>大門町２丁目</t>
  </si>
  <si>
    <t>春野１丁目</t>
  </si>
  <si>
    <t>上落合４丁目</t>
  </si>
  <si>
    <t>桜田１丁目</t>
  </si>
  <si>
    <t>大字上加</t>
  </si>
  <si>
    <t>大門町３丁目</t>
  </si>
  <si>
    <t>春野２丁目</t>
  </si>
  <si>
    <t>上落合５丁目</t>
  </si>
  <si>
    <t>桜田２丁目</t>
  </si>
  <si>
    <t>大字加茂宮</t>
  </si>
  <si>
    <t>高鼻町１丁目</t>
  </si>
  <si>
    <t>春野３丁目</t>
  </si>
  <si>
    <t>上落合６丁目</t>
  </si>
  <si>
    <t>桜田３丁目</t>
  </si>
  <si>
    <t>櫛引町２丁目</t>
  </si>
  <si>
    <t>高鼻町２丁目</t>
  </si>
  <si>
    <t>春野４丁目</t>
  </si>
  <si>
    <t>上落合７丁目</t>
  </si>
  <si>
    <t>大字新開</t>
  </si>
  <si>
    <t>今羽町</t>
  </si>
  <si>
    <t>高鼻町３丁目</t>
  </si>
  <si>
    <t>大字東新井</t>
  </si>
  <si>
    <t>上落合８丁目</t>
  </si>
  <si>
    <t>新開１丁目</t>
  </si>
  <si>
    <t>砂町１丁目</t>
  </si>
  <si>
    <t>高鼻町４丁目</t>
  </si>
  <si>
    <t>東大宮１丁目</t>
  </si>
  <si>
    <t>上落合９丁目</t>
  </si>
  <si>
    <t>新開２丁目</t>
  </si>
  <si>
    <t>大字土呂</t>
  </si>
  <si>
    <t>土手町１丁目</t>
  </si>
  <si>
    <t>東大宮２丁目</t>
  </si>
  <si>
    <t>桜丘１丁目</t>
  </si>
  <si>
    <t>新開３丁目</t>
  </si>
  <si>
    <t>土呂町</t>
  </si>
  <si>
    <t>土手町２丁目</t>
  </si>
  <si>
    <t>東大宮３丁目</t>
  </si>
  <si>
    <t>桜丘２丁目</t>
  </si>
  <si>
    <t>新開４丁目</t>
  </si>
  <si>
    <t>土呂町１丁目</t>
  </si>
  <si>
    <t>土手町３丁目</t>
  </si>
  <si>
    <t>東大宮４丁目</t>
  </si>
  <si>
    <t>大字下落合</t>
  </si>
  <si>
    <t>大字下大久保</t>
  </si>
  <si>
    <t>土呂町２丁目</t>
  </si>
  <si>
    <t>仲町１丁目</t>
  </si>
  <si>
    <t>東大宮５丁目</t>
  </si>
  <si>
    <t>下落合２丁目</t>
  </si>
  <si>
    <t>大字宿</t>
  </si>
  <si>
    <t>奈良町</t>
  </si>
  <si>
    <t>仲町２丁目</t>
  </si>
  <si>
    <t>東大宮６丁目</t>
  </si>
  <si>
    <t>下落合３丁目</t>
  </si>
  <si>
    <t>大字西本郷</t>
  </si>
  <si>
    <t>仲町３丁目</t>
  </si>
  <si>
    <t>東大宮７丁目</t>
  </si>
  <si>
    <t>下落合４丁目</t>
  </si>
  <si>
    <t>大字白鍬</t>
  </si>
  <si>
    <t>大字西谷</t>
  </si>
  <si>
    <t>錦町</t>
  </si>
  <si>
    <t>大字東宮下</t>
  </si>
  <si>
    <t>下落合５丁目</t>
  </si>
  <si>
    <t>大字神田</t>
  </si>
  <si>
    <t>日進町１丁目</t>
  </si>
  <si>
    <t>堀の内町１丁目</t>
  </si>
  <si>
    <t>東宮下１丁目</t>
  </si>
  <si>
    <t>下落合６丁目</t>
  </si>
  <si>
    <t>大字関</t>
  </si>
  <si>
    <t>日進町２丁目</t>
  </si>
  <si>
    <t>堀の内町２丁目</t>
  </si>
  <si>
    <t>東宮下２丁目</t>
  </si>
  <si>
    <t>下落合７丁目</t>
  </si>
  <si>
    <t>大字田島</t>
  </si>
  <si>
    <t>日進町３丁目</t>
  </si>
  <si>
    <t>堀の内町３丁目</t>
  </si>
  <si>
    <t>東宮下３丁目</t>
  </si>
  <si>
    <t>新都心</t>
  </si>
  <si>
    <t>田島１丁目</t>
  </si>
  <si>
    <t>東大成町１丁目</t>
  </si>
  <si>
    <t>三橋１丁目</t>
  </si>
  <si>
    <t>大字東門前</t>
  </si>
  <si>
    <t>新中里１丁目</t>
  </si>
  <si>
    <t>田島２丁目</t>
  </si>
  <si>
    <t>大原１丁目</t>
  </si>
  <si>
    <t>仲町４丁目</t>
  </si>
  <si>
    <t>辻１丁目</t>
  </si>
  <si>
    <t>芝原１丁目</t>
  </si>
  <si>
    <t>大字大口</t>
  </si>
  <si>
    <t>西町２丁目</t>
  </si>
  <si>
    <t>大原２丁目</t>
  </si>
  <si>
    <t>針ヶ谷１丁目</t>
  </si>
  <si>
    <t>辻２丁目</t>
  </si>
  <si>
    <t>芝原２丁目</t>
  </si>
  <si>
    <t>大字太田</t>
  </si>
  <si>
    <t>西町３丁目</t>
  </si>
  <si>
    <t>大原３丁目</t>
  </si>
  <si>
    <t>針ヶ谷２丁目</t>
  </si>
  <si>
    <t>辻３丁目</t>
  </si>
  <si>
    <t>芝原３丁目</t>
  </si>
  <si>
    <t>太田１丁目</t>
  </si>
  <si>
    <t>西町４丁目</t>
  </si>
  <si>
    <t>大原４丁目</t>
  </si>
  <si>
    <t>針ヶ谷３丁目</t>
  </si>
  <si>
    <t>辻４丁目</t>
  </si>
  <si>
    <t>大字下野田</t>
  </si>
  <si>
    <t>太田２丁目</t>
  </si>
  <si>
    <t>西町５丁目</t>
  </si>
  <si>
    <t>大原５丁目</t>
  </si>
  <si>
    <t>針ヶ谷４丁目</t>
  </si>
  <si>
    <t>辻５丁目</t>
  </si>
  <si>
    <t>大字下山口新田</t>
  </si>
  <si>
    <t>太田３丁目</t>
  </si>
  <si>
    <t>大字野孫</t>
  </si>
  <si>
    <t>上木崎１丁目</t>
  </si>
  <si>
    <t>東岸町</t>
  </si>
  <si>
    <t>辻６丁目</t>
  </si>
  <si>
    <t>大字新宿</t>
  </si>
  <si>
    <t>大字大戸</t>
  </si>
  <si>
    <t>原町</t>
  </si>
  <si>
    <t>上木崎２丁目</t>
  </si>
  <si>
    <t>東高砂町</t>
  </si>
  <si>
    <t>辻７丁目</t>
  </si>
  <si>
    <t>太田窪１丁目</t>
  </si>
  <si>
    <t>大字大野島</t>
  </si>
  <si>
    <t>東岩槻１丁目</t>
  </si>
  <si>
    <t>上木崎３丁目</t>
  </si>
  <si>
    <t>東仲町</t>
  </si>
  <si>
    <t>辻８丁目</t>
  </si>
  <si>
    <t>太田窪３丁目</t>
  </si>
  <si>
    <t>大字大森</t>
  </si>
  <si>
    <t>東岩槻２丁目</t>
  </si>
  <si>
    <t>上木崎４丁目</t>
  </si>
  <si>
    <t>前地１丁目</t>
  </si>
  <si>
    <t>大字堤外</t>
  </si>
  <si>
    <t>大字大道</t>
  </si>
  <si>
    <t>東岩槻３丁目</t>
  </si>
  <si>
    <t>上木崎５丁目</t>
  </si>
  <si>
    <t>前地２丁目</t>
  </si>
  <si>
    <t>沼影１丁目</t>
  </si>
  <si>
    <t>大字大門</t>
  </si>
  <si>
    <t>大字尾ケ崎</t>
  </si>
  <si>
    <t>東岩槻４丁目</t>
  </si>
  <si>
    <t>上木崎６丁目</t>
  </si>
  <si>
    <t>前地３丁目</t>
  </si>
  <si>
    <t>沼影２丁目</t>
  </si>
  <si>
    <t>大字代山</t>
  </si>
  <si>
    <t>大字尾ケ崎新田</t>
  </si>
  <si>
    <t>東岩槻５丁目</t>
  </si>
  <si>
    <t>上木崎７丁目</t>
  </si>
  <si>
    <t>大字三崎</t>
  </si>
  <si>
    <t>沼影３丁目</t>
  </si>
  <si>
    <t>大字高畑</t>
  </si>
  <si>
    <t>大字表慈恩寺</t>
  </si>
  <si>
    <t>東岩槻６丁目</t>
  </si>
  <si>
    <t>上木崎８丁目</t>
  </si>
  <si>
    <t>元町１丁目</t>
  </si>
  <si>
    <t>根岸１丁目</t>
  </si>
  <si>
    <t>大字寺山</t>
  </si>
  <si>
    <t>大字釣上</t>
  </si>
  <si>
    <t>木崎１丁目</t>
  </si>
  <si>
    <t>元町２丁目</t>
  </si>
  <si>
    <t>根岸２丁目</t>
  </si>
  <si>
    <t>大字中尾</t>
  </si>
  <si>
    <t>大字釣上新田</t>
  </si>
  <si>
    <t>木崎２丁目</t>
  </si>
  <si>
    <t>元町３丁目</t>
  </si>
  <si>
    <t>根岸３丁目</t>
  </si>
  <si>
    <t>大字中野田</t>
  </si>
  <si>
    <t>大字加倉</t>
  </si>
  <si>
    <t>日の出町</t>
  </si>
  <si>
    <t>木崎３丁目</t>
  </si>
  <si>
    <t>本太１丁目</t>
  </si>
  <si>
    <t>根岸４丁目</t>
  </si>
  <si>
    <t>大字南部領辻</t>
  </si>
  <si>
    <t>加倉１丁目</t>
  </si>
  <si>
    <t>府内１丁目</t>
  </si>
  <si>
    <t>木崎４丁目</t>
  </si>
  <si>
    <t>本太２丁目</t>
  </si>
  <si>
    <t>根岸５丁目</t>
  </si>
  <si>
    <t>大字蓮見新田</t>
  </si>
  <si>
    <t>加倉２丁目</t>
  </si>
  <si>
    <t>府内２丁目</t>
  </si>
  <si>
    <t>木崎５丁目</t>
  </si>
  <si>
    <t>本太３丁目</t>
  </si>
  <si>
    <t>大字広ヶ谷戸</t>
  </si>
  <si>
    <t>原山１丁目</t>
  </si>
  <si>
    <t>加倉３丁目</t>
  </si>
  <si>
    <t>府内３丁目</t>
  </si>
  <si>
    <t>岸町１丁目</t>
  </si>
  <si>
    <t>本太４丁目</t>
  </si>
  <si>
    <t>文蔵１丁目</t>
  </si>
  <si>
    <t>原山２丁目</t>
  </si>
  <si>
    <t>加倉４丁目</t>
  </si>
  <si>
    <t>府内４丁目</t>
  </si>
  <si>
    <t>岸町２丁目</t>
  </si>
  <si>
    <t>本太５丁目</t>
  </si>
  <si>
    <t>文蔵２丁目</t>
  </si>
  <si>
    <t>原山３丁目</t>
  </si>
  <si>
    <t>加倉５丁目</t>
  </si>
  <si>
    <t>大字平林寺</t>
  </si>
  <si>
    <t>岸町３丁目</t>
  </si>
  <si>
    <t>領家１丁目</t>
  </si>
  <si>
    <t>文蔵３丁目</t>
  </si>
  <si>
    <t>原山４丁目</t>
  </si>
  <si>
    <t>大字掛</t>
  </si>
  <si>
    <t>大字本宿</t>
  </si>
  <si>
    <t>岸町４丁目</t>
  </si>
  <si>
    <t>領家２丁目</t>
  </si>
  <si>
    <t>文蔵４丁目</t>
  </si>
  <si>
    <t>馬場１丁目</t>
  </si>
  <si>
    <t>大字柏崎</t>
  </si>
  <si>
    <t>本町１丁目</t>
  </si>
  <si>
    <t>岸町５丁目</t>
  </si>
  <si>
    <t>領家３丁目</t>
  </si>
  <si>
    <t>文蔵５丁目</t>
  </si>
  <si>
    <t>馬場２丁目</t>
  </si>
  <si>
    <t>大字金重</t>
  </si>
  <si>
    <t>本町２丁目</t>
  </si>
  <si>
    <t>岸町６丁目</t>
  </si>
  <si>
    <t>領家４丁目</t>
  </si>
  <si>
    <t>別所１丁目</t>
  </si>
  <si>
    <t>東浦和１丁目</t>
  </si>
  <si>
    <t>大字鹿室</t>
  </si>
  <si>
    <t>本町３丁目</t>
  </si>
  <si>
    <t>岸町７丁目</t>
  </si>
  <si>
    <t>領家５丁目</t>
  </si>
  <si>
    <t>別所２丁目</t>
  </si>
  <si>
    <t>東浦和２丁目</t>
  </si>
  <si>
    <t>上里１丁目</t>
  </si>
  <si>
    <t>本町４丁目</t>
  </si>
  <si>
    <t>北浦和１丁目</t>
  </si>
  <si>
    <t>領家６丁目</t>
  </si>
  <si>
    <t>別所３丁目</t>
  </si>
  <si>
    <t>東浦和３丁目</t>
  </si>
  <si>
    <t>上里２丁目</t>
  </si>
  <si>
    <t>本町５丁目</t>
  </si>
  <si>
    <t>北浦和２丁目</t>
  </si>
  <si>
    <t>領家７丁目</t>
  </si>
  <si>
    <t>別所４丁目</t>
  </si>
  <si>
    <t>東浦和４丁目</t>
  </si>
  <si>
    <t>大字黒谷</t>
  </si>
  <si>
    <t>本町６丁目</t>
  </si>
  <si>
    <t>北浦和３丁目</t>
  </si>
  <si>
    <t>浦和区計</t>
  </si>
  <si>
    <t>別所５丁目</t>
  </si>
  <si>
    <t>東浦和５丁目</t>
  </si>
  <si>
    <t>大字古ケ場</t>
  </si>
  <si>
    <t>本丸１丁目</t>
  </si>
  <si>
    <t>北浦和４丁目</t>
  </si>
  <si>
    <t>内谷１丁目</t>
  </si>
  <si>
    <t>別所６丁目</t>
  </si>
  <si>
    <t>東浦和６丁目</t>
  </si>
  <si>
    <t>古ケ場１丁目</t>
  </si>
  <si>
    <t>本丸２丁目</t>
  </si>
  <si>
    <t>北浦和５丁目</t>
  </si>
  <si>
    <t>内谷２丁目</t>
  </si>
  <si>
    <t>別所７丁目</t>
  </si>
  <si>
    <t>東浦和７丁目</t>
  </si>
  <si>
    <t>古ケ場２丁目</t>
  </si>
  <si>
    <t>本丸３丁目</t>
  </si>
  <si>
    <t>皇山町</t>
  </si>
  <si>
    <t>内谷３丁目</t>
  </si>
  <si>
    <t>曲本１丁目</t>
  </si>
  <si>
    <t>東浦和８丁目</t>
  </si>
  <si>
    <t>大字小溝</t>
  </si>
  <si>
    <t>本丸４丁目</t>
  </si>
  <si>
    <t>駒場１丁目</t>
  </si>
  <si>
    <t>内谷４丁目</t>
  </si>
  <si>
    <t>曲本２丁目</t>
  </si>
  <si>
    <t>東浦和９丁目</t>
  </si>
  <si>
    <t>大字笹久保</t>
  </si>
  <si>
    <t>大字馬込</t>
  </si>
  <si>
    <t>駒場２丁目</t>
  </si>
  <si>
    <t>内谷５丁目</t>
  </si>
  <si>
    <t>曲本３丁目</t>
  </si>
  <si>
    <t>東大門１丁目</t>
  </si>
  <si>
    <t>大字笹久保新田</t>
  </si>
  <si>
    <t>大字増長</t>
  </si>
  <si>
    <t>神明１丁目</t>
  </si>
  <si>
    <t>内谷６丁目</t>
  </si>
  <si>
    <t>曲本４丁目</t>
  </si>
  <si>
    <t>東大門２丁目</t>
  </si>
  <si>
    <t>大字慈恩寺</t>
  </si>
  <si>
    <t>大字南下新井</t>
  </si>
  <si>
    <t>神明２丁目</t>
  </si>
  <si>
    <t>内谷７丁目</t>
  </si>
  <si>
    <t>曲本５丁目</t>
  </si>
  <si>
    <t>東大門３丁目</t>
  </si>
  <si>
    <t>城南１丁目</t>
  </si>
  <si>
    <t>大字南辻</t>
  </si>
  <si>
    <t>瀬ヶ崎１丁目</t>
  </si>
  <si>
    <t>大字円正寺</t>
  </si>
  <si>
    <t>松本１丁目</t>
  </si>
  <si>
    <t>松木１丁目</t>
  </si>
  <si>
    <t>城南２丁目</t>
  </si>
  <si>
    <t>大字南平野</t>
  </si>
  <si>
    <t>瀬ヶ崎２丁目</t>
  </si>
  <si>
    <t>大字大谷口</t>
  </si>
  <si>
    <t>松本２丁目</t>
  </si>
  <si>
    <t>松木２丁目</t>
  </si>
  <si>
    <t>城南３丁目</t>
  </si>
  <si>
    <t>南平野１丁目　　　　</t>
  </si>
  <si>
    <t>瀬ヶ崎３丁目</t>
  </si>
  <si>
    <t>大谷場１丁目</t>
  </si>
  <si>
    <t>松本３丁目</t>
  </si>
  <si>
    <t>松木３丁目</t>
  </si>
  <si>
    <t>城南４丁目</t>
  </si>
  <si>
    <t>南平野２丁目　　　　</t>
  </si>
  <si>
    <t>瀬ヶ崎４丁目</t>
  </si>
  <si>
    <t>大谷場２丁目</t>
  </si>
  <si>
    <t>松本４丁目</t>
  </si>
  <si>
    <t>大字間宮</t>
  </si>
  <si>
    <t>城南５丁目</t>
  </si>
  <si>
    <t>南平野３丁目　　　　</t>
  </si>
  <si>
    <t>瀬ヶ崎５丁目</t>
  </si>
  <si>
    <t>鹿手袋１丁目</t>
  </si>
  <si>
    <t>南浦和１丁目</t>
  </si>
  <si>
    <t>大字三浦</t>
  </si>
  <si>
    <t>城町１丁目</t>
  </si>
  <si>
    <t>南平野４丁目　　　　</t>
  </si>
  <si>
    <t>大東１丁目</t>
  </si>
  <si>
    <t>鹿手袋２丁目</t>
  </si>
  <si>
    <t>南浦和２丁目</t>
  </si>
  <si>
    <t>大字見沼</t>
  </si>
  <si>
    <t>城町２丁目</t>
  </si>
  <si>
    <t>南平野５丁目　　　　</t>
  </si>
  <si>
    <t>大東２丁目</t>
  </si>
  <si>
    <t>鹿手袋３丁目</t>
  </si>
  <si>
    <t>南浦和３丁目</t>
  </si>
  <si>
    <t>大字三室</t>
  </si>
  <si>
    <t>大字真福寺</t>
  </si>
  <si>
    <t>大字箕輪</t>
  </si>
  <si>
    <t>大東３丁目</t>
  </si>
  <si>
    <t>鹿手袋４丁目</t>
  </si>
  <si>
    <t>南浦和４丁目</t>
  </si>
  <si>
    <t>大字宮後</t>
  </si>
  <si>
    <t>大字末田</t>
  </si>
  <si>
    <t>高砂１丁目</t>
  </si>
  <si>
    <t>鹿手袋５丁目</t>
  </si>
  <si>
    <t>南本町１丁目</t>
  </si>
  <si>
    <t>宮本１丁目</t>
  </si>
  <si>
    <t>諏訪１丁目</t>
  </si>
  <si>
    <t>高砂２丁目</t>
  </si>
  <si>
    <t>鹿手袋６丁目</t>
  </si>
  <si>
    <t>南本町２丁目</t>
  </si>
  <si>
    <t>宮本２丁目</t>
  </si>
  <si>
    <t>諏訪２丁目</t>
  </si>
  <si>
    <t>美幸町</t>
  </si>
  <si>
    <t>高砂３丁目</t>
  </si>
  <si>
    <t>鹿手袋７丁目</t>
  </si>
  <si>
    <t>四谷１丁目</t>
  </si>
  <si>
    <t>山崎１丁目</t>
  </si>
  <si>
    <t>諏訪３丁目</t>
  </si>
  <si>
    <t>大字村国</t>
  </si>
  <si>
    <t>高砂４丁目</t>
  </si>
  <si>
    <t>白幡１丁目</t>
  </si>
  <si>
    <t>四谷２丁目</t>
  </si>
  <si>
    <t>緑区計</t>
  </si>
  <si>
    <t>諏訪４丁目</t>
  </si>
  <si>
    <t>大字谷下</t>
  </si>
  <si>
    <t>常盤１丁目</t>
  </si>
  <si>
    <t>白幡２丁目</t>
  </si>
  <si>
    <t>四谷３丁目</t>
  </si>
  <si>
    <t>大字相野原</t>
  </si>
  <si>
    <t>諏訪５丁目</t>
  </si>
  <si>
    <t>大字横根</t>
  </si>
  <si>
    <t>常盤２丁目</t>
  </si>
  <si>
    <t>白幡３丁目</t>
  </si>
  <si>
    <t>南区計</t>
  </si>
  <si>
    <t>愛宕町</t>
  </si>
  <si>
    <t>大字高曽根</t>
  </si>
  <si>
    <t>岩槻区計</t>
  </si>
  <si>
    <t>常盤３丁目</t>
  </si>
  <si>
    <t>白幡４丁目</t>
  </si>
  <si>
    <t>大字大崎</t>
  </si>
  <si>
    <t>大字飯塚</t>
  </si>
  <si>
    <t>大字徳力</t>
  </si>
  <si>
    <t>常盤４丁目</t>
  </si>
  <si>
    <t>白幡５丁目</t>
  </si>
  <si>
    <t>大字大牧</t>
  </si>
  <si>
    <t>大字岩槻</t>
  </si>
  <si>
    <t>常盤５丁目</t>
  </si>
  <si>
    <t>白幡６丁目</t>
  </si>
  <si>
    <t>大字大間木</t>
  </si>
  <si>
    <t>大字上野</t>
  </si>
  <si>
    <t>常盤６丁目</t>
  </si>
  <si>
    <t>上野１丁目</t>
  </si>
  <si>
    <t>大字長宮</t>
  </si>
  <si>
    <t>常盤７丁目</t>
  </si>
  <si>
    <t>大字上野田</t>
  </si>
  <si>
    <t>上野２丁目</t>
  </si>
  <si>
    <t>並木１丁目</t>
  </si>
  <si>
    <t>常盤８丁目</t>
  </si>
  <si>
    <t>関１丁目</t>
  </si>
  <si>
    <t>大字北原</t>
  </si>
  <si>
    <t>上野３丁目</t>
  </si>
  <si>
    <t>並木２丁目</t>
  </si>
  <si>
    <t>常盤９丁目</t>
  </si>
  <si>
    <t>関２丁目</t>
  </si>
  <si>
    <t>大字玄蕃新田</t>
  </si>
  <si>
    <t>上野４丁目</t>
  </si>
  <si>
    <t>大字新方須賀</t>
  </si>
  <si>
    <t>常盤１０丁目</t>
  </si>
  <si>
    <t>大字太田窪</t>
  </si>
  <si>
    <t>道祖土１丁目</t>
  </si>
  <si>
    <t>上野５丁目</t>
  </si>
  <si>
    <t>西原</t>
  </si>
  <si>
    <t>太田窪２丁目</t>
  </si>
  <si>
    <t>道祖土２丁目</t>
  </si>
  <si>
    <t>上野６丁目</t>
  </si>
  <si>
    <t>西原台１丁目</t>
  </si>
  <si>
    <t>太田窪４丁目</t>
  </si>
  <si>
    <t>道祖土３丁目</t>
  </si>
  <si>
    <t>大字浮谷</t>
  </si>
  <si>
    <t>西原台２丁目</t>
  </si>
  <si>
    <t>太田窪５丁目</t>
  </si>
  <si>
    <t>道祖土４丁目</t>
  </si>
  <si>
    <t>大字裏慈恩寺</t>
  </si>
  <si>
    <t>西町１丁目</t>
  </si>
  <si>
    <t>さいたま市の町名別人口・世帯</t>
    <rPh sb="4" eb="5">
      <t>シ</t>
    </rPh>
    <rPh sb="6" eb="8">
      <t>チョウメイ</t>
    </rPh>
    <rPh sb="8" eb="9">
      <t>ベツ</t>
    </rPh>
    <rPh sb="9" eb="11">
      <t>ジンコウ</t>
    </rPh>
    <rPh sb="12" eb="14">
      <t>セタイ</t>
    </rPh>
    <phoneticPr fontId="4"/>
  </si>
  <si>
    <t>世帯総数</t>
    <rPh sb="0" eb="2">
      <t>セタイ</t>
    </rPh>
    <rPh sb="2" eb="4">
      <t>ソウスウ</t>
    </rPh>
    <phoneticPr fontId="4"/>
  </si>
  <si>
    <t>人口総数</t>
    <rPh sb="0" eb="2">
      <t>ジンコウ</t>
    </rPh>
    <rPh sb="2" eb="4">
      <t>ソウスウ</t>
    </rPh>
    <phoneticPr fontId="4"/>
  </si>
  <si>
    <t>女</t>
    <rPh sb="0" eb="1">
      <t>オンナ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</si>
  <si>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</si>
  <si>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</si>
  <si>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前月比増減</t>
    <rPh sb="0" eb="1">
      <t>マエ</t>
    </rPh>
    <rPh sb="1" eb="2">
      <t>ツキ</t>
    </rPh>
    <rPh sb="2" eb="3">
      <t>ヒ</t>
    </rPh>
    <rPh sb="3" eb="5">
      <t>ゾウゲン</t>
    </rPh>
    <phoneticPr fontId="4"/>
  </si>
  <si>
    <t>前年同月比増減</t>
    <rPh sb="0" eb="2">
      <t>ゼンネン</t>
    </rPh>
    <rPh sb="2" eb="4">
      <t>ドウゲツ</t>
    </rPh>
    <rPh sb="4" eb="5">
      <t>ヒ</t>
    </rPh>
    <rPh sb="5" eb="7">
      <t>ゾウゲン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</si>
  <si>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</si>
  <si>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</si>
  <si>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町名</t>
    <phoneticPr fontId="9"/>
  </si>
  <si>
    <t>西区</t>
    <rPh sb="0" eb="2">
      <t>ニシク</t>
    </rPh>
    <phoneticPr fontId="4"/>
  </si>
  <si>
    <t>北区</t>
    <rPh sb="0" eb="2">
      <t>キタク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</si>
  <si>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</si>
  <si>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2">
      <t>ミヌマ</t>
    </rPh>
    <rPh sb="2" eb="3">
      <t>ク</t>
    </rPh>
    <phoneticPr fontId="4"/>
  </si>
  <si>
    <t>中央区</t>
    <rPh sb="0" eb="3">
      <t>チュウオウク</t>
    </rPh>
    <phoneticPr fontId="4"/>
  </si>
  <si>
    <t>桜区</t>
    <rPh sb="0" eb="1">
      <t>サクラ</t>
    </rPh>
    <rPh sb="1" eb="2">
      <t>ク</t>
    </rPh>
    <phoneticPr fontId="4"/>
  </si>
  <si>
    <t>浦和区</t>
    <rPh sb="0" eb="2">
      <t>ウラワ</t>
    </rPh>
    <rPh sb="2" eb="3">
      <t>ク</t>
    </rPh>
    <phoneticPr fontId="4"/>
  </si>
  <si>
    <t>南区</t>
    <rPh sb="0" eb="2">
      <t>ミナミク</t>
    </rPh>
    <phoneticPr fontId="4"/>
  </si>
  <si>
    <t>緑区</t>
    <rPh sb="0" eb="2">
      <t>ミドリク</t>
    </rPh>
    <phoneticPr fontId="4"/>
  </si>
  <si>
    <t>岩槻区</t>
    <rPh sb="0" eb="2">
      <t>イワツキ</t>
    </rPh>
    <rPh sb="2" eb="3">
      <t>ク</t>
    </rPh>
    <phoneticPr fontId="4"/>
  </si>
  <si>
    <t>町名</t>
    <phoneticPr fontId="9"/>
  </si>
  <si>
    <t>町名</t>
    <phoneticPr fontId="9"/>
  </si>
  <si>
    <t>平成28年</t>
    <rPh sb="0" eb="2">
      <t>ヘイセイ</t>
    </rPh>
    <rPh sb="4" eb="5">
      <t>ネン</t>
    </rPh>
    <phoneticPr fontId="4"/>
  </si>
  <si>
    <t>町名</t>
    <phoneticPr fontId="9"/>
  </si>
  <si>
    <t>町名</t>
    <phoneticPr fontId="9"/>
  </si>
  <si>
    <t>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</si>
</sst>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@&quot;1日現在&quot;"/>
    <numFmt numFmtId="178" formatCode="#,##0_ "/>
    <numFmt numFmtId="179" formatCode="0.00\k&quot;㎡&quot;"/>
    <numFmt numFmtId="180" formatCode="0,000.0&quot;人/k㎡&quot;"/>
    <numFmt numFmtId="181" formatCode="#,##0_);[Red]\(#,##0\)"/>
    <numFmt numFmtId="182" formatCode="[$-411]ggge&quot;年&quot;m&quot;月&quot;d&quot;日&quot;&quot;現在&quot;"/>
    <numFmt numFmtId="183" formatCode="[$-411]ggge&quot;年&quot;m&quot;月&quot;d&quot;日現在&quot;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u/>
      <sz val="7"/>
      <color indexed="12"/>
      <name val="ＭＳ 明朝"/>
      <family val="1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>
      <alignment vertical="center"/>
    </xf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/>
    </xf>
    <xf numFmtId="0" fontId="8" fillId="0" borderId="12" xfId="3" applyFont="1" applyBorder="1" applyAlignment="1">
      <alignment horizontal="center" vertical="center"/>
    </xf>
    <xf numFmtId="0" fontId="12" fillId="0" borderId="2" xfId="3" applyNumberFormat="1" applyFont="1" applyBorder="1" applyAlignment="1">
      <alignment horizontal="left" vertical="center"/>
    </xf>
    <xf numFmtId="178" fontId="6" fillId="0" borderId="2" xfId="3" applyNumberFormat="1" applyFont="1" applyBorder="1" applyAlignment="1">
      <alignment vertical="center"/>
    </xf>
    <xf numFmtId="0" fontId="12" fillId="0" borderId="10" xfId="3" applyNumberFormat="1" applyFont="1" applyBorder="1" applyAlignment="1">
      <alignment horizontal="right" vertical="center"/>
    </xf>
    <xf numFmtId="0" fontId="14" fillId="0" borderId="10" xfId="4" applyNumberFormat="1" applyFont="1" applyBorder="1" applyAlignment="1" applyProtection="1">
      <alignment horizontal="right" vertical="center"/>
    </xf>
    <xf numFmtId="0" fontId="12" fillId="0" borderId="2" xfId="3" applyNumberFormat="1" applyFont="1" applyBorder="1" applyAlignment="1">
      <alignment vertical="center"/>
    </xf>
    <xf numFmtId="0" fontId="15" fillId="0" borderId="0" xfId="4" applyFont="1" applyBorder="1" applyAlignment="1" applyProtection="1">
      <alignment vertical="center"/>
    </xf>
    <xf numFmtId="0" fontId="16" fillId="0" borderId="0" xfId="3" applyFont="1" applyBorder="1" applyAlignment="1">
      <alignment vertical="center"/>
    </xf>
    <xf numFmtId="0" fontId="16" fillId="0" borderId="2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22" xfId="3" applyFont="1" applyBorder="1" applyAlignment="1">
      <alignment horizontal="center" vertical="center"/>
    </xf>
    <xf numFmtId="0" fontId="16" fillId="0" borderId="23" xfId="3" applyFont="1" applyFill="1" applyBorder="1" applyAlignment="1">
      <alignment vertical="center"/>
    </xf>
    <xf numFmtId="3" fontId="16" fillId="0" borderId="24" xfId="3" applyNumberFormat="1" applyFont="1" applyFill="1" applyBorder="1" applyAlignment="1">
      <alignment vertical="center"/>
    </xf>
    <xf numFmtId="3" fontId="16" fillId="0" borderId="25" xfId="3" applyNumberFormat="1" applyFont="1" applyFill="1" applyBorder="1" applyAlignment="1">
      <alignment vertical="center"/>
    </xf>
    <xf numFmtId="0" fontId="16" fillId="0" borderId="26" xfId="3" applyFont="1" applyFill="1" applyBorder="1" applyAlignment="1">
      <alignment vertical="center"/>
    </xf>
    <xf numFmtId="3" fontId="16" fillId="0" borderId="27" xfId="3" applyNumberFormat="1" applyFont="1" applyFill="1" applyBorder="1" applyAlignment="1">
      <alignment vertical="center"/>
    </xf>
    <xf numFmtId="3" fontId="16" fillId="0" borderId="28" xfId="3" applyNumberFormat="1" applyFont="1" applyFill="1" applyBorder="1" applyAlignment="1">
      <alignment vertical="center"/>
    </xf>
    <xf numFmtId="0" fontId="16" fillId="0" borderId="23" xfId="3" applyFont="1" applyFill="1" applyBorder="1" applyAlignment="1">
      <alignment vertical="center" wrapText="1"/>
    </xf>
    <xf numFmtId="3" fontId="16" fillId="0" borderId="29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 wrapText="1"/>
    </xf>
    <xf numFmtId="0" fontId="16" fillId="0" borderId="32" xfId="3" applyFont="1" applyFill="1" applyBorder="1" applyAlignment="1">
      <alignment vertical="center"/>
    </xf>
    <xf numFmtId="3" fontId="16" fillId="0" borderId="33" xfId="3" applyNumberFormat="1" applyFont="1" applyFill="1" applyBorder="1" applyAlignment="1">
      <alignment vertical="center"/>
    </xf>
    <xf numFmtId="3" fontId="16" fillId="0" borderId="34" xfId="3" applyNumberFormat="1" applyFont="1" applyFill="1" applyBorder="1" applyAlignment="1">
      <alignment vertical="center"/>
    </xf>
    <xf numFmtId="3" fontId="16" fillId="0" borderId="35" xfId="3" applyNumberFormat="1" applyFont="1" applyFill="1" applyBorder="1" applyAlignment="1">
      <alignment vertical="center"/>
    </xf>
    <xf numFmtId="0" fontId="16" fillId="0" borderId="31" xfId="3" applyFont="1" applyFill="1" applyBorder="1" applyAlignment="1">
      <alignment vertical="center" wrapText="1"/>
    </xf>
    <xf numFmtId="0" fontId="16" fillId="2" borderId="30" xfId="3" applyFont="1" applyFill="1" applyBorder="1" applyAlignment="1">
      <alignment vertical="center"/>
    </xf>
    <xf numFmtId="3" fontId="16" fillId="2" borderId="27" xfId="3" applyNumberFormat="1" applyFont="1" applyFill="1" applyBorder="1" applyAlignment="1">
      <alignment vertical="center"/>
    </xf>
    <xf numFmtId="3" fontId="16" fillId="2" borderId="28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horizontal="left" vertical="center" wrapText="1"/>
    </xf>
    <xf numFmtId="0" fontId="16" fillId="2" borderId="31" xfId="3" applyFont="1" applyFill="1" applyBorder="1" applyAlignment="1">
      <alignment vertical="center"/>
    </xf>
    <xf numFmtId="178" fontId="16" fillId="0" borderId="31" xfId="3" applyNumberFormat="1" applyFont="1" applyFill="1" applyBorder="1" applyAlignment="1">
      <alignment vertical="center"/>
    </xf>
    <xf numFmtId="178" fontId="16" fillId="0" borderId="36" xfId="3" applyNumberFormat="1" applyFont="1" applyFill="1" applyBorder="1" applyAlignment="1">
      <alignment vertical="center"/>
    </xf>
    <xf numFmtId="3" fontId="16" fillId="0" borderId="20" xfId="3" applyNumberFormat="1" applyFont="1" applyFill="1" applyBorder="1" applyAlignment="1">
      <alignment vertical="center"/>
    </xf>
    <xf numFmtId="3" fontId="16" fillId="0" borderId="22" xfId="3" applyNumberFormat="1" applyFont="1" applyFill="1" applyBorder="1" applyAlignment="1">
      <alignment vertical="center"/>
    </xf>
    <xf numFmtId="0" fontId="16" fillId="0" borderId="37" xfId="3" applyFont="1" applyFill="1" applyBorder="1" applyAlignment="1">
      <alignment vertical="center"/>
    </xf>
    <xf numFmtId="3" fontId="16" fillId="0" borderId="21" xfId="3" applyNumberFormat="1" applyFont="1" applyFill="1" applyBorder="1" applyAlignment="1">
      <alignment vertical="center"/>
    </xf>
    <xf numFmtId="0" fontId="16" fillId="0" borderId="36" xfId="3" applyFont="1" applyFill="1" applyBorder="1" applyAlignment="1">
      <alignment vertical="center"/>
    </xf>
    <xf numFmtId="0" fontId="16" fillId="0" borderId="26" xfId="3" applyFont="1" applyFill="1" applyBorder="1" applyAlignment="1">
      <alignment vertical="center" wrapText="1"/>
    </xf>
    <xf numFmtId="178" fontId="16" fillId="0" borderId="30" xfId="3" applyNumberFormat="1" applyFont="1" applyFill="1" applyBorder="1" applyAlignment="1">
      <alignment vertical="center"/>
    </xf>
    <xf numFmtId="0" fontId="16" fillId="0" borderId="31" xfId="3" applyFont="1" applyFill="1" applyBorder="1" applyAlignment="1">
      <alignment horizontal="left" vertical="center" wrapText="1"/>
    </xf>
    <xf numFmtId="0" fontId="16" fillId="2" borderId="30" xfId="3" applyFont="1" applyFill="1" applyBorder="1" applyAlignment="1">
      <alignment vertical="center" wrapText="1"/>
    </xf>
    <xf numFmtId="0" fontId="16" fillId="0" borderId="37" xfId="3" applyFont="1" applyFill="1" applyBorder="1" applyAlignment="1">
      <alignment vertical="center" wrapText="1"/>
    </xf>
    <xf numFmtId="0" fontId="16" fillId="0" borderId="36" xfId="3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0" fillId="0" borderId="5" xfId="1" applyFont="1" applyBorder="1" applyAlignment="1">
      <alignment vertical="center"/>
    </xf>
    <xf numFmtId="182" fontId="2" fillId="0" borderId="0" xfId="2" applyNumberFormat="1" applyFont="1" applyAlignment="1">
      <alignment horizontal="center" vertical="center" wrapText="1"/>
    </xf>
    <xf numFmtId="0" fontId="0" fillId="0" borderId="4" xfId="0" applyBorder="1">
      <alignment vertical="center"/>
    </xf>
    <xf numFmtId="0" fontId="13" fillId="0" borderId="23" xfId="4" applyBorder="1" applyAlignment="1" applyProtection="1">
      <alignment horizontal="center" vertical="center"/>
    </xf>
    <xf numFmtId="0" fontId="13" fillId="0" borderId="24" xfId="4" applyBorder="1" applyAlignment="1" applyProtection="1">
      <alignment horizontal="center" vertical="center"/>
    </xf>
    <xf numFmtId="0" fontId="13" fillId="0" borderId="25" xfId="4" applyBorder="1" applyAlignment="1" applyProtection="1">
      <alignment horizontal="center" vertical="center"/>
    </xf>
    <xf numFmtId="0" fontId="1" fillId="3" borderId="20" xfId="3" applyFont="1" applyFill="1" applyBorder="1" applyAlignment="1">
      <alignment horizontal="center" vertical="center"/>
    </xf>
    <xf numFmtId="0" fontId="1" fillId="3" borderId="21" xfId="3" applyFont="1" applyFill="1" applyBorder="1" applyAlignment="1">
      <alignment horizontal="center" vertical="center"/>
    </xf>
    <xf numFmtId="0" fontId="13" fillId="0" borderId="36" xfId="4" applyBorder="1" applyAlignment="1" applyProtection="1">
      <alignment horizontal="center" vertical="center"/>
    </xf>
    <xf numFmtId="0" fontId="13" fillId="0" borderId="20" xfId="4" applyBorder="1" applyAlignment="1" applyProtection="1">
      <alignment horizontal="center" vertical="center"/>
    </xf>
    <xf numFmtId="0" fontId="13" fillId="0" borderId="22" xfId="4" applyBorder="1" applyAlignment="1" applyProtection="1">
      <alignment horizontal="center" vertical="center"/>
    </xf>
    <xf numFmtId="0" fontId="1" fillId="0" borderId="23" xfId="3" applyFont="1" applyFill="1" applyBorder="1" applyAlignment="1">
      <alignment vertical="center"/>
    </xf>
    <xf numFmtId="3" fontId="1" fillId="0" borderId="24" xfId="3" applyNumberFormat="1" applyFont="1" applyFill="1" applyBorder="1" applyAlignment="1">
      <alignment vertical="center"/>
    </xf>
    <xf numFmtId="3" fontId="1" fillId="0" borderId="25" xfId="3" applyNumberFormat="1" applyFont="1" applyFill="1" applyBorder="1" applyAlignment="1">
      <alignment vertical="center"/>
    </xf>
    <xf numFmtId="0" fontId="1" fillId="0" borderId="30" xfId="3" applyFont="1" applyFill="1" applyBorder="1" applyAlignment="1">
      <alignment vertical="center"/>
    </xf>
    <xf numFmtId="3" fontId="1" fillId="0" borderId="27" xfId="3" applyNumberFormat="1" applyFont="1" applyFill="1" applyBorder="1" applyAlignment="1">
      <alignment vertical="center"/>
    </xf>
    <xf numFmtId="3" fontId="1" fillId="0" borderId="28" xfId="3" applyNumberFormat="1" applyFont="1" applyFill="1" applyBorder="1" applyAlignment="1">
      <alignment vertical="center"/>
    </xf>
    <xf numFmtId="0" fontId="1" fillId="0" borderId="40" xfId="3" applyFont="1" applyFill="1" applyBorder="1" applyAlignment="1">
      <alignment vertical="center"/>
    </xf>
    <xf numFmtId="3" fontId="1" fillId="0" borderId="41" xfId="3" applyNumberFormat="1" applyFont="1" applyFill="1" applyBorder="1" applyAlignment="1">
      <alignment vertical="center"/>
    </xf>
    <xf numFmtId="3" fontId="1" fillId="0" borderId="42" xfId="3" applyNumberFormat="1" applyFont="1" applyFill="1" applyBorder="1" applyAlignment="1">
      <alignment vertical="center"/>
    </xf>
    <xf numFmtId="0" fontId="1" fillId="2" borderId="43" xfId="3" applyFont="1" applyFill="1" applyBorder="1" applyAlignment="1">
      <alignment vertical="center"/>
    </xf>
    <xf numFmtId="3" fontId="1" fillId="2" borderId="44" xfId="3" applyNumberFormat="1" applyFont="1" applyFill="1" applyBorder="1" applyAlignment="1">
      <alignment vertical="center"/>
    </xf>
    <xf numFmtId="3" fontId="1" fillId="2" borderId="45" xfId="3" applyNumberFormat="1" applyFont="1" applyFill="1" applyBorder="1" applyAlignment="1">
      <alignment vertical="center"/>
    </xf>
    <xf numFmtId="0" fontId="1" fillId="0" borderId="32" xfId="3" applyFont="1" applyFill="1" applyBorder="1" applyAlignment="1">
      <alignment vertical="center"/>
    </xf>
    <xf numFmtId="3" fontId="1" fillId="0" borderId="33" xfId="3" applyNumberFormat="1" applyFont="1" applyFill="1" applyBorder="1" applyAlignment="1">
      <alignment vertical="center"/>
    </xf>
    <xf numFmtId="3" fontId="1" fillId="0" borderId="34" xfId="3" applyNumberFormat="1" applyFont="1" applyFill="1" applyBorder="1" applyAlignment="1">
      <alignment vertical="center"/>
    </xf>
    <xf numFmtId="178" fontId="1" fillId="0" borderId="30" xfId="3" applyNumberFormat="1" applyFont="1" applyFill="1" applyBorder="1" applyAlignment="1">
      <alignment vertical="center"/>
    </xf>
    <xf numFmtId="0" fontId="1" fillId="0" borderId="31" xfId="3" applyFont="1" applyFill="1" applyBorder="1" applyAlignment="1">
      <alignment vertical="center"/>
    </xf>
    <xf numFmtId="0" fontId="1" fillId="0" borderId="46" xfId="3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0" fontId="1" fillId="0" borderId="48" xfId="3" applyFont="1" applyFill="1" applyBorder="1" applyAlignment="1">
      <alignment vertical="center"/>
    </xf>
    <xf numFmtId="0" fontId="1" fillId="0" borderId="30" xfId="3" applyFont="1" applyFill="1" applyBorder="1" applyAlignment="1">
      <alignment vertical="center" wrapText="1"/>
    </xf>
    <xf numFmtId="0" fontId="1" fillId="0" borderId="40" xfId="3" applyFont="1" applyFill="1" applyBorder="1" applyAlignment="1">
      <alignment vertical="center" wrapText="1"/>
    </xf>
    <xf numFmtId="0" fontId="1" fillId="0" borderId="31" xfId="3" applyFont="1" applyFill="1" applyBorder="1" applyAlignment="1">
      <alignment vertical="center" wrapText="1"/>
    </xf>
    <xf numFmtId="0" fontId="1" fillId="0" borderId="46" xfId="3" applyFont="1" applyFill="1" applyBorder="1" applyAlignment="1">
      <alignment vertical="center" wrapText="1"/>
    </xf>
    <xf numFmtId="0" fontId="1" fillId="0" borderId="30" xfId="3" applyFont="1" applyFill="1" applyBorder="1" applyAlignment="1">
      <alignment horizontal="left" vertical="center" wrapText="1"/>
    </xf>
    <xf numFmtId="0" fontId="1" fillId="0" borderId="40" xfId="3" applyFont="1" applyFill="1" applyBorder="1" applyAlignment="1">
      <alignment horizontal="left" vertical="center" wrapText="1"/>
    </xf>
    <xf numFmtId="0" fontId="1" fillId="0" borderId="31" xfId="3" applyFont="1" applyFill="1" applyBorder="1" applyAlignment="1">
      <alignment horizontal="left" vertical="center" wrapText="1"/>
    </xf>
    <xf numFmtId="0" fontId="1" fillId="2" borderId="43" xfId="3" applyFont="1" applyFill="1" applyBorder="1" applyAlignment="1">
      <alignment vertical="center" wrapText="1"/>
    </xf>
    <xf numFmtId="0" fontId="1" fillId="0" borderId="32" xfId="3" applyFont="1" applyFill="1" applyBorder="1" applyAlignment="1">
      <alignment vertical="center" wrapText="1"/>
    </xf>
    <xf numFmtId="178" fontId="1" fillId="0" borderId="31" xfId="3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176" fontId="2" fillId="0" borderId="0" xfId="2" applyNumberFormat="1" applyFont="1" applyAlignment="1">
      <alignment vertical="center" wrapText="1"/>
    </xf>
    <xf numFmtId="176" fontId="1" fillId="0" borderId="0" xfId="2" applyNumberFormat="1" applyFont="1" applyAlignment="1">
      <alignment horizontal="right" vertical="center" wrapText="1"/>
    </xf>
    <xf numFmtId="38" fontId="1" fillId="0" borderId="5" xfId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82" fontId="2" fillId="0" borderId="0" xfId="2" applyNumberFormat="1" applyFont="1" applyAlignment="1">
      <alignment horizontal="center" vertical="center" wrapText="1"/>
    </xf>
    <xf numFmtId="38" fontId="0" fillId="0" borderId="5" xfId="1" applyFont="1" applyBorder="1">
      <alignment vertical="center"/>
    </xf>
    <xf numFmtId="0" fontId="17" fillId="0" borderId="0" xfId="0" applyFont="1" applyAlignment="1">
      <alignment horizontal="center" vertical="center"/>
    </xf>
    <xf numFmtId="182" fontId="2" fillId="0" borderId="0" xfId="2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82" fontId="2" fillId="0" borderId="0" xfId="2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82" fontId="2" fillId="0" borderId="0" xfId="2" applyNumberFormat="1" applyFont="1" applyAlignment="1">
      <alignment horizontal="center" vertical="center" wrapText="1"/>
    </xf>
    <xf numFmtId="0" fontId="16" fillId="0" borderId="14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6" fillId="0" borderId="10" xfId="3" applyFont="1" applyBorder="1" applyAlignment="1">
      <alignment horizontal="right" vertical="center"/>
    </xf>
    <xf numFmtId="0" fontId="5" fillId="0" borderId="10" xfId="3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178" fontId="7" fillId="0" borderId="6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179" fontId="10" fillId="0" borderId="6" xfId="3" applyNumberFormat="1" applyFont="1" applyBorder="1" applyAlignment="1">
      <alignment horizontal="center" vertical="center"/>
    </xf>
    <xf numFmtId="179" fontId="10" fillId="0" borderId="8" xfId="3" applyNumberFormat="1" applyFont="1" applyBorder="1" applyAlignment="1">
      <alignment horizontal="center" vertical="center"/>
    </xf>
    <xf numFmtId="179" fontId="10" fillId="0" borderId="9" xfId="3" applyNumberFormat="1" applyFont="1" applyBorder="1" applyAlignment="1">
      <alignment horizontal="center" vertical="center"/>
    </xf>
    <xf numFmtId="179" fontId="10" fillId="0" borderId="11" xfId="3" applyNumberFormat="1" applyFont="1" applyBorder="1" applyAlignment="1">
      <alignment horizontal="center" vertical="center"/>
    </xf>
    <xf numFmtId="180" fontId="10" fillId="0" borderId="6" xfId="3" applyNumberFormat="1" applyFont="1" applyBorder="1" applyAlignment="1">
      <alignment horizontal="center" vertical="center"/>
    </xf>
    <xf numFmtId="180" fontId="10" fillId="0" borderId="7" xfId="3" applyNumberFormat="1" applyFont="1" applyBorder="1" applyAlignment="1">
      <alignment horizontal="center" vertical="center"/>
    </xf>
    <xf numFmtId="180" fontId="10" fillId="0" borderId="8" xfId="3" applyNumberFormat="1" applyFont="1" applyBorder="1" applyAlignment="1">
      <alignment horizontal="center" vertical="center"/>
    </xf>
    <xf numFmtId="180" fontId="10" fillId="0" borderId="9" xfId="3" applyNumberFormat="1" applyFont="1" applyBorder="1" applyAlignment="1">
      <alignment horizontal="center" vertical="center"/>
    </xf>
    <xf numFmtId="180" fontId="10" fillId="0" borderId="10" xfId="3" applyNumberFormat="1" applyFont="1" applyBorder="1" applyAlignment="1">
      <alignment horizontal="center" vertical="center"/>
    </xf>
    <xf numFmtId="180" fontId="10" fillId="0" borderId="1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178" fontId="1" fillId="0" borderId="1" xfId="3" applyNumberFormat="1" applyFont="1" applyBorder="1" applyAlignment="1">
      <alignment horizontal="right" vertical="center"/>
    </xf>
    <xf numFmtId="178" fontId="1" fillId="0" borderId="2" xfId="3" applyNumberFormat="1" applyFont="1" applyBorder="1" applyAlignment="1">
      <alignment horizontal="right" vertical="center"/>
    </xf>
    <xf numFmtId="178" fontId="1" fillId="0" borderId="3" xfId="3" applyNumberFormat="1" applyFont="1" applyBorder="1" applyAlignment="1">
      <alignment horizontal="right" vertical="center"/>
    </xf>
    <xf numFmtId="181" fontId="1" fillId="0" borderId="5" xfId="3" applyNumberFormat="1" applyFont="1" applyBorder="1" applyAlignment="1">
      <alignment horizontal="right" vertical="center"/>
    </xf>
    <xf numFmtId="181" fontId="5" fillId="0" borderId="5" xfId="3" applyNumberFormat="1" applyBorder="1" applyAlignment="1">
      <alignment horizontal="right" vertical="center"/>
    </xf>
    <xf numFmtId="181" fontId="1" fillId="0" borderId="1" xfId="3" applyNumberFormat="1" applyFont="1" applyBorder="1" applyAlignment="1">
      <alignment vertical="center"/>
    </xf>
    <xf numFmtId="181" fontId="1" fillId="0" borderId="3" xfId="3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2" fillId="0" borderId="5" xfId="3" applyFont="1" applyBorder="1" applyAlignment="1">
      <alignment vertical="center"/>
    </xf>
    <xf numFmtId="177" fontId="1" fillId="0" borderId="0" xfId="2" applyNumberFormat="1" applyFont="1" applyAlignment="1" applyProtection="1">
      <alignment horizontal="left" vertical="center" wrapText="1"/>
      <protection locked="0"/>
    </xf>
    <xf numFmtId="0" fontId="1" fillId="3" borderId="13" xfId="3" applyFont="1" applyFill="1" applyBorder="1" applyAlignment="1">
      <alignment horizontal="center" vertical="center"/>
    </xf>
    <xf numFmtId="0" fontId="1" fillId="3" borderId="18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horizontal="center" vertical="center"/>
    </xf>
    <xf numFmtId="0" fontId="1" fillId="3" borderId="19" xfId="3" applyFont="1" applyFill="1" applyBorder="1" applyAlignment="1">
      <alignment horizontal="center" vertical="center"/>
    </xf>
    <xf numFmtId="0" fontId="1" fillId="3" borderId="15" xfId="3" applyFont="1" applyFill="1" applyBorder="1" applyAlignment="1">
      <alignment horizontal="center" vertical="center"/>
    </xf>
    <xf numFmtId="0" fontId="1" fillId="3" borderId="16" xfId="3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83" fontId="2" fillId="0" borderId="0" xfId="2" applyNumberFormat="1" applyFont="1" applyAlignment="1">
      <alignment horizontal="center" vertical="center" wrapText="1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179" fontId="0" fillId="0" borderId="38" xfId="0" applyNumberFormat="1" applyFont="1" applyBorder="1" applyAlignment="1">
      <alignment horizontal="center" vertical="center"/>
    </xf>
    <xf numFmtId="179" fontId="0" fillId="0" borderId="39" xfId="0" applyNumberFormat="1" applyFont="1" applyBorder="1" applyAlignment="1">
      <alignment horizontal="center" vertical="center"/>
    </xf>
    <xf numFmtId="180" fontId="0" fillId="0" borderId="38" xfId="0" applyNumberFormat="1" applyFont="1" applyBorder="1" applyAlignment="1">
      <alignment horizontal="center" vertical="center"/>
    </xf>
    <xf numFmtId="180" fontId="0" fillId="0" borderId="39" xfId="0" applyNumberFormat="1" applyFont="1" applyBorder="1" applyAlignment="1">
      <alignment horizontal="center" vertical="center"/>
    </xf>
    <xf numFmtId="182" fontId="2" fillId="0" borderId="0" xfId="2" applyNumberFormat="1" applyFont="1" applyAlignment="1">
      <alignment horizontal="center"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_【編集用】１月分町名別人口表（総人口、住基人口）" xfId="3"/>
    <cellStyle name="標準_01_西区町名別人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935935</xdr:colOff>
      <xdr:row>0</xdr:row>
      <xdr:rowOff>0</xdr:rowOff>
    </xdr:from>
    <xdr:to>
      <xdr:col>3</xdr:col>
      <xdr:colOff>422413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935935" y="0"/>
          <a:ext cx="1308652" cy="381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356152</xdr:colOff>
      <xdr:row>4</xdr:row>
      <xdr:rowOff>115956</xdr:rowOff>
    </xdr:from>
    <xdr:to>
      <xdr:col>12</xdr:col>
      <xdr:colOff>8282</xdr:colOff>
      <xdr:row>12</xdr:row>
      <xdr:rowOff>140805</xdr:rowOff>
    </xdr:to>
    <xdr:sp macro="" textlink="">
      <xdr:nvSpPr>
        <xdr:cNvPr id="3" name="線吹き出し 2 (枠付き) 2"/>
        <xdr:cNvSpPr/>
      </xdr:nvSpPr>
      <xdr:spPr>
        <a:xfrm>
          <a:off x="3097695" y="993913"/>
          <a:ext cx="3776870" cy="1490870"/>
        </a:xfrm>
        <a:prstGeom prst="borderCallout2">
          <a:avLst>
            <a:gd name="adj1" fmla="val 18750"/>
            <a:gd name="adj2" fmla="val -333"/>
            <a:gd name="adj3" fmla="val 18750"/>
            <a:gd name="adj4" fmla="val -16667"/>
            <a:gd name="adj5" fmla="val -41944"/>
            <a:gd name="adj6" fmla="val -3391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このセルを選択すると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印刷したい月を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選択できます。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2000">
              <a:solidFill>
                <a:sysClr val="windowText" lastClr="000000"/>
              </a:solidFill>
            </a:rPr>
            <a:t>※</a:t>
          </a:r>
          <a:r>
            <a:rPr kumimoji="1" lang="ja-JP" altLang="en-US" sz="2000">
              <a:solidFill>
                <a:sysClr val="windowText" lastClr="000000"/>
              </a:solidFill>
            </a:rPr>
            <a:t>このコメントは印刷されません。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 fLocksWithSheet="0"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2" name="四角形吹き出し 1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2" name="四角形吹き出し 1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4" name="四角形吹き出し 3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3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" name="四角形吹き出し 2"/>
        <xdr:cNvSpPr/>
      </xdr:nvSpPr>
      <xdr:spPr>
        <a:xfrm>
          <a:off x="10210800" y="466725"/>
          <a:ext cx="1800225" cy="542925"/>
        </a:xfrm>
        <a:prstGeom prst="wedgeRectCallout">
          <a:avLst>
            <a:gd name="adj1" fmla="val -63913"/>
            <a:gd name="adj2" fmla="val 972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ここをクリックすると</a:t>
          </a:r>
          <a:endParaRPr kumimoji="1" lang="en-US" altLang="ja-JP" sz="1100"/>
        </a:p>
        <a:p>
          <a:pPr algn="l"/>
          <a:r>
            <a:rPr kumimoji="1" lang="ja-JP" altLang="en-US" sz="1100"/>
            <a:t>各区へジャンプします。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D127"/>
  <sheetViews>
    <sheetView view="pageBreakPreview" zoomScaleNormal="100" zoomScaleSheetLayoutView="100" workbookViewId="0">
      <selection activeCell="A2" sqref="A2"/>
    </sheetView>
  </sheetViews>
  <sheetFormatPr defaultColWidth="9.625" defaultRowHeight="12"/>
  <cols>
    <col min="1" max="1" width="12.375" style="1" customWidth="1"/>
    <col min="2" max="4" width="5.75" style="1" customWidth="1"/>
    <col min="5" max="5" width="6.25" style="1" customWidth="1"/>
    <col min="6" max="6" width="12.375" style="1" customWidth="1"/>
    <col min="7" max="9" width="5.75" style="1" customWidth="1"/>
    <col min="10" max="10" width="6.25" style="1" customWidth="1"/>
    <col min="11" max="11" width="12.375" style="1" customWidth="1"/>
    <col min="12" max="14" width="5.75" style="1" customWidth="1"/>
    <col min="15" max="15" width="6.25" style="1" customWidth="1"/>
    <col min="16" max="16" width="12.375" style="1" customWidth="1"/>
    <col min="17" max="19" width="5.75" style="1" customWidth="1"/>
    <col min="20" max="20" width="6.25" style="1" customWidth="1"/>
    <col min="21" max="21" width="12.375" style="1" customWidth="1"/>
    <col min="22" max="24" width="5.75" style="1" customWidth="1"/>
    <col min="25" max="25" width="6.25" style="1" customWidth="1"/>
    <col min="26" max="26" width="13.875" style="1" customWidth="1"/>
    <col min="27" max="29" width="5.75" style="1" customWidth="1"/>
    <col min="30" max="30" width="6.25" style="1" customWidth="1"/>
    <col min="31" max="256" width="9.625" style="1"/>
    <col min="257" max="257" width="12.375" style="1" customWidth="1"/>
    <col min="258" max="260" width="5.75" style="1" customWidth="1"/>
    <col min="261" max="261" width="6.25" style="1" customWidth="1"/>
    <col min="262" max="262" width="12.375" style="1" customWidth="1"/>
    <col min="263" max="265" width="5.75" style="1" customWidth="1"/>
    <col min="266" max="266" width="6.25" style="1" customWidth="1"/>
    <col min="267" max="267" width="12.375" style="1" customWidth="1"/>
    <col min="268" max="270" width="5.75" style="1" customWidth="1"/>
    <col min="271" max="271" width="6.25" style="1" customWidth="1"/>
    <col min="272" max="272" width="12.375" style="1" customWidth="1"/>
    <col min="273" max="275" width="5.75" style="1" customWidth="1"/>
    <col min="276" max="276" width="6.25" style="1" customWidth="1"/>
    <col min="277" max="277" width="12.375" style="1" customWidth="1"/>
    <col min="278" max="280" width="5.75" style="1" customWidth="1"/>
    <col min="281" max="281" width="6.25" style="1" customWidth="1"/>
    <col min="282" max="282" width="13.875" style="1" customWidth="1"/>
    <col min="283" max="285" width="5.75" style="1" customWidth="1"/>
    <col min="286" max="286" width="6.25" style="1" customWidth="1"/>
    <col min="287" max="512" width="9.625" style="1"/>
    <col min="513" max="513" width="12.375" style="1" customWidth="1"/>
    <col min="514" max="516" width="5.75" style="1" customWidth="1"/>
    <col min="517" max="517" width="6.25" style="1" customWidth="1"/>
    <col min="518" max="518" width="12.375" style="1" customWidth="1"/>
    <col min="519" max="521" width="5.75" style="1" customWidth="1"/>
    <col min="522" max="522" width="6.25" style="1" customWidth="1"/>
    <col min="523" max="523" width="12.375" style="1" customWidth="1"/>
    <col min="524" max="526" width="5.75" style="1" customWidth="1"/>
    <col min="527" max="527" width="6.25" style="1" customWidth="1"/>
    <col min="528" max="528" width="12.375" style="1" customWidth="1"/>
    <col min="529" max="531" width="5.75" style="1" customWidth="1"/>
    <col min="532" max="532" width="6.25" style="1" customWidth="1"/>
    <col min="533" max="533" width="12.375" style="1" customWidth="1"/>
    <col min="534" max="536" width="5.75" style="1" customWidth="1"/>
    <col min="537" max="537" width="6.25" style="1" customWidth="1"/>
    <col min="538" max="538" width="13.875" style="1" customWidth="1"/>
    <col min="539" max="541" width="5.75" style="1" customWidth="1"/>
    <col min="542" max="542" width="6.25" style="1" customWidth="1"/>
    <col min="543" max="768" width="9.625" style="1"/>
    <col min="769" max="769" width="12.375" style="1" customWidth="1"/>
    <col min="770" max="772" width="5.75" style="1" customWidth="1"/>
    <col min="773" max="773" width="6.25" style="1" customWidth="1"/>
    <col min="774" max="774" width="12.375" style="1" customWidth="1"/>
    <col min="775" max="777" width="5.75" style="1" customWidth="1"/>
    <col min="778" max="778" width="6.25" style="1" customWidth="1"/>
    <col min="779" max="779" width="12.375" style="1" customWidth="1"/>
    <col min="780" max="782" width="5.75" style="1" customWidth="1"/>
    <col min="783" max="783" width="6.25" style="1" customWidth="1"/>
    <col min="784" max="784" width="12.375" style="1" customWidth="1"/>
    <col min="785" max="787" width="5.75" style="1" customWidth="1"/>
    <col min="788" max="788" width="6.25" style="1" customWidth="1"/>
    <col min="789" max="789" width="12.375" style="1" customWidth="1"/>
    <col min="790" max="792" width="5.75" style="1" customWidth="1"/>
    <col min="793" max="793" width="6.25" style="1" customWidth="1"/>
    <col min="794" max="794" width="13.875" style="1" customWidth="1"/>
    <col min="795" max="797" width="5.75" style="1" customWidth="1"/>
    <col min="798" max="798" width="6.25" style="1" customWidth="1"/>
    <col min="799" max="1024" width="9.625" style="1"/>
    <col min="1025" max="1025" width="12.375" style="1" customWidth="1"/>
    <col min="1026" max="1028" width="5.75" style="1" customWidth="1"/>
    <col min="1029" max="1029" width="6.25" style="1" customWidth="1"/>
    <col min="1030" max="1030" width="12.375" style="1" customWidth="1"/>
    <col min="1031" max="1033" width="5.75" style="1" customWidth="1"/>
    <col min="1034" max="1034" width="6.25" style="1" customWidth="1"/>
    <col min="1035" max="1035" width="12.375" style="1" customWidth="1"/>
    <col min="1036" max="1038" width="5.75" style="1" customWidth="1"/>
    <col min="1039" max="1039" width="6.25" style="1" customWidth="1"/>
    <col min="1040" max="1040" width="12.375" style="1" customWidth="1"/>
    <col min="1041" max="1043" width="5.75" style="1" customWidth="1"/>
    <col min="1044" max="1044" width="6.25" style="1" customWidth="1"/>
    <col min="1045" max="1045" width="12.375" style="1" customWidth="1"/>
    <col min="1046" max="1048" width="5.75" style="1" customWidth="1"/>
    <col min="1049" max="1049" width="6.25" style="1" customWidth="1"/>
    <col min="1050" max="1050" width="13.875" style="1" customWidth="1"/>
    <col min="1051" max="1053" width="5.75" style="1" customWidth="1"/>
    <col min="1054" max="1054" width="6.25" style="1" customWidth="1"/>
    <col min="1055" max="1280" width="9.625" style="1"/>
    <col min="1281" max="1281" width="12.375" style="1" customWidth="1"/>
    <col min="1282" max="1284" width="5.75" style="1" customWidth="1"/>
    <col min="1285" max="1285" width="6.25" style="1" customWidth="1"/>
    <col min="1286" max="1286" width="12.375" style="1" customWidth="1"/>
    <col min="1287" max="1289" width="5.75" style="1" customWidth="1"/>
    <col min="1290" max="1290" width="6.25" style="1" customWidth="1"/>
    <col min="1291" max="1291" width="12.375" style="1" customWidth="1"/>
    <col min="1292" max="1294" width="5.75" style="1" customWidth="1"/>
    <col min="1295" max="1295" width="6.25" style="1" customWidth="1"/>
    <col min="1296" max="1296" width="12.375" style="1" customWidth="1"/>
    <col min="1297" max="1299" width="5.75" style="1" customWidth="1"/>
    <col min="1300" max="1300" width="6.25" style="1" customWidth="1"/>
    <col min="1301" max="1301" width="12.375" style="1" customWidth="1"/>
    <col min="1302" max="1304" width="5.75" style="1" customWidth="1"/>
    <col min="1305" max="1305" width="6.25" style="1" customWidth="1"/>
    <col min="1306" max="1306" width="13.875" style="1" customWidth="1"/>
    <col min="1307" max="1309" width="5.75" style="1" customWidth="1"/>
    <col min="1310" max="1310" width="6.25" style="1" customWidth="1"/>
    <col min="1311" max="1536" width="9.625" style="1"/>
    <col min="1537" max="1537" width="12.375" style="1" customWidth="1"/>
    <col min="1538" max="1540" width="5.75" style="1" customWidth="1"/>
    <col min="1541" max="1541" width="6.25" style="1" customWidth="1"/>
    <col min="1542" max="1542" width="12.375" style="1" customWidth="1"/>
    <col min="1543" max="1545" width="5.75" style="1" customWidth="1"/>
    <col min="1546" max="1546" width="6.25" style="1" customWidth="1"/>
    <col min="1547" max="1547" width="12.375" style="1" customWidth="1"/>
    <col min="1548" max="1550" width="5.75" style="1" customWidth="1"/>
    <col min="1551" max="1551" width="6.25" style="1" customWidth="1"/>
    <col min="1552" max="1552" width="12.375" style="1" customWidth="1"/>
    <col min="1553" max="1555" width="5.75" style="1" customWidth="1"/>
    <col min="1556" max="1556" width="6.25" style="1" customWidth="1"/>
    <col min="1557" max="1557" width="12.375" style="1" customWidth="1"/>
    <col min="1558" max="1560" width="5.75" style="1" customWidth="1"/>
    <col min="1561" max="1561" width="6.25" style="1" customWidth="1"/>
    <col min="1562" max="1562" width="13.875" style="1" customWidth="1"/>
    <col min="1563" max="1565" width="5.75" style="1" customWidth="1"/>
    <col min="1566" max="1566" width="6.25" style="1" customWidth="1"/>
    <col min="1567" max="1792" width="9.625" style="1"/>
    <col min="1793" max="1793" width="12.375" style="1" customWidth="1"/>
    <col min="1794" max="1796" width="5.75" style="1" customWidth="1"/>
    <col min="1797" max="1797" width="6.25" style="1" customWidth="1"/>
    <col min="1798" max="1798" width="12.375" style="1" customWidth="1"/>
    <col min="1799" max="1801" width="5.75" style="1" customWidth="1"/>
    <col min="1802" max="1802" width="6.25" style="1" customWidth="1"/>
    <col min="1803" max="1803" width="12.375" style="1" customWidth="1"/>
    <col min="1804" max="1806" width="5.75" style="1" customWidth="1"/>
    <col min="1807" max="1807" width="6.25" style="1" customWidth="1"/>
    <col min="1808" max="1808" width="12.375" style="1" customWidth="1"/>
    <col min="1809" max="1811" width="5.75" style="1" customWidth="1"/>
    <col min="1812" max="1812" width="6.25" style="1" customWidth="1"/>
    <col min="1813" max="1813" width="12.375" style="1" customWidth="1"/>
    <col min="1814" max="1816" width="5.75" style="1" customWidth="1"/>
    <col min="1817" max="1817" width="6.25" style="1" customWidth="1"/>
    <col min="1818" max="1818" width="13.875" style="1" customWidth="1"/>
    <col min="1819" max="1821" width="5.75" style="1" customWidth="1"/>
    <col min="1822" max="1822" width="6.25" style="1" customWidth="1"/>
    <col min="1823" max="2048" width="9.625" style="1"/>
    <col min="2049" max="2049" width="12.375" style="1" customWidth="1"/>
    <col min="2050" max="2052" width="5.75" style="1" customWidth="1"/>
    <col min="2053" max="2053" width="6.25" style="1" customWidth="1"/>
    <col min="2054" max="2054" width="12.375" style="1" customWidth="1"/>
    <col min="2055" max="2057" width="5.75" style="1" customWidth="1"/>
    <col min="2058" max="2058" width="6.25" style="1" customWidth="1"/>
    <col min="2059" max="2059" width="12.375" style="1" customWidth="1"/>
    <col min="2060" max="2062" width="5.75" style="1" customWidth="1"/>
    <col min="2063" max="2063" width="6.25" style="1" customWidth="1"/>
    <col min="2064" max="2064" width="12.375" style="1" customWidth="1"/>
    <col min="2065" max="2067" width="5.75" style="1" customWidth="1"/>
    <col min="2068" max="2068" width="6.25" style="1" customWidth="1"/>
    <col min="2069" max="2069" width="12.375" style="1" customWidth="1"/>
    <col min="2070" max="2072" width="5.75" style="1" customWidth="1"/>
    <col min="2073" max="2073" width="6.25" style="1" customWidth="1"/>
    <col min="2074" max="2074" width="13.875" style="1" customWidth="1"/>
    <col min="2075" max="2077" width="5.75" style="1" customWidth="1"/>
    <col min="2078" max="2078" width="6.25" style="1" customWidth="1"/>
    <col min="2079" max="2304" width="9.625" style="1"/>
    <col min="2305" max="2305" width="12.375" style="1" customWidth="1"/>
    <col min="2306" max="2308" width="5.75" style="1" customWidth="1"/>
    <col min="2309" max="2309" width="6.25" style="1" customWidth="1"/>
    <col min="2310" max="2310" width="12.375" style="1" customWidth="1"/>
    <col min="2311" max="2313" width="5.75" style="1" customWidth="1"/>
    <col min="2314" max="2314" width="6.25" style="1" customWidth="1"/>
    <col min="2315" max="2315" width="12.375" style="1" customWidth="1"/>
    <col min="2316" max="2318" width="5.75" style="1" customWidth="1"/>
    <col min="2319" max="2319" width="6.25" style="1" customWidth="1"/>
    <col min="2320" max="2320" width="12.375" style="1" customWidth="1"/>
    <col min="2321" max="2323" width="5.75" style="1" customWidth="1"/>
    <col min="2324" max="2324" width="6.25" style="1" customWidth="1"/>
    <col min="2325" max="2325" width="12.375" style="1" customWidth="1"/>
    <col min="2326" max="2328" width="5.75" style="1" customWidth="1"/>
    <col min="2329" max="2329" width="6.25" style="1" customWidth="1"/>
    <col min="2330" max="2330" width="13.875" style="1" customWidth="1"/>
    <col min="2331" max="2333" width="5.75" style="1" customWidth="1"/>
    <col min="2334" max="2334" width="6.25" style="1" customWidth="1"/>
    <col min="2335" max="2560" width="9.625" style="1"/>
    <col min="2561" max="2561" width="12.375" style="1" customWidth="1"/>
    <col min="2562" max="2564" width="5.75" style="1" customWidth="1"/>
    <col min="2565" max="2565" width="6.25" style="1" customWidth="1"/>
    <col min="2566" max="2566" width="12.375" style="1" customWidth="1"/>
    <col min="2567" max="2569" width="5.75" style="1" customWidth="1"/>
    <col min="2570" max="2570" width="6.25" style="1" customWidth="1"/>
    <col min="2571" max="2571" width="12.375" style="1" customWidth="1"/>
    <col min="2572" max="2574" width="5.75" style="1" customWidth="1"/>
    <col min="2575" max="2575" width="6.25" style="1" customWidth="1"/>
    <col min="2576" max="2576" width="12.375" style="1" customWidth="1"/>
    <col min="2577" max="2579" width="5.75" style="1" customWidth="1"/>
    <col min="2580" max="2580" width="6.25" style="1" customWidth="1"/>
    <col min="2581" max="2581" width="12.375" style="1" customWidth="1"/>
    <col min="2582" max="2584" width="5.75" style="1" customWidth="1"/>
    <col min="2585" max="2585" width="6.25" style="1" customWidth="1"/>
    <col min="2586" max="2586" width="13.875" style="1" customWidth="1"/>
    <col min="2587" max="2589" width="5.75" style="1" customWidth="1"/>
    <col min="2590" max="2590" width="6.25" style="1" customWidth="1"/>
    <col min="2591" max="2816" width="9.625" style="1"/>
    <col min="2817" max="2817" width="12.375" style="1" customWidth="1"/>
    <col min="2818" max="2820" width="5.75" style="1" customWidth="1"/>
    <col min="2821" max="2821" width="6.25" style="1" customWidth="1"/>
    <col min="2822" max="2822" width="12.375" style="1" customWidth="1"/>
    <col min="2823" max="2825" width="5.75" style="1" customWidth="1"/>
    <col min="2826" max="2826" width="6.25" style="1" customWidth="1"/>
    <col min="2827" max="2827" width="12.375" style="1" customWidth="1"/>
    <col min="2828" max="2830" width="5.75" style="1" customWidth="1"/>
    <col min="2831" max="2831" width="6.25" style="1" customWidth="1"/>
    <col min="2832" max="2832" width="12.375" style="1" customWidth="1"/>
    <col min="2833" max="2835" width="5.75" style="1" customWidth="1"/>
    <col min="2836" max="2836" width="6.25" style="1" customWidth="1"/>
    <col min="2837" max="2837" width="12.375" style="1" customWidth="1"/>
    <col min="2838" max="2840" width="5.75" style="1" customWidth="1"/>
    <col min="2841" max="2841" width="6.25" style="1" customWidth="1"/>
    <col min="2842" max="2842" width="13.875" style="1" customWidth="1"/>
    <col min="2843" max="2845" width="5.75" style="1" customWidth="1"/>
    <col min="2846" max="2846" width="6.25" style="1" customWidth="1"/>
    <col min="2847" max="3072" width="9.625" style="1"/>
    <col min="3073" max="3073" width="12.375" style="1" customWidth="1"/>
    <col min="3074" max="3076" width="5.75" style="1" customWidth="1"/>
    <col min="3077" max="3077" width="6.25" style="1" customWidth="1"/>
    <col min="3078" max="3078" width="12.375" style="1" customWidth="1"/>
    <col min="3079" max="3081" width="5.75" style="1" customWidth="1"/>
    <col min="3082" max="3082" width="6.25" style="1" customWidth="1"/>
    <col min="3083" max="3083" width="12.375" style="1" customWidth="1"/>
    <col min="3084" max="3086" width="5.75" style="1" customWidth="1"/>
    <col min="3087" max="3087" width="6.25" style="1" customWidth="1"/>
    <col min="3088" max="3088" width="12.375" style="1" customWidth="1"/>
    <col min="3089" max="3091" width="5.75" style="1" customWidth="1"/>
    <col min="3092" max="3092" width="6.25" style="1" customWidth="1"/>
    <col min="3093" max="3093" width="12.375" style="1" customWidth="1"/>
    <col min="3094" max="3096" width="5.75" style="1" customWidth="1"/>
    <col min="3097" max="3097" width="6.25" style="1" customWidth="1"/>
    <col min="3098" max="3098" width="13.875" style="1" customWidth="1"/>
    <col min="3099" max="3101" width="5.75" style="1" customWidth="1"/>
    <col min="3102" max="3102" width="6.25" style="1" customWidth="1"/>
    <col min="3103" max="3328" width="9.625" style="1"/>
    <col min="3329" max="3329" width="12.375" style="1" customWidth="1"/>
    <col min="3330" max="3332" width="5.75" style="1" customWidth="1"/>
    <col min="3333" max="3333" width="6.25" style="1" customWidth="1"/>
    <col min="3334" max="3334" width="12.375" style="1" customWidth="1"/>
    <col min="3335" max="3337" width="5.75" style="1" customWidth="1"/>
    <col min="3338" max="3338" width="6.25" style="1" customWidth="1"/>
    <col min="3339" max="3339" width="12.375" style="1" customWidth="1"/>
    <col min="3340" max="3342" width="5.75" style="1" customWidth="1"/>
    <col min="3343" max="3343" width="6.25" style="1" customWidth="1"/>
    <col min="3344" max="3344" width="12.375" style="1" customWidth="1"/>
    <col min="3345" max="3347" width="5.75" style="1" customWidth="1"/>
    <col min="3348" max="3348" width="6.25" style="1" customWidth="1"/>
    <col min="3349" max="3349" width="12.375" style="1" customWidth="1"/>
    <col min="3350" max="3352" width="5.75" style="1" customWidth="1"/>
    <col min="3353" max="3353" width="6.25" style="1" customWidth="1"/>
    <col min="3354" max="3354" width="13.875" style="1" customWidth="1"/>
    <col min="3355" max="3357" width="5.75" style="1" customWidth="1"/>
    <col min="3358" max="3358" width="6.25" style="1" customWidth="1"/>
    <col min="3359" max="3584" width="9.625" style="1"/>
    <col min="3585" max="3585" width="12.375" style="1" customWidth="1"/>
    <col min="3586" max="3588" width="5.75" style="1" customWidth="1"/>
    <col min="3589" max="3589" width="6.25" style="1" customWidth="1"/>
    <col min="3590" max="3590" width="12.375" style="1" customWidth="1"/>
    <col min="3591" max="3593" width="5.75" style="1" customWidth="1"/>
    <col min="3594" max="3594" width="6.25" style="1" customWidth="1"/>
    <col min="3595" max="3595" width="12.375" style="1" customWidth="1"/>
    <col min="3596" max="3598" width="5.75" style="1" customWidth="1"/>
    <col min="3599" max="3599" width="6.25" style="1" customWidth="1"/>
    <col min="3600" max="3600" width="12.375" style="1" customWidth="1"/>
    <col min="3601" max="3603" width="5.75" style="1" customWidth="1"/>
    <col min="3604" max="3604" width="6.25" style="1" customWidth="1"/>
    <col min="3605" max="3605" width="12.375" style="1" customWidth="1"/>
    <col min="3606" max="3608" width="5.75" style="1" customWidth="1"/>
    <col min="3609" max="3609" width="6.25" style="1" customWidth="1"/>
    <col min="3610" max="3610" width="13.875" style="1" customWidth="1"/>
    <col min="3611" max="3613" width="5.75" style="1" customWidth="1"/>
    <col min="3614" max="3614" width="6.25" style="1" customWidth="1"/>
    <col min="3615" max="3840" width="9.625" style="1"/>
    <col min="3841" max="3841" width="12.375" style="1" customWidth="1"/>
    <col min="3842" max="3844" width="5.75" style="1" customWidth="1"/>
    <col min="3845" max="3845" width="6.25" style="1" customWidth="1"/>
    <col min="3846" max="3846" width="12.375" style="1" customWidth="1"/>
    <col min="3847" max="3849" width="5.75" style="1" customWidth="1"/>
    <col min="3850" max="3850" width="6.25" style="1" customWidth="1"/>
    <col min="3851" max="3851" width="12.375" style="1" customWidth="1"/>
    <col min="3852" max="3854" width="5.75" style="1" customWidth="1"/>
    <col min="3855" max="3855" width="6.25" style="1" customWidth="1"/>
    <col min="3856" max="3856" width="12.375" style="1" customWidth="1"/>
    <col min="3857" max="3859" width="5.75" style="1" customWidth="1"/>
    <col min="3860" max="3860" width="6.25" style="1" customWidth="1"/>
    <col min="3861" max="3861" width="12.375" style="1" customWidth="1"/>
    <col min="3862" max="3864" width="5.75" style="1" customWidth="1"/>
    <col min="3865" max="3865" width="6.25" style="1" customWidth="1"/>
    <col min="3866" max="3866" width="13.875" style="1" customWidth="1"/>
    <col min="3867" max="3869" width="5.75" style="1" customWidth="1"/>
    <col min="3870" max="3870" width="6.25" style="1" customWidth="1"/>
    <col min="3871" max="4096" width="9.625" style="1"/>
    <col min="4097" max="4097" width="12.375" style="1" customWidth="1"/>
    <col min="4098" max="4100" width="5.75" style="1" customWidth="1"/>
    <col min="4101" max="4101" width="6.25" style="1" customWidth="1"/>
    <col min="4102" max="4102" width="12.375" style="1" customWidth="1"/>
    <col min="4103" max="4105" width="5.75" style="1" customWidth="1"/>
    <col min="4106" max="4106" width="6.25" style="1" customWidth="1"/>
    <col min="4107" max="4107" width="12.375" style="1" customWidth="1"/>
    <col min="4108" max="4110" width="5.75" style="1" customWidth="1"/>
    <col min="4111" max="4111" width="6.25" style="1" customWidth="1"/>
    <col min="4112" max="4112" width="12.375" style="1" customWidth="1"/>
    <col min="4113" max="4115" width="5.75" style="1" customWidth="1"/>
    <col min="4116" max="4116" width="6.25" style="1" customWidth="1"/>
    <col min="4117" max="4117" width="12.375" style="1" customWidth="1"/>
    <col min="4118" max="4120" width="5.75" style="1" customWidth="1"/>
    <col min="4121" max="4121" width="6.25" style="1" customWidth="1"/>
    <col min="4122" max="4122" width="13.875" style="1" customWidth="1"/>
    <col min="4123" max="4125" width="5.75" style="1" customWidth="1"/>
    <col min="4126" max="4126" width="6.25" style="1" customWidth="1"/>
    <col min="4127" max="4352" width="9.625" style="1"/>
    <col min="4353" max="4353" width="12.375" style="1" customWidth="1"/>
    <col min="4354" max="4356" width="5.75" style="1" customWidth="1"/>
    <col min="4357" max="4357" width="6.25" style="1" customWidth="1"/>
    <col min="4358" max="4358" width="12.375" style="1" customWidth="1"/>
    <col min="4359" max="4361" width="5.75" style="1" customWidth="1"/>
    <col min="4362" max="4362" width="6.25" style="1" customWidth="1"/>
    <col min="4363" max="4363" width="12.375" style="1" customWidth="1"/>
    <col min="4364" max="4366" width="5.75" style="1" customWidth="1"/>
    <col min="4367" max="4367" width="6.25" style="1" customWidth="1"/>
    <col min="4368" max="4368" width="12.375" style="1" customWidth="1"/>
    <col min="4369" max="4371" width="5.75" style="1" customWidth="1"/>
    <col min="4372" max="4372" width="6.25" style="1" customWidth="1"/>
    <col min="4373" max="4373" width="12.375" style="1" customWidth="1"/>
    <col min="4374" max="4376" width="5.75" style="1" customWidth="1"/>
    <col min="4377" max="4377" width="6.25" style="1" customWidth="1"/>
    <col min="4378" max="4378" width="13.875" style="1" customWidth="1"/>
    <col min="4379" max="4381" width="5.75" style="1" customWidth="1"/>
    <col min="4382" max="4382" width="6.25" style="1" customWidth="1"/>
    <col min="4383" max="4608" width="9.625" style="1"/>
    <col min="4609" max="4609" width="12.375" style="1" customWidth="1"/>
    <col min="4610" max="4612" width="5.75" style="1" customWidth="1"/>
    <col min="4613" max="4613" width="6.25" style="1" customWidth="1"/>
    <col min="4614" max="4614" width="12.375" style="1" customWidth="1"/>
    <col min="4615" max="4617" width="5.75" style="1" customWidth="1"/>
    <col min="4618" max="4618" width="6.25" style="1" customWidth="1"/>
    <col min="4619" max="4619" width="12.375" style="1" customWidth="1"/>
    <col min="4620" max="4622" width="5.75" style="1" customWidth="1"/>
    <col min="4623" max="4623" width="6.25" style="1" customWidth="1"/>
    <col min="4624" max="4624" width="12.375" style="1" customWidth="1"/>
    <col min="4625" max="4627" width="5.75" style="1" customWidth="1"/>
    <col min="4628" max="4628" width="6.25" style="1" customWidth="1"/>
    <col min="4629" max="4629" width="12.375" style="1" customWidth="1"/>
    <col min="4630" max="4632" width="5.75" style="1" customWidth="1"/>
    <col min="4633" max="4633" width="6.25" style="1" customWidth="1"/>
    <col min="4634" max="4634" width="13.875" style="1" customWidth="1"/>
    <col min="4635" max="4637" width="5.75" style="1" customWidth="1"/>
    <col min="4638" max="4638" width="6.25" style="1" customWidth="1"/>
    <col min="4639" max="4864" width="9.625" style="1"/>
    <col min="4865" max="4865" width="12.375" style="1" customWidth="1"/>
    <col min="4866" max="4868" width="5.75" style="1" customWidth="1"/>
    <col min="4869" max="4869" width="6.25" style="1" customWidth="1"/>
    <col min="4870" max="4870" width="12.375" style="1" customWidth="1"/>
    <col min="4871" max="4873" width="5.75" style="1" customWidth="1"/>
    <col min="4874" max="4874" width="6.25" style="1" customWidth="1"/>
    <col min="4875" max="4875" width="12.375" style="1" customWidth="1"/>
    <col min="4876" max="4878" width="5.75" style="1" customWidth="1"/>
    <col min="4879" max="4879" width="6.25" style="1" customWidth="1"/>
    <col min="4880" max="4880" width="12.375" style="1" customWidth="1"/>
    <col min="4881" max="4883" width="5.75" style="1" customWidth="1"/>
    <col min="4884" max="4884" width="6.25" style="1" customWidth="1"/>
    <col min="4885" max="4885" width="12.375" style="1" customWidth="1"/>
    <col min="4886" max="4888" width="5.75" style="1" customWidth="1"/>
    <col min="4889" max="4889" width="6.25" style="1" customWidth="1"/>
    <col min="4890" max="4890" width="13.875" style="1" customWidth="1"/>
    <col min="4891" max="4893" width="5.75" style="1" customWidth="1"/>
    <col min="4894" max="4894" width="6.25" style="1" customWidth="1"/>
    <col min="4895" max="5120" width="9.625" style="1"/>
    <col min="5121" max="5121" width="12.375" style="1" customWidth="1"/>
    <col min="5122" max="5124" width="5.75" style="1" customWidth="1"/>
    <col min="5125" max="5125" width="6.25" style="1" customWidth="1"/>
    <col min="5126" max="5126" width="12.375" style="1" customWidth="1"/>
    <col min="5127" max="5129" width="5.75" style="1" customWidth="1"/>
    <col min="5130" max="5130" width="6.25" style="1" customWidth="1"/>
    <col min="5131" max="5131" width="12.375" style="1" customWidth="1"/>
    <col min="5132" max="5134" width="5.75" style="1" customWidth="1"/>
    <col min="5135" max="5135" width="6.25" style="1" customWidth="1"/>
    <col min="5136" max="5136" width="12.375" style="1" customWidth="1"/>
    <col min="5137" max="5139" width="5.75" style="1" customWidth="1"/>
    <col min="5140" max="5140" width="6.25" style="1" customWidth="1"/>
    <col min="5141" max="5141" width="12.375" style="1" customWidth="1"/>
    <col min="5142" max="5144" width="5.75" style="1" customWidth="1"/>
    <col min="5145" max="5145" width="6.25" style="1" customWidth="1"/>
    <col min="5146" max="5146" width="13.875" style="1" customWidth="1"/>
    <col min="5147" max="5149" width="5.75" style="1" customWidth="1"/>
    <col min="5150" max="5150" width="6.25" style="1" customWidth="1"/>
    <col min="5151" max="5376" width="9.625" style="1"/>
    <col min="5377" max="5377" width="12.375" style="1" customWidth="1"/>
    <col min="5378" max="5380" width="5.75" style="1" customWidth="1"/>
    <col min="5381" max="5381" width="6.25" style="1" customWidth="1"/>
    <col min="5382" max="5382" width="12.375" style="1" customWidth="1"/>
    <col min="5383" max="5385" width="5.75" style="1" customWidth="1"/>
    <col min="5386" max="5386" width="6.25" style="1" customWidth="1"/>
    <col min="5387" max="5387" width="12.375" style="1" customWidth="1"/>
    <col min="5388" max="5390" width="5.75" style="1" customWidth="1"/>
    <col min="5391" max="5391" width="6.25" style="1" customWidth="1"/>
    <col min="5392" max="5392" width="12.375" style="1" customWidth="1"/>
    <col min="5393" max="5395" width="5.75" style="1" customWidth="1"/>
    <col min="5396" max="5396" width="6.25" style="1" customWidth="1"/>
    <col min="5397" max="5397" width="12.375" style="1" customWidth="1"/>
    <col min="5398" max="5400" width="5.75" style="1" customWidth="1"/>
    <col min="5401" max="5401" width="6.25" style="1" customWidth="1"/>
    <col min="5402" max="5402" width="13.875" style="1" customWidth="1"/>
    <col min="5403" max="5405" width="5.75" style="1" customWidth="1"/>
    <col min="5406" max="5406" width="6.25" style="1" customWidth="1"/>
    <col min="5407" max="5632" width="9.625" style="1"/>
    <col min="5633" max="5633" width="12.375" style="1" customWidth="1"/>
    <col min="5634" max="5636" width="5.75" style="1" customWidth="1"/>
    <col min="5637" max="5637" width="6.25" style="1" customWidth="1"/>
    <col min="5638" max="5638" width="12.375" style="1" customWidth="1"/>
    <col min="5639" max="5641" width="5.75" style="1" customWidth="1"/>
    <col min="5642" max="5642" width="6.25" style="1" customWidth="1"/>
    <col min="5643" max="5643" width="12.375" style="1" customWidth="1"/>
    <col min="5644" max="5646" width="5.75" style="1" customWidth="1"/>
    <col min="5647" max="5647" width="6.25" style="1" customWidth="1"/>
    <col min="5648" max="5648" width="12.375" style="1" customWidth="1"/>
    <col min="5649" max="5651" width="5.75" style="1" customWidth="1"/>
    <col min="5652" max="5652" width="6.25" style="1" customWidth="1"/>
    <col min="5653" max="5653" width="12.375" style="1" customWidth="1"/>
    <col min="5654" max="5656" width="5.75" style="1" customWidth="1"/>
    <col min="5657" max="5657" width="6.25" style="1" customWidth="1"/>
    <col min="5658" max="5658" width="13.875" style="1" customWidth="1"/>
    <col min="5659" max="5661" width="5.75" style="1" customWidth="1"/>
    <col min="5662" max="5662" width="6.25" style="1" customWidth="1"/>
    <col min="5663" max="5888" width="9.625" style="1"/>
    <col min="5889" max="5889" width="12.375" style="1" customWidth="1"/>
    <col min="5890" max="5892" width="5.75" style="1" customWidth="1"/>
    <col min="5893" max="5893" width="6.25" style="1" customWidth="1"/>
    <col min="5894" max="5894" width="12.375" style="1" customWidth="1"/>
    <col min="5895" max="5897" width="5.75" style="1" customWidth="1"/>
    <col min="5898" max="5898" width="6.25" style="1" customWidth="1"/>
    <col min="5899" max="5899" width="12.375" style="1" customWidth="1"/>
    <col min="5900" max="5902" width="5.75" style="1" customWidth="1"/>
    <col min="5903" max="5903" width="6.25" style="1" customWidth="1"/>
    <col min="5904" max="5904" width="12.375" style="1" customWidth="1"/>
    <col min="5905" max="5907" width="5.75" style="1" customWidth="1"/>
    <col min="5908" max="5908" width="6.25" style="1" customWidth="1"/>
    <col min="5909" max="5909" width="12.375" style="1" customWidth="1"/>
    <col min="5910" max="5912" width="5.75" style="1" customWidth="1"/>
    <col min="5913" max="5913" width="6.25" style="1" customWidth="1"/>
    <col min="5914" max="5914" width="13.875" style="1" customWidth="1"/>
    <col min="5915" max="5917" width="5.75" style="1" customWidth="1"/>
    <col min="5918" max="5918" width="6.25" style="1" customWidth="1"/>
    <col min="5919" max="6144" width="9.625" style="1"/>
    <col min="6145" max="6145" width="12.375" style="1" customWidth="1"/>
    <col min="6146" max="6148" width="5.75" style="1" customWidth="1"/>
    <col min="6149" max="6149" width="6.25" style="1" customWidth="1"/>
    <col min="6150" max="6150" width="12.375" style="1" customWidth="1"/>
    <col min="6151" max="6153" width="5.75" style="1" customWidth="1"/>
    <col min="6154" max="6154" width="6.25" style="1" customWidth="1"/>
    <col min="6155" max="6155" width="12.375" style="1" customWidth="1"/>
    <col min="6156" max="6158" width="5.75" style="1" customWidth="1"/>
    <col min="6159" max="6159" width="6.25" style="1" customWidth="1"/>
    <col min="6160" max="6160" width="12.375" style="1" customWidth="1"/>
    <col min="6161" max="6163" width="5.75" style="1" customWidth="1"/>
    <col min="6164" max="6164" width="6.25" style="1" customWidth="1"/>
    <col min="6165" max="6165" width="12.375" style="1" customWidth="1"/>
    <col min="6166" max="6168" width="5.75" style="1" customWidth="1"/>
    <col min="6169" max="6169" width="6.25" style="1" customWidth="1"/>
    <col min="6170" max="6170" width="13.875" style="1" customWidth="1"/>
    <col min="6171" max="6173" width="5.75" style="1" customWidth="1"/>
    <col min="6174" max="6174" width="6.25" style="1" customWidth="1"/>
    <col min="6175" max="6400" width="9.625" style="1"/>
    <col min="6401" max="6401" width="12.375" style="1" customWidth="1"/>
    <col min="6402" max="6404" width="5.75" style="1" customWidth="1"/>
    <col min="6405" max="6405" width="6.25" style="1" customWidth="1"/>
    <col min="6406" max="6406" width="12.375" style="1" customWidth="1"/>
    <col min="6407" max="6409" width="5.75" style="1" customWidth="1"/>
    <col min="6410" max="6410" width="6.25" style="1" customWidth="1"/>
    <col min="6411" max="6411" width="12.375" style="1" customWidth="1"/>
    <col min="6412" max="6414" width="5.75" style="1" customWidth="1"/>
    <col min="6415" max="6415" width="6.25" style="1" customWidth="1"/>
    <col min="6416" max="6416" width="12.375" style="1" customWidth="1"/>
    <col min="6417" max="6419" width="5.75" style="1" customWidth="1"/>
    <col min="6420" max="6420" width="6.25" style="1" customWidth="1"/>
    <col min="6421" max="6421" width="12.375" style="1" customWidth="1"/>
    <col min="6422" max="6424" width="5.75" style="1" customWidth="1"/>
    <col min="6425" max="6425" width="6.25" style="1" customWidth="1"/>
    <col min="6426" max="6426" width="13.875" style="1" customWidth="1"/>
    <col min="6427" max="6429" width="5.75" style="1" customWidth="1"/>
    <col min="6430" max="6430" width="6.25" style="1" customWidth="1"/>
    <col min="6431" max="6656" width="9.625" style="1"/>
    <col min="6657" max="6657" width="12.375" style="1" customWidth="1"/>
    <col min="6658" max="6660" width="5.75" style="1" customWidth="1"/>
    <col min="6661" max="6661" width="6.25" style="1" customWidth="1"/>
    <col min="6662" max="6662" width="12.375" style="1" customWidth="1"/>
    <col min="6663" max="6665" width="5.75" style="1" customWidth="1"/>
    <col min="6666" max="6666" width="6.25" style="1" customWidth="1"/>
    <col min="6667" max="6667" width="12.375" style="1" customWidth="1"/>
    <col min="6668" max="6670" width="5.75" style="1" customWidth="1"/>
    <col min="6671" max="6671" width="6.25" style="1" customWidth="1"/>
    <col min="6672" max="6672" width="12.375" style="1" customWidth="1"/>
    <col min="6673" max="6675" width="5.75" style="1" customWidth="1"/>
    <col min="6676" max="6676" width="6.25" style="1" customWidth="1"/>
    <col min="6677" max="6677" width="12.375" style="1" customWidth="1"/>
    <col min="6678" max="6680" width="5.75" style="1" customWidth="1"/>
    <col min="6681" max="6681" width="6.25" style="1" customWidth="1"/>
    <col min="6682" max="6682" width="13.875" style="1" customWidth="1"/>
    <col min="6683" max="6685" width="5.75" style="1" customWidth="1"/>
    <col min="6686" max="6686" width="6.25" style="1" customWidth="1"/>
    <col min="6687" max="6912" width="9.625" style="1"/>
    <col min="6913" max="6913" width="12.375" style="1" customWidth="1"/>
    <col min="6914" max="6916" width="5.75" style="1" customWidth="1"/>
    <col min="6917" max="6917" width="6.25" style="1" customWidth="1"/>
    <col min="6918" max="6918" width="12.375" style="1" customWidth="1"/>
    <col min="6919" max="6921" width="5.75" style="1" customWidth="1"/>
    <col min="6922" max="6922" width="6.25" style="1" customWidth="1"/>
    <col min="6923" max="6923" width="12.375" style="1" customWidth="1"/>
    <col min="6924" max="6926" width="5.75" style="1" customWidth="1"/>
    <col min="6927" max="6927" width="6.25" style="1" customWidth="1"/>
    <col min="6928" max="6928" width="12.375" style="1" customWidth="1"/>
    <col min="6929" max="6931" width="5.75" style="1" customWidth="1"/>
    <col min="6932" max="6932" width="6.25" style="1" customWidth="1"/>
    <col min="6933" max="6933" width="12.375" style="1" customWidth="1"/>
    <col min="6934" max="6936" width="5.75" style="1" customWidth="1"/>
    <col min="6937" max="6937" width="6.25" style="1" customWidth="1"/>
    <col min="6938" max="6938" width="13.875" style="1" customWidth="1"/>
    <col min="6939" max="6941" width="5.75" style="1" customWidth="1"/>
    <col min="6942" max="6942" width="6.25" style="1" customWidth="1"/>
    <col min="6943" max="7168" width="9.625" style="1"/>
    <col min="7169" max="7169" width="12.375" style="1" customWidth="1"/>
    <col min="7170" max="7172" width="5.75" style="1" customWidth="1"/>
    <col min="7173" max="7173" width="6.25" style="1" customWidth="1"/>
    <col min="7174" max="7174" width="12.375" style="1" customWidth="1"/>
    <col min="7175" max="7177" width="5.75" style="1" customWidth="1"/>
    <col min="7178" max="7178" width="6.25" style="1" customWidth="1"/>
    <col min="7179" max="7179" width="12.375" style="1" customWidth="1"/>
    <col min="7180" max="7182" width="5.75" style="1" customWidth="1"/>
    <col min="7183" max="7183" width="6.25" style="1" customWidth="1"/>
    <col min="7184" max="7184" width="12.375" style="1" customWidth="1"/>
    <col min="7185" max="7187" width="5.75" style="1" customWidth="1"/>
    <col min="7188" max="7188" width="6.25" style="1" customWidth="1"/>
    <col min="7189" max="7189" width="12.375" style="1" customWidth="1"/>
    <col min="7190" max="7192" width="5.75" style="1" customWidth="1"/>
    <col min="7193" max="7193" width="6.25" style="1" customWidth="1"/>
    <col min="7194" max="7194" width="13.875" style="1" customWidth="1"/>
    <col min="7195" max="7197" width="5.75" style="1" customWidth="1"/>
    <col min="7198" max="7198" width="6.25" style="1" customWidth="1"/>
    <col min="7199" max="7424" width="9.625" style="1"/>
    <col min="7425" max="7425" width="12.375" style="1" customWidth="1"/>
    <col min="7426" max="7428" width="5.75" style="1" customWidth="1"/>
    <col min="7429" max="7429" width="6.25" style="1" customWidth="1"/>
    <col min="7430" max="7430" width="12.375" style="1" customWidth="1"/>
    <col min="7431" max="7433" width="5.75" style="1" customWidth="1"/>
    <col min="7434" max="7434" width="6.25" style="1" customWidth="1"/>
    <col min="7435" max="7435" width="12.375" style="1" customWidth="1"/>
    <col min="7436" max="7438" width="5.75" style="1" customWidth="1"/>
    <col min="7439" max="7439" width="6.25" style="1" customWidth="1"/>
    <col min="7440" max="7440" width="12.375" style="1" customWidth="1"/>
    <col min="7441" max="7443" width="5.75" style="1" customWidth="1"/>
    <col min="7444" max="7444" width="6.25" style="1" customWidth="1"/>
    <col min="7445" max="7445" width="12.375" style="1" customWidth="1"/>
    <col min="7446" max="7448" width="5.75" style="1" customWidth="1"/>
    <col min="7449" max="7449" width="6.25" style="1" customWidth="1"/>
    <col min="7450" max="7450" width="13.875" style="1" customWidth="1"/>
    <col min="7451" max="7453" width="5.75" style="1" customWidth="1"/>
    <col min="7454" max="7454" width="6.25" style="1" customWidth="1"/>
    <col min="7455" max="7680" width="9.625" style="1"/>
    <col min="7681" max="7681" width="12.375" style="1" customWidth="1"/>
    <col min="7682" max="7684" width="5.75" style="1" customWidth="1"/>
    <col min="7685" max="7685" width="6.25" style="1" customWidth="1"/>
    <col min="7686" max="7686" width="12.375" style="1" customWidth="1"/>
    <col min="7687" max="7689" width="5.75" style="1" customWidth="1"/>
    <col min="7690" max="7690" width="6.25" style="1" customWidth="1"/>
    <col min="7691" max="7691" width="12.375" style="1" customWidth="1"/>
    <col min="7692" max="7694" width="5.75" style="1" customWidth="1"/>
    <col min="7695" max="7695" width="6.25" style="1" customWidth="1"/>
    <col min="7696" max="7696" width="12.375" style="1" customWidth="1"/>
    <col min="7697" max="7699" width="5.75" style="1" customWidth="1"/>
    <col min="7700" max="7700" width="6.25" style="1" customWidth="1"/>
    <col min="7701" max="7701" width="12.375" style="1" customWidth="1"/>
    <col min="7702" max="7704" width="5.75" style="1" customWidth="1"/>
    <col min="7705" max="7705" width="6.25" style="1" customWidth="1"/>
    <col min="7706" max="7706" width="13.875" style="1" customWidth="1"/>
    <col min="7707" max="7709" width="5.75" style="1" customWidth="1"/>
    <col min="7710" max="7710" width="6.25" style="1" customWidth="1"/>
    <col min="7711" max="7936" width="9.625" style="1"/>
    <col min="7937" max="7937" width="12.375" style="1" customWidth="1"/>
    <col min="7938" max="7940" width="5.75" style="1" customWidth="1"/>
    <col min="7941" max="7941" width="6.25" style="1" customWidth="1"/>
    <col min="7942" max="7942" width="12.375" style="1" customWidth="1"/>
    <col min="7943" max="7945" width="5.75" style="1" customWidth="1"/>
    <col min="7946" max="7946" width="6.25" style="1" customWidth="1"/>
    <col min="7947" max="7947" width="12.375" style="1" customWidth="1"/>
    <col min="7948" max="7950" width="5.75" style="1" customWidth="1"/>
    <col min="7951" max="7951" width="6.25" style="1" customWidth="1"/>
    <col min="7952" max="7952" width="12.375" style="1" customWidth="1"/>
    <col min="7953" max="7955" width="5.75" style="1" customWidth="1"/>
    <col min="7956" max="7956" width="6.25" style="1" customWidth="1"/>
    <col min="7957" max="7957" width="12.375" style="1" customWidth="1"/>
    <col min="7958" max="7960" width="5.75" style="1" customWidth="1"/>
    <col min="7961" max="7961" width="6.25" style="1" customWidth="1"/>
    <col min="7962" max="7962" width="13.875" style="1" customWidth="1"/>
    <col min="7963" max="7965" width="5.75" style="1" customWidth="1"/>
    <col min="7966" max="7966" width="6.25" style="1" customWidth="1"/>
    <col min="7967" max="8192" width="9.625" style="1"/>
    <col min="8193" max="8193" width="12.375" style="1" customWidth="1"/>
    <col min="8194" max="8196" width="5.75" style="1" customWidth="1"/>
    <col min="8197" max="8197" width="6.25" style="1" customWidth="1"/>
    <col min="8198" max="8198" width="12.375" style="1" customWidth="1"/>
    <col min="8199" max="8201" width="5.75" style="1" customWidth="1"/>
    <col min="8202" max="8202" width="6.25" style="1" customWidth="1"/>
    <col min="8203" max="8203" width="12.375" style="1" customWidth="1"/>
    <col min="8204" max="8206" width="5.75" style="1" customWidth="1"/>
    <col min="8207" max="8207" width="6.25" style="1" customWidth="1"/>
    <col min="8208" max="8208" width="12.375" style="1" customWidth="1"/>
    <col min="8209" max="8211" width="5.75" style="1" customWidth="1"/>
    <col min="8212" max="8212" width="6.25" style="1" customWidth="1"/>
    <col min="8213" max="8213" width="12.375" style="1" customWidth="1"/>
    <col min="8214" max="8216" width="5.75" style="1" customWidth="1"/>
    <col min="8217" max="8217" width="6.25" style="1" customWidth="1"/>
    <col min="8218" max="8218" width="13.875" style="1" customWidth="1"/>
    <col min="8219" max="8221" width="5.75" style="1" customWidth="1"/>
    <col min="8222" max="8222" width="6.25" style="1" customWidth="1"/>
    <col min="8223" max="8448" width="9.625" style="1"/>
    <col min="8449" max="8449" width="12.375" style="1" customWidth="1"/>
    <col min="8450" max="8452" width="5.75" style="1" customWidth="1"/>
    <col min="8453" max="8453" width="6.25" style="1" customWidth="1"/>
    <col min="8454" max="8454" width="12.375" style="1" customWidth="1"/>
    <col min="8455" max="8457" width="5.75" style="1" customWidth="1"/>
    <col min="8458" max="8458" width="6.25" style="1" customWidth="1"/>
    <col min="8459" max="8459" width="12.375" style="1" customWidth="1"/>
    <col min="8460" max="8462" width="5.75" style="1" customWidth="1"/>
    <col min="8463" max="8463" width="6.25" style="1" customWidth="1"/>
    <col min="8464" max="8464" width="12.375" style="1" customWidth="1"/>
    <col min="8465" max="8467" width="5.75" style="1" customWidth="1"/>
    <col min="8468" max="8468" width="6.25" style="1" customWidth="1"/>
    <col min="8469" max="8469" width="12.375" style="1" customWidth="1"/>
    <col min="8470" max="8472" width="5.75" style="1" customWidth="1"/>
    <col min="8473" max="8473" width="6.25" style="1" customWidth="1"/>
    <col min="8474" max="8474" width="13.875" style="1" customWidth="1"/>
    <col min="8475" max="8477" width="5.75" style="1" customWidth="1"/>
    <col min="8478" max="8478" width="6.25" style="1" customWidth="1"/>
    <col min="8479" max="8704" width="9.625" style="1"/>
    <col min="8705" max="8705" width="12.375" style="1" customWidth="1"/>
    <col min="8706" max="8708" width="5.75" style="1" customWidth="1"/>
    <col min="8709" max="8709" width="6.25" style="1" customWidth="1"/>
    <col min="8710" max="8710" width="12.375" style="1" customWidth="1"/>
    <col min="8711" max="8713" width="5.75" style="1" customWidth="1"/>
    <col min="8714" max="8714" width="6.25" style="1" customWidth="1"/>
    <col min="8715" max="8715" width="12.375" style="1" customWidth="1"/>
    <col min="8716" max="8718" width="5.75" style="1" customWidth="1"/>
    <col min="8719" max="8719" width="6.25" style="1" customWidth="1"/>
    <col min="8720" max="8720" width="12.375" style="1" customWidth="1"/>
    <col min="8721" max="8723" width="5.75" style="1" customWidth="1"/>
    <col min="8724" max="8724" width="6.25" style="1" customWidth="1"/>
    <col min="8725" max="8725" width="12.375" style="1" customWidth="1"/>
    <col min="8726" max="8728" width="5.75" style="1" customWidth="1"/>
    <col min="8729" max="8729" width="6.25" style="1" customWidth="1"/>
    <col min="8730" max="8730" width="13.875" style="1" customWidth="1"/>
    <col min="8731" max="8733" width="5.75" style="1" customWidth="1"/>
    <col min="8734" max="8734" width="6.25" style="1" customWidth="1"/>
    <col min="8735" max="8960" width="9.625" style="1"/>
    <col min="8961" max="8961" width="12.375" style="1" customWidth="1"/>
    <col min="8962" max="8964" width="5.75" style="1" customWidth="1"/>
    <col min="8965" max="8965" width="6.25" style="1" customWidth="1"/>
    <col min="8966" max="8966" width="12.375" style="1" customWidth="1"/>
    <col min="8967" max="8969" width="5.75" style="1" customWidth="1"/>
    <col min="8970" max="8970" width="6.25" style="1" customWidth="1"/>
    <col min="8971" max="8971" width="12.375" style="1" customWidth="1"/>
    <col min="8972" max="8974" width="5.75" style="1" customWidth="1"/>
    <col min="8975" max="8975" width="6.25" style="1" customWidth="1"/>
    <col min="8976" max="8976" width="12.375" style="1" customWidth="1"/>
    <col min="8977" max="8979" width="5.75" style="1" customWidth="1"/>
    <col min="8980" max="8980" width="6.25" style="1" customWidth="1"/>
    <col min="8981" max="8981" width="12.375" style="1" customWidth="1"/>
    <col min="8982" max="8984" width="5.75" style="1" customWidth="1"/>
    <col min="8985" max="8985" width="6.25" style="1" customWidth="1"/>
    <col min="8986" max="8986" width="13.875" style="1" customWidth="1"/>
    <col min="8987" max="8989" width="5.75" style="1" customWidth="1"/>
    <col min="8990" max="8990" width="6.25" style="1" customWidth="1"/>
    <col min="8991" max="9216" width="9.625" style="1"/>
    <col min="9217" max="9217" width="12.375" style="1" customWidth="1"/>
    <col min="9218" max="9220" width="5.75" style="1" customWidth="1"/>
    <col min="9221" max="9221" width="6.25" style="1" customWidth="1"/>
    <col min="9222" max="9222" width="12.375" style="1" customWidth="1"/>
    <col min="9223" max="9225" width="5.75" style="1" customWidth="1"/>
    <col min="9226" max="9226" width="6.25" style="1" customWidth="1"/>
    <col min="9227" max="9227" width="12.375" style="1" customWidth="1"/>
    <col min="9228" max="9230" width="5.75" style="1" customWidth="1"/>
    <col min="9231" max="9231" width="6.25" style="1" customWidth="1"/>
    <col min="9232" max="9232" width="12.375" style="1" customWidth="1"/>
    <col min="9233" max="9235" width="5.75" style="1" customWidth="1"/>
    <col min="9236" max="9236" width="6.25" style="1" customWidth="1"/>
    <col min="9237" max="9237" width="12.375" style="1" customWidth="1"/>
    <col min="9238" max="9240" width="5.75" style="1" customWidth="1"/>
    <col min="9241" max="9241" width="6.25" style="1" customWidth="1"/>
    <col min="9242" max="9242" width="13.875" style="1" customWidth="1"/>
    <col min="9243" max="9245" width="5.75" style="1" customWidth="1"/>
    <col min="9246" max="9246" width="6.25" style="1" customWidth="1"/>
    <col min="9247" max="9472" width="9.625" style="1"/>
    <col min="9473" max="9473" width="12.375" style="1" customWidth="1"/>
    <col min="9474" max="9476" width="5.75" style="1" customWidth="1"/>
    <col min="9477" max="9477" width="6.25" style="1" customWidth="1"/>
    <col min="9478" max="9478" width="12.375" style="1" customWidth="1"/>
    <col min="9479" max="9481" width="5.75" style="1" customWidth="1"/>
    <col min="9482" max="9482" width="6.25" style="1" customWidth="1"/>
    <col min="9483" max="9483" width="12.375" style="1" customWidth="1"/>
    <col min="9484" max="9486" width="5.75" style="1" customWidth="1"/>
    <col min="9487" max="9487" width="6.25" style="1" customWidth="1"/>
    <col min="9488" max="9488" width="12.375" style="1" customWidth="1"/>
    <col min="9489" max="9491" width="5.75" style="1" customWidth="1"/>
    <col min="9492" max="9492" width="6.25" style="1" customWidth="1"/>
    <col min="9493" max="9493" width="12.375" style="1" customWidth="1"/>
    <col min="9494" max="9496" width="5.75" style="1" customWidth="1"/>
    <col min="9497" max="9497" width="6.25" style="1" customWidth="1"/>
    <col min="9498" max="9498" width="13.875" style="1" customWidth="1"/>
    <col min="9499" max="9501" width="5.75" style="1" customWidth="1"/>
    <col min="9502" max="9502" width="6.25" style="1" customWidth="1"/>
    <col min="9503" max="9728" width="9.625" style="1"/>
    <col min="9729" max="9729" width="12.375" style="1" customWidth="1"/>
    <col min="9730" max="9732" width="5.75" style="1" customWidth="1"/>
    <col min="9733" max="9733" width="6.25" style="1" customWidth="1"/>
    <col min="9734" max="9734" width="12.375" style="1" customWidth="1"/>
    <col min="9735" max="9737" width="5.75" style="1" customWidth="1"/>
    <col min="9738" max="9738" width="6.25" style="1" customWidth="1"/>
    <col min="9739" max="9739" width="12.375" style="1" customWidth="1"/>
    <col min="9740" max="9742" width="5.75" style="1" customWidth="1"/>
    <col min="9743" max="9743" width="6.25" style="1" customWidth="1"/>
    <col min="9744" max="9744" width="12.375" style="1" customWidth="1"/>
    <col min="9745" max="9747" width="5.75" style="1" customWidth="1"/>
    <col min="9748" max="9748" width="6.25" style="1" customWidth="1"/>
    <col min="9749" max="9749" width="12.375" style="1" customWidth="1"/>
    <col min="9750" max="9752" width="5.75" style="1" customWidth="1"/>
    <col min="9753" max="9753" width="6.25" style="1" customWidth="1"/>
    <col min="9754" max="9754" width="13.875" style="1" customWidth="1"/>
    <col min="9755" max="9757" width="5.75" style="1" customWidth="1"/>
    <col min="9758" max="9758" width="6.25" style="1" customWidth="1"/>
    <col min="9759" max="9984" width="9.625" style="1"/>
    <col min="9985" max="9985" width="12.375" style="1" customWidth="1"/>
    <col min="9986" max="9988" width="5.75" style="1" customWidth="1"/>
    <col min="9989" max="9989" width="6.25" style="1" customWidth="1"/>
    <col min="9990" max="9990" width="12.375" style="1" customWidth="1"/>
    <col min="9991" max="9993" width="5.75" style="1" customWidth="1"/>
    <col min="9994" max="9994" width="6.25" style="1" customWidth="1"/>
    <col min="9995" max="9995" width="12.375" style="1" customWidth="1"/>
    <col min="9996" max="9998" width="5.75" style="1" customWidth="1"/>
    <col min="9999" max="9999" width="6.25" style="1" customWidth="1"/>
    <col min="10000" max="10000" width="12.375" style="1" customWidth="1"/>
    <col min="10001" max="10003" width="5.75" style="1" customWidth="1"/>
    <col min="10004" max="10004" width="6.25" style="1" customWidth="1"/>
    <col min="10005" max="10005" width="12.375" style="1" customWidth="1"/>
    <col min="10006" max="10008" width="5.75" style="1" customWidth="1"/>
    <col min="10009" max="10009" width="6.25" style="1" customWidth="1"/>
    <col min="10010" max="10010" width="13.875" style="1" customWidth="1"/>
    <col min="10011" max="10013" width="5.75" style="1" customWidth="1"/>
    <col min="10014" max="10014" width="6.25" style="1" customWidth="1"/>
    <col min="10015" max="10240" width="9.625" style="1"/>
    <col min="10241" max="10241" width="12.375" style="1" customWidth="1"/>
    <col min="10242" max="10244" width="5.75" style="1" customWidth="1"/>
    <col min="10245" max="10245" width="6.25" style="1" customWidth="1"/>
    <col min="10246" max="10246" width="12.375" style="1" customWidth="1"/>
    <col min="10247" max="10249" width="5.75" style="1" customWidth="1"/>
    <col min="10250" max="10250" width="6.25" style="1" customWidth="1"/>
    <col min="10251" max="10251" width="12.375" style="1" customWidth="1"/>
    <col min="10252" max="10254" width="5.75" style="1" customWidth="1"/>
    <col min="10255" max="10255" width="6.25" style="1" customWidth="1"/>
    <col min="10256" max="10256" width="12.375" style="1" customWidth="1"/>
    <col min="10257" max="10259" width="5.75" style="1" customWidth="1"/>
    <col min="10260" max="10260" width="6.25" style="1" customWidth="1"/>
    <col min="10261" max="10261" width="12.375" style="1" customWidth="1"/>
    <col min="10262" max="10264" width="5.75" style="1" customWidth="1"/>
    <col min="10265" max="10265" width="6.25" style="1" customWidth="1"/>
    <col min="10266" max="10266" width="13.875" style="1" customWidth="1"/>
    <col min="10267" max="10269" width="5.75" style="1" customWidth="1"/>
    <col min="10270" max="10270" width="6.25" style="1" customWidth="1"/>
    <col min="10271" max="10496" width="9.625" style="1"/>
    <col min="10497" max="10497" width="12.375" style="1" customWidth="1"/>
    <col min="10498" max="10500" width="5.75" style="1" customWidth="1"/>
    <col min="10501" max="10501" width="6.25" style="1" customWidth="1"/>
    <col min="10502" max="10502" width="12.375" style="1" customWidth="1"/>
    <col min="10503" max="10505" width="5.75" style="1" customWidth="1"/>
    <col min="10506" max="10506" width="6.25" style="1" customWidth="1"/>
    <col min="10507" max="10507" width="12.375" style="1" customWidth="1"/>
    <col min="10508" max="10510" width="5.75" style="1" customWidth="1"/>
    <col min="10511" max="10511" width="6.25" style="1" customWidth="1"/>
    <col min="10512" max="10512" width="12.375" style="1" customWidth="1"/>
    <col min="10513" max="10515" width="5.75" style="1" customWidth="1"/>
    <col min="10516" max="10516" width="6.25" style="1" customWidth="1"/>
    <col min="10517" max="10517" width="12.375" style="1" customWidth="1"/>
    <col min="10518" max="10520" width="5.75" style="1" customWidth="1"/>
    <col min="10521" max="10521" width="6.25" style="1" customWidth="1"/>
    <col min="10522" max="10522" width="13.875" style="1" customWidth="1"/>
    <col min="10523" max="10525" width="5.75" style="1" customWidth="1"/>
    <col min="10526" max="10526" width="6.25" style="1" customWidth="1"/>
    <col min="10527" max="10752" width="9.625" style="1"/>
    <col min="10753" max="10753" width="12.375" style="1" customWidth="1"/>
    <col min="10754" max="10756" width="5.75" style="1" customWidth="1"/>
    <col min="10757" max="10757" width="6.25" style="1" customWidth="1"/>
    <col min="10758" max="10758" width="12.375" style="1" customWidth="1"/>
    <col min="10759" max="10761" width="5.75" style="1" customWidth="1"/>
    <col min="10762" max="10762" width="6.25" style="1" customWidth="1"/>
    <col min="10763" max="10763" width="12.375" style="1" customWidth="1"/>
    <col min="10764" max="10766" width="5.75" style="1" customWidth="1"/>
    <col min="10767" max="10767" width="6.25" style="1" customWidth="1"/>
    <col min="10768" max="10768" width="12.375" style="1" customWidth="1"/>
    <col min="10769" max="10771" width="5.75" style="1" customWidth="1"/>
    <col min="10772" max="10772" width="6.25" style="1" customWidth="1"/>
    <col min="10773" max="10773" width="12.375" style="1" customWidth="1"/>
    <col min="10774" max="10776" width="5.75" style="1" customWidth="1"/>
    <col min="10777" max="10777" width="6.25" style="1" customWidth="1"/>
    <col min="10778" max="10778" width="13.875" style="1" customWidth="1"/>
    <col min="10779" max="10781" width="5.75" style="1" customWidth="1"/>
    <col min="10782" max="10782" width="6.25" style="1" customWidth="1"/>
    <col min="10783" max="11008" width="9.625" style="1"/>
    <col min="11009" max="11009" width="12.375" style="1" customWidth="1"/>
    <col min="11010" max="11012" width="5.75" style="1" customWidth="1"/>
    <col min="11013" max="11013" width="6.25" style="1" customWidth="1"/>
    <col min="11014" max="11014" width="12.375" style="1" customWidth="1"/>
    <col min="11015" max="11017" width="5.75" style="1" customWidth="1"/>
    <col min="11018" max="11018" width="6.25" style="1" customWidth="1"/>
    <col min="11019" max="11019" width="12.375" style="1" customWidth="1"/>
    <col min="11020" max="11022" width="5.75" style="1" customWidth="1"/>
    <col min="11023" max="11023" width="6.25" style="1" customWidth="1"/>
    <col min="11024" max="11024" width="12.375" style="1" customWidth="1"/>
    <col min="11025" max="11027" width="5.75" style="1" customWidth="1"/>
    <col min="11028" max="11028" width="6.25" style="1" customWidth="1"/>
    <col min="11029" max="11029" width="12.375" style="1" customWidth="1"/>
    <col min="11030" max="11032" width="5.75" style="1" customWidth="1"/>
    <col min="11033" max="11033" width="6.25" style="1" customWidth="1"/>
    <col min="11034" max="11034" width="13.875" style="1" customWidth="1"/>
    <col min="11035" max="11037" width="5.75" style="1" customWidth="1"/>
    <col min="11038" max="11038" width="6.25" style="1" customWidth="1"/>
    <col min="11039" max="11264" width="9.625" style="1"/>
    <col min="11265" max="11265" width="12.375" style="1" customWidth="1"/>
    <col min="11266" max="11268" width="5.75" style="1" customWidth="1"/>
    <col min="11269" max="11269" width="6.25" style="1" customWidth="1"/>
    <col min="11270" max="11270" width="12.375" style="1" customWidth="1"/>
    <col min="11271" max="11273" width="5.75" style="1" customWidth="1"/>
    <col min="11274" max="11274" width="6.25" style="1" customWidth="1"/>
    <col min="11275" max="11275" width="12.375" style="1" customWidth="1"/>
    <col min="11276" max="11278" width="5.75" style="1" customWidth="1"/>
    <col min="11279" max="11279" width="6.25" style="1" customWidth="1"/>
    <col min="11280" max="11280" width="12.375" style="1" customWidth="1"/>
    <col min="11281" max="11283" width="5.75" style="1" customWidth="1"/>
    <col min="11284" max="11284" width="6.25" style="1" customWidth="1"/>
    <col min="11285" max="11285" width="12.375" style="1" customWidth="1"/>
    <col min="11286" max="11288" width="5.75" style="1" customWidth="1"/>
    <col min="11289" max="11289" width="6.25" style="1" customWidth="1"/>
    <col min="11290" max="11290" width="13.875" style="1" customWidth="1"/>
    <col min="11291" max="11293" width="5.75" style="1" customWidth="1"/>
    <col min="11294" max="11294" width="6.25" style="1" customWidth="1"/>
    <col min="11295" max="11520" width="9.625" style="1"/>
    <col min="11521" max="11521" width="12.375" style="1" customWidth="1"/>
    <col min="11522" max="11524" width="5.75" style="1" customWidth="1"/>
    <col min="11525" max="11525" width="6.25" style="1" customWidth="1"/>
    <col min="11526" max="11526" width="12.375" style="1" customWidth="1"/>
    <col min="11527" max="11529" width="5.75" style="1" customWidth="1"/>
    <col min="11530" max="11530" width="6.25" style="1" customWidth="1"/>
    <col min="11531" max="11531" width="12.375" style="1" customWidth="1"/>
    <col min="11532" max="11534" width="5.75" style="1" customWidth="1"/>
    <col min="11535" max="11535" width="6.25" style="1" customWidth="1"/>
    <col min="11536" max="11536" width="12.375" style="1" customWidth="1"/>
    <col min="11537" max="11539" width="5.75" style="1" customWidth="1"/>
    <col min="11540" max="11540" width="6.25" style="1" customWidth="1"/>
    <col min="11541" max="11541" width="12.375" style="1" customWidth="1"/>
    <col min="11542" max="11544" width="5.75" style="1" customWidth="1"/>
    <col min="11545" max="11545" width="6.25" style="1" customWidth="1"/>
    <col min="11546" max="11546" width="13.875" style="1" customWidth="1"/>
    <col min="11547" max="11549" width="5.75" style="1" customWidth="1"/>
    <col min="11550" max="11550" width="6.25" style="1" customWidth="1"/>
    <col min="11551" max="11776" width="9.625" style="1"/>
    <col min="11777" max="11777" width="12.375" style="1" customWidth="1"/>
    <col min="11778" max="11780" width="5.75" style="1" customWidth="1"/>
    <col min="11781" max="11781" width="6.25" style="1" customWidth="1"/>
    <col min="11782" max="11782" width="12.375" style="1" customWidth="1"/>
    <col min="11783" max="11785" width="5.75" style="1" customWidth="1"/>
    <col min="11786" max="11786" width="6.25" style="1" customWidth="1"/>
    <col min="11787" max="11787" width="12.375" style="1" customWidth="1"/>
    <col min="11788" max="11790" width="5.75" style="1" customWidth="1"/>
    <col min="11791" max="11791" width="6.25" style="1" customWidth="1"/>
    <col min="11792" max="11792" width="12.375" style="1" customWidth="1"/>
    <col min="11793" max="11795" width="5.75" style="1" customWidth="1"/>
    <col min="11796" max="11796" width="6.25" style="1" customWidth="1"/>
    <col min="11797" max="11797" width="12.375" style="1" customWidth="1"/>
    <col min="11798" max="11800" width="5.75" style="1" customWidth="1"/>
    <col min="11801" max="11801" width="6.25" style="1" customWidth="1"/>
    <col min="11802" max="11802" width="13.875" style="1" customWidth="1"/>
    <col min="11803" max="11805" width="5.75" style="1" customWidth="1"/>
    <col min="11806" max="11806" width="6.25" style="1" customWidth="1"/>
    <col min="11807" max="12032" width="9.625" style="1"/>
    <col min="12033" max="12033" width="12.375" style="1" customWidth="1"/>
    <col min="12034" max="12036" width="5.75" style="1" customWidth="1"/>
    <col min="12037" max="12037" width="6.25" style="1" customWidth="1"/>
    <col min="12038" max="12038" width="12.375" style="1" customWidth="1"/>
    <col min="12039" max="12041" width="5.75" style="1" customWidth="1"/>
    <col min="12042" max="12042" width="6.25" style="1" customWidth="1"/>
    <col min="12043" max="12043" width="12.375" style="1" customWidth="1"/>
    <col min="12044" max="12046" width="5.75" style="1" customWidth="1"/>
    <col min="12047" max="12047" width="6.25" style="1" customWidth="1"/>
    <col min="12048" max="12048" width="12.375" style="1" customWidth="1"/>
    <col min="12049" max="12051" width="5.75" style="1" customWidth="1"/>
    <col min="12052" max="12052" width="6.25" style="1" customWidth="1"/>
    <col min="12053" max="12053" width="12.375" style="1" customWidth="1"/>
    <col min="12054" max="12056" width="5.75" style="1" customWidth="1"/>
    <col min="12057" max="12057" width="6.25" style="1" customWidth="1"/>
    <col min="12058" max="12058" width="13.875" style="1" customWidth="1"/>
    <col min="12059" max="12061" width="5.75" style="1" customWidth="1"/>
    <col min="12062" max="12062" width="6.25" style="1" customWidth="1"/>
    <col min="12063" max="12288" width="9.625" style="1"/>
    <col min="12289" max="12289" width="12.375" style="1" customWidth="1"/>
    <col min="12290" max="12292" width="5.75" style="1" customWidth="1"/>
    <col min="12293" max="12293" width="6.25" style="1" customWidth="1"/>
    <col min="12294" max="12294" width="12.375" style="1" customWidth="1"/>
    <col min="12295" max="12297" width="5.75" style="1" customWidth="1"/>
    <col min="12298" max="12298" width="6.25" style="1" customWidth="1"/>
    <col min="12299" max="12299" width="12.375" style="1" customWidth="1"/>
    <col min="12300" max="12302" width="5.75" style="1" customWidth="1"/>
    <col min="12303" max="12303" width="6.25" style="1" customWidth="1"/>
    <col min="12304" max="12304" width="12.375" style="1" customWidth="1"/>
    <col min="12305" max="12307" width="5.75" style="1" customWidth="1"/>
    <col min="12308" max="12308" width="6.25" style="1" customWidth="1"/>
    <col min="12309" max="12309" width="12.375" style="1" customWidth="1"/>
    <col min="12310" max="12312" width="5.75" style="1" customWidth="1"/>
    <col min="12313" max="12313" width="6.25" style="1" customWidth="1"/>
    <col min="12314" max="12314" width="13.875" style="1" customWidth="1"/>
    <col min="12315" max="12317" width="5.75" style="1" customWidth="1"/>
    <col min="12318" max="12318" width="6.25" style="1" customWidth="1"/>
    <col min="12319" max="12544" width="9.625" style="1"/>
    <col min="12545" max="12545" width="12.375" style="1" customWidth="1"/>
    <col min="12546" max="12548" width="5.75" style="1" customWidth="1"/>
    <col min="12549" max="12549" width="6.25" style="1" customWidth="1"/>
    <col min="12550" max="12550" width="12.375" style="1" customWidth="1"/>
    <col min="12551" max="12553" width="5.75" style="1" customWidth="1"/>
    <col min="12554" max="12554" width="6.25" style="1" customWidth="1"/>
    <col min="12555" max="12555" width="12.375" style="1" customWidth="1"/>
    <col min="12556" max="12558" width="5.75" style="1" customWidth="1"/>
    <col min="12559" max="12559" width="6.25" style="1" customWidth="1"/>
    <col min="12560" max="12560" width="12.375" style="1" customWidth="1"/>
    <col min="12561" max="12563" width="5.75" style="1" customWidth="1"/>
    <col min="12564" max="12564" width="6.25" style="1" customWidth="1"/>
    <col min="12565" max="12565" width="12.375" style="1" customWidth="1"/>
    <col min="12566" max="12568" width="5.75" style="1" customWidth="1"/>
    <col min="12569" max="12569" width="6.25" style="1" customWidth="1"/>
    <col min="12570" max="12570" width="13.875" style="1" customWidth="1"/>
    <col min="12571" max="12573" width="5.75" style="1" customWidth="1"/>
    <col min="12574" max="12574" width="6.25" style="1" customWidth="1"/>
    <col min="12575" max="12800" width="9.625" style="1"/>
    <col min="12801" max="12801" width="12.375" style="1" customWidth="1"/>
    <col min="12802" max="12804" width="5.75" style="1" customWidth="1"/>
    <col min="12805" max="12805" width="6.25" style="1" customWidth="1"/>
    <col min="12806" max="12806" width="12.375" style="1" customWidth="1"/>
    <col min="12807" max="12809" width="5.75" style="1" customWidth="1"/>
    <col min="12810" max="12810" width="6.25" style="1" customWidth="1"/>
    <col min="12811" max="12811" width="12.375" style="1" customWidth="1"/>
    <col min="12812" max="12814" width="5.75" style="1" customWidth="1"/>
    <col min="12815" max="12815" width="6.25" style="1" customWidth="1"/>
    <col min="12816" max="12816" width="12.375" style="1" customWidth="1"/>
    <col min="12817" max="12819" width="5.75" style="1" customWidth="1"/>
    <col min="12820" max="12820" width="6.25" style="1" customWidth="1"/>
    <col min="12821" max="12821" width="12.375" style="1" customWidth="1"/>
    <col min="12822" max="12824" width="5.75" style="1" customWidth="1"/>
    <col min="12825" max="12825" width="6.25" style="1" customWidth="1"/>
    <col min="12826" max="12826" width="13.875" style="1" customWidth="1"/>
    <col min="12827" max="12829" width="5.75" style="1" customWidth="1"/>
    <col min="12830" max="12830" width="6.25" style="1" customWidth="1"/>
    <col min="12831" max="13056" width="9.625" style="1"/>
    <col min="13057" max="13057" width="12.375" style="1" customWidth="1"/>
    <col min="13058" max="13060" width="5.75" style="1" customWidth="1"/>
    <col min="13061" max="13061" width="6.25" style="1" customWidth="1"/>
    <col min="13062" max="13062" width="12.375" style="1" customWidth="1"/>
    <col min="13063" max="13065" width="5.75" style="1" customWidth="1"/>
    <col min="13066" max="13066" width="6.25" style="1" customWidth="1"/>
    <col min="13067" max="13067" width="12.375" style="1" customWidth="1"/>
    <col min="13068" max="13070" width="5.75" style="1" customWidth="1"/>
    <col min="13071" max="13071" width="6.25" style="1" customWidth="1"/>
    <col min="13072" max="13072" width="12.375" style="1" customWidth="1"/>
    <col min="13073" max="13075" width="5.75" style="1" customWidth="1"/>
    <col min="13076" max="13076" width="6.25" style="1" customWidth="1"/>
    <col min="13077" max="13077" width="12.375" style="1" customWidth="1"/>
    <col min="13078" max="13080" width="5.75" style="1" customWidth="1"/>
    <col min="13081" max="13081" width="6.25" style="1" customWidth="1"/>
    <col min="13082" max="13082" width="13.875" style="1" customWidth="1"/>
    <col min="13083" max="13085" width="5.75" style="1" customWidth="1"/>
    <col min="13086" max="13086" width="6.25" style="1" customWidth="1"/>
    <col min="13087" max="13312" width="9.625" style="1"/>
    <col min="13313" max="13313" width="12.375" style="1" customWidth="1"/>
    <col min="13314" max="13316" width="5.75" style="1" customWidth="1"/>
    <col min="13317" max="13317" width="6.25" style="1" customWidth="1"/>
    <col min="13318" max="13318" width="12.375" style="1" customWidth="1"/>
    <col min="13319" max="13321" width="5.75" style="1" customWidth="1"/>
    <col min="13322" max="13322" width="6.25" style="1" customWidth="1"/>
    <col min="13323" max="13323" width="12.375" style="1" customWidth="1"/>
    <col min="13324" max="13326" width="5.75" style="1" customWidth="1"/>
    <col min="13327" max="13327" width="6.25" style="1" customWidth="1"/>
    <col min="13328" max="13328" width="12.375" style="1" customWidth="1"/>
    <col min="13329" max="13331" width="5.75" style="1" customWidth="1"/>
    <col min="13332" max="13332" width="6.25" style="1" customWidth="1"/>
    <col min="13333" max="13333" width="12.375" style="1" customWidth="1"/>
    <col min="13334" max="13336" width="5.75" style="1" customWidth="1"/>
    <col min="13337" max="13337" width="6.25" style="1" customWidth="1"/>
    <col min="13338" max="13338" width="13.875" style="1" customWidth="1"/>
    <col min="13339" max="13341" width="5.75" style="1" customWidth="1"/>
    <col min="13342" max="13342" width="6.25" style="1" customWidth="1"/>
    <col min="13343" max="13568" width="9.625" style="1"/>
    <col min="13569" max="13569" width="12.375" style="1" customWidth="1"/>
    <col min="13570" max="13572" width="5.75" style="1" customWidth="1"/>
    <col min="13573" max="13573" width="6.25" style="1" customWidth="1"/>
    <col min="13574" max="13574" width="12.375" style="1" customWidth="1"/>
    <col min="13575" max="13577" width="5.75" style="1" customWidth="1"/>
    <col min="13578" max="13578" width="6.25" style="1" customWidth="1"/>
    <col min="13579" max="13579" width="12.375" style="1" customWidth="1"/>
    <col min="13580" max="13582" width="5.75" style="1" customWidth="1"/>
    <col min="13583" max="13583" width="6.25" style="1" customWidth="1"/>
    <col min="13584" max="13584" width="12.375" style="1" customWidth="1"/>
    <col min="13585" max="13587" width="5.75" style="1" customWidth="1"/>
    <col min="13588" max="13588" width="6.25" style="1" customWidth="1"/>
    <col min="13589" max="13589" width="12.375" style="1" customWidth="1"/>
    <col min="13590" max="13592" width="5.75" style="1" customWidth="1"/>
    <col min="13593" max="13593" width="6.25" style="1" customWidth="1"/>
    <col min="13594" max="13594" width="13.875" style="1" customWidth="1"/>
    <col min="13595" max="13597" width="5.75" style="1" customWidth="1"/>
    <col min="13598" max="13598" width="6.25" style="1" customWidth="1"/>
    <col min="13599" max="13824" width="9.625" style="1"/>
    <col min="13825" max="13825" width="12.375" style="1" customWidth="1"/>
    <col min="13826" max="13828" width="5.75" style="1" customWidth="1"/>
    <col min="13829" max="13829" width="6.25" style="1" customWidth="1"/>
    <col min="13830" max="13830" width="12.375" style="1" customWidth="1"/>
    <col min="13831" max="13833" width="5.75" style="1" customWidth="1"/>
    <col min="13834" max="13834" width="6.25" style="1" customWidth="1"/>
    <col min="13835" max="13835" width="12.375" style="1" customWidth="1"/>
    <col min="13836" max="13838" width="5.75" style="1" customWidth="1"/>
    <col min="13839" max="13839" width="6.25" style="1" customWidth="1"/>
    <col min="13840" max="13840" width="12.375" style="1" customWidth="1"/>
    <col min="13841" max="13843" width="5.75" style="1" customWidth="1"/>
    <col min="13844" max="13844" width="6.25" style="1" customWidth="1"/>
    <col min="13845" max="13845" width="12.375" style="1" customWidth="1"/>
    <col min="13846" max="13848" width="5.75" style="1" customWidth="1"/>
    <col min="13849" max="13849" width="6.25" style="1" customWidth="1"/>
    <col min="13850" max="13850" width="13.875" style="1" customWidth="1"/>
    <col min="13851" max="13853" width="5.75" style="1" customWidth="1"/>
    <col min="13854" max="13854" width="6.25" style="1" customWidth="1"/>
    <col min="13855" max="14080" width="9.625" style="1"/>
    <col min="14081" max="14081" width="12.375" style="1" customWidth="1"/>
    <col min="14082" max="14084" width="5.75" style="1" customWidth="1"/>
    <col min="14085" max="14085" width="6.25" style="1" customWidth="1"/>
    <col min="14086" max="14086" width="12.375" style="1" customWidth="1"/>
    <col min="14087" max="14089" width="5.75" style="1" customWidth="1"/>
    <col min="14090" max="14090" width="6.25" style="1" customWidth="1"/>
    <col min="14091" max="14091" width="12.375" style="1" customWidth="1"/>
    <col min="14092" max="14094" width="5.75" style="1" customWidth="1"/>
    <col min="14095" max="14095" width="6.25" style="1" customWidth="1"/>
    <col min="14096" max="14096" width="12.375" style="1" customWidth="1"/>
    <col min="14097" max="14099" width="5.75" style="1" customWidth="1"/>
    <col min="14100" max="14100" width="6.25" style="1" customWidth="1"/>
    <col min="14101" max="14101" width="12.375" style="1" customWidth="1"/>
    <col min="14102" max="14104" width="5.75" style="1" customWidth="1"/>
    <col min="14105" max="14105" width="6.25" style="1" customWidth="1"/>
    <col min="14106" max="14106" width="13.875" style="1" customWidth="1"/>
    <col min="14107" max="14109" width="5.75" style="1" customWidth="1"/>
    <col min="14110" max="14110" width="6.25" style="1" customWidth="1"/>
    <col min="14111" max="14336" width="9.625" style="1"/>
    <col min="14337" max="14337" width="12.375" style="1" customWidth="1"/>
    <col min="14338" max="14340" width="5.75" style="1" customWidth="1"/>
    <col min="14341" max="14341" width="6.25" style="1" customWidth="1"/>
    <col min="14342" max="14342" width="12.375" style="1" customWidth="1"/>
    <col min="14343" max="14345" width="5.75" style="1" customWidth="1"/>
    <col min="14346" max="14346" width="6.25" style="1" customWidth="1"/>
    <col min="14347" max="14347" width="12.375" style="1" customWidth="1"/>
    <col min="14348" max="14350" width="5.75" style="1" customWidth="1"/>
    <col min="14351" max="14351" width="6.25" style="1" customWidth="1"/>
    <col min="14352" max="14352" width="12.375" style="1" customWidth="1"/>
    <col min="14353" max="14355" width="5.75" style="1" customWidth="1"/>
    <col min="14356" max="14356" width="6.25" style="1" customWidth="1"/>
    <col min="14357" max="14357" width="12.375" style="1" customWidth="1"/>
    <col min="14358" max="14360" width="5.75" style="1" customWidth="1"/>
    <col min="14361" max="14361" width="6.25" style="1" customWidth="1"/>
    <col min="14362" max="14362" width="13.875" style="1" customWidth="1"/>
    <col min="14363" max="14365" width="5.75" style="1" customWidth="1"/>
    <col min="14366" max="14366" width="6.25" style="1" customWidth="1"/>
    <col min="14367" max="14592" width="9.625" style="1"/>
    <col min="14593" max="14593" width="12.375" style="1" customWidth="1"/>
    <col min="14594" max="14596" width="5.75" style="1" customWidth="1"/>
    <col min="14597" max="14597" width="6.25" style="1" customWidth="1"/>
    <col min="14598" max="14598" width="12.375" style="1" customWidth="1"/>
    <col min="14599" max="14601" width="5.75" style="1" customWidth="1"/>
    <col min="14602" max="14602" width="6.25" style="1" customWidth="1"/>
    <col min="14603" max="14603" width="12.375" style="1" customWidth="1"/>
    <col min="14604" max="14606" width="5.75" style="1" customWidth="1"/>
    <col min="14607" max="14607" width="6.25" style="1" customWidth="1"/>
    <col min="14608" max="14608" width="12.375" style="1" customWidth="1"/>
    <col min="14609" max="14611" width="5.75" style="1" customWidth="1"/>
    <col min="14612" max="14612" width="6.25" style="1" customWidth="1"/>
    <col min="14613" max="14613" width="12.375" style="1" customWidth="1"/>
    <col min="14614" max="14616" width="5.75" style="1" customWidth="1"/>
    <col min="14617" max="14617" width="6.25" style="1" customWidth="1"/>
    <col min="14618" max="14618" width="13.875" style="1" customWidth="1"/>
    <col min="14619" max="14621" width="5.75" style="1" customWidth="1"/>
    <col min="14622" max="14622" width="6.25" style="1" customWidth="1"/>
    <col min="14623" max="14848" width="9.625" style="1"/>
    <col min="14849" max="14849" width="12.375" style="1" customWidth="1"/>
    <col min="14850" max="14852" width="5.75" style="1" customWidth="1"/>
    <col min="14853" max="14853" width="6.25" style="1" customWidth="1"/>
    <col min="14854" max="14854" width="12.375" style="1" customWidth="1"/>
    <col min="14855" max="14857" width="5.75" style="1" customWidth="1"/>
    <col min="14858" max="14858" width="6.25" style="1" customWidth="1"/>
    <col min="14859" max="14859" width="12.375" style="1" customWidth="1"/>
    <col min="14860" max="14862" width="5.75" style="1" customWidth="1"/>
    <col min="14863" max="14863" width="6.25" style="1" customWidth="1"/>
    <col min="14864" max="14864" width="12.375" style="1" customWidth="1"/>
    <col min="14865" max="14867" width="5.75" style="1" customWidth="1"/>
    <col min="14868" max="14868" width="6.25" style="1" customWidth="1"/>
    <col min="14869" max="14869" width="12.375" style="1" customWidth="1"/>
    <col min="14870" max="14872" width="5.75" style="1" customWidth="1"/>
    <col min="14873" max="14873" width="6.25" style="1" customWidth="1"/>
    <col min="14874" max="14874" width="13.875" style="1" customWidth="1"/>
    <col min="14875" max="14877" width="5.75" style="1" customWidth="1"/>
    <col min="14878" max="14878" width="6.25" style="1" customWidth="1"/>
    <col min="14879" max="15104" width="9.625" style="1"/>
    <col min="15105" max="15105" width="12.375" style="1" customWidth="1"/>
    <col min="15106" max="15108" width="5.75" style="1" customWidth="1"/>
    <col min="15109" max="15109" width="6.25" style="1" customWidth="1"/>
    <col min="15110" max="15110" width="12.375" style="1" customWidth="1"/>
    <col min="15111" max="15113" width="5.75" style="1" customWidth="1"/>
    <col min="15114" max="15114" width="6.25" style="1" customWidth="1"/>
    <col min="15115" max="15115" width="12.375" style="1" customWidth="1"/>
    <col min="15116" max="15118" width="5.75" style="1" customWidth="1"/>
    <col min="15119" max="15119" width="6.25" style="1" customWidth="1"/>
    <col min="15120" max="15120" width="12.375" style="1" customWidth="1"/>
    <col min="15121" max="15123" width="5.75" style="1" customWidth="1"/>
    <col min="15124" max="15124" width="6.25" style="1" customWidth="1"/>
    <col min="15125" max="15125" width="12.375" style="1" customWidth="1"/>
    <col min="15126" max="15128" width="5.75" style="1" customWidth="1"/>
    <col min="15129" max="15129" width="6.25" style="1" customWidth="1"/>
    <col min="15130" max="15130" width="13.875" style="1" customWidth="1"/>
    <col min="15131" max="15133" width="5.75" style="1" customWidth="1"/>
    <col min="15134" max="15134" width="6.25" style="1" customWidth="1"/>
    <col min="15135" max="15360" width="9.625" style="1"/>
    <col min="15361" max="15361" width="12.375" style="1" customWidth="1"/>
    <col min="15362" max="15364" width="5.75" style="1" customWidth="1"/>
    <col min="15365" max="15365" width="6.25" style="1" customWidth="1"/>
    <col min="15366" max="15366" width="12.375" style="1" customWidth="1"/>
    <col min="15367" max="15369" width="5.75" style="1" customWidth="1"/>
    <col min="15370" max="15370" width="6.25" style="1" customWidth="1"/>
    <col min="15371" max="15371" width="12.375" style="1" customWidth="1"/>
    <col min="15372" max="15374" width="5.75" style="1" customWidth="1"/>
    <col min="15375" max="15375" width="6.25" style="1" customWidth="1"/>
    <col min="15376" max="15376" width="12.375" style="1" customWidth="1"/>
    <col min="15377" max="15379" width="5.75" style="1" customWidth="1"/>
    <col min="15380" max="15380" width="6.25" style="1" customWidth="1"/>
    <col min="15381" max="15381" width="12.375" style="1" customWidth="1"/>
    <col min="15382" max="15384" width="5.75" style="1" customWidth="1"/>
    <col min="15385" max="15385" width="6.25" style="1" customWidth="1"/>
    <col min="15386" max="15386" width="13.875" style="1" customWidth="1"/>
    <col min="15387" max="15389" width="5.75" style="1" customWidth="1"/>
    <col min="15390" max="15390" width="6.25" style="1" customWidth="1"/>
    <col min="15391" max="15616" width="9.625" style="1"/>
    <col min="15617" max="15617" width="12.375" style="1" customWidth="1"/>
    <col min="15618" max="15620" width="5.75" style="1" customWidth="1"/>
    <col min="15621" max="15621" width="6.25" style="1" customWidth="1"/>
    <col min="15622" max="15622" width="12.375" style="1" customWidth="1"/>
    <col min="15623" max="15625" width="5.75" style="1" customWidth="1"/>
    <col min="15626" max="15626" width="6.25" style="1" customWidth="1"/>
    <col min="15627" max="15627" width="12.375" style="1" customWidth="1"/>
    <col min="15628" max="15630" width="5.75" style="1" customWidth="1"/>
    <col min="15631" max="15631" width="6.25" style="1" customWidth="1"/>
    <col min="15632" max="15632" width="12.375" style="1" customWidth="1"/>
    <col min="15633" max="15635" width="5.75" style="1" customWidth="1"/>
    <col min="15636" max="15636" width="6.25" style="1" customWidth="1"/>
    <col min="15637" max="15637" width="12.375" style="1" customWidth="1"/>
    <col min="15638" max="15640" width="5.75" style="1" customWidth="1"/>
    <col min="15641" max="15641" width="6.25" style="1" customWidth="1"/>
    <col min="15642" max="15642" width="13.875" style="1" customWidth="1"/>
    <col min="15643" max="15645" width="5.75" style="1" customWidth="1"/>
    <col min="15646" max="15646" width="6.25" style="1" customWidth="1"/>
    <col min="15647" max="15872" width="9.625" style="1"/>
    <col min="15873" max="15873" width="12.375" style="1" customWidth="1"/>
    <col min="15874" max="15876" width="5.75" style="1" customWidth="1"/>
    <col min="15877" max="15877" width="6.25" style="1" customWidth="1"/>
    <col min="15878" max="15878" width="12.375" style="1" customWidth="1"/>
    <col min="15879" max="15881" width="5.75" style="1" customWidth="1"/>
    <col min="15882" max="15882" width="6.25" style="1" customWidth="1"/>
    <col min="15883" max="15883" width="12.375" style="1" customWidth="1"/>
    <col min="15884" max="15886" width="5.75" style="1" customWidth="1"/>
    <col min="15887" max="15887" width="6.25" style="1" customWidth="1"/>
    <col min="15888" max="15888" width="12.375" style="1" customWidth="1"/>
    <col min="15889" max="15891" width="5.75" style="1" customWidth="1"/>
    <col min="15892" max="15892" width="6.25" style="1" customWidth="1"/>
    <col min="15893" max="15893" width="12.375" style="1" customWidth="1"/>
    <col min="15894" max="15896" width="5.75" style="1" customWidth="1"/>
    <col min="15897" max="15897" width="6.25" style="1" customWidth="1"/>
    <col min="15898" max="15898" width="13.875" style="1" customWidth="1"/>
    <col min="15899" max="15901" width="5.75" style="1" customWidth="1"/>
    <col min="15902" max="15902" width="6.25" style="1" customWidth="1"/>
    <col min="15903" max="16128" width="9.625" style="1"/>
    <col min="16129" max="16129" width="12.375" style="1" customWidth="1"/>
    <col min="16130" max="16132" width="5.75" style="1" customWidth="1"/>
    <col min="16133" max="16133" width="6.25" style="1" customWidth="1"/>
    <col min="16134" max="16134" width="12.375" style="1" customWidth="1"/>
    <col min="16135" max="16137" width="5.75" style="1" customWidth="1"/>
    <col min="16138" max="16138" width="6.25" style="1" customWidth="1"/>
    <col min="16139" max="16139" width="12.375" style="1" customWidth="1"/>
    <col min="16140" max="16142" width="5.75" style="1" customWidth="1"/>
    <col min="16143" max="16143" width="6.25" style="1" customWidth="1"/>
    <col min="16144" max="16144" width="12.375" style="1" customWidth="1"/>
    <col min="16145" max="16147" width="5.75" style="1" customWidth="1"/>
    <col min="16148" max="16148" width="6.25" style="1" customWidth="1"/>
    <col min="16149" max="16149" width="12.375" style="1" customWidth="1"/>
    <col min="16150" max="16152" width="5.75" style="1" customWidth="1"/>
    <col min="16153" max="16153" width="6.25" style="1" customWidth="1"/>
    <col min="16154" max="16154" width="13.875" style="1" customWidth="1"/>
    <col min="16155" max="16157" width="5.75" style="1" customWidth="1"/>
    <col min="16158" max="16158" width="6.25" style="1" customWidth="1"/>
    <col min="16159" max="16384" width="9.625" style="1"/>
  </cols>
  <sheetData>
    <row r="1" spans="1:30" ht="30" customHeight="1">
      <c r="A1" s="101" t="s">
        <v>713</v>
      </c>
      <c r="B1" s="151" t="s">
        <v>716</v>
      </c>
      <c r="C1" s="151"/>
      <c r="D1" s="151"/>
      <c r="E1" s="2"/>
      <c r="G1" s="148" t="s">
        <v>0</v>
      </c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3"/>
      <c r="AC1" s="4"/>
      <c r="AD1" s="4"/>
    </row>
    <row r="2" spans="1:30" ht="13.15" customHeight="1">
      <c r="B2" s="2"/>
      <c r="C2" s="121" t="s">
        <v>1</v>
      </c>
      <c r="D2" s="149"/>
      <c r="E2" s="122"/>
      <c r="F2" s="121" t="s">
        <v>2</v>
      </c>
      <c r="G2" s="122"/>
      <c r="H2" s="121" t="s">
        <v>3</v>
      </c>
      <c r="I2" s="149"/>
      <c r="J2" s="122"/>
      <c r="K2" s="121" t="s">
        <v>4</v>
      </c>
      <c r="L2" s="122"/>
      <c r="M2" s="5"/>
      <c r="N2" s="6"/>
      <c r="O2" s="121" t="s">
        <v>5</v>
      </c>
      <c r="P2" s="122"/>
      <c r="Q2" s="121" t="s">
        <v>6</v>
      </c>
      <c r="R2" s="149"/>
      <c r="S2" s="122"/>
      <c r="T2" s="5"/>
      <c r="U2" s="150"/>
      <c r="V2" s="150"/>
      <c r="W2" s="121" t="s">
        <v>7</v>
      </c>
      <c r="X2" s="149"/>
      <c r="Y2" s="122"/>
      <c r="Z2" s="121" t="s">
        <v>8</v>
      </c>
      <c r="AA2" s="122"/>
      <c r="AB2" s="7"/>
      <c r="AC2" s="3"/>
      <c r="AD2" s="3"/>
    </row>
    <row r="3" spans="1:30" ht="13.15" customHeight="1">
      <c r="B3" s="2"/>
      <c r="C3" s="123">
        <f ca="1">SUM(B8:B127,G8:G127,L8:L127,Q8:Q127,V8:V127,AA8:AA127)/2</f>
        <v>560075</v>
      </c>
      <c r="D3" s="124"/>
      <c r="E3" s="125"/>
      <c r="F3" s="123">
        <f ca="1">SUM(E8:E127,J8:J127,O8:O127,T8:T127,Y8:Y127,AD8:AD127)/2</f>
        <v>1270476</v>
      </c>
      <c r="G3" s="125"/>
      <c r="H3" s="123">
        <f ca="1">SUM(C8:C127,H8:H127,M8:M127,R8:R127,W8:W127,AB8:AB127)/2</f>
        <v>633901</v>
      </c>
      <c r="I3" s="124"/>
      <c r="J3" s="125"/>
      <c r="K3" s="123">
        <f ca="1">SUM(D8:D127,I8:I127,N8:N127,S8:S127,X8:X127,AC8:AC127)/2</f>
        <v>636575</v>
      </c>
      <c r="L3" s="125"/>
      <c r="M3" s="6"/>
      <c r="N3" s="6"/>
      <c r="O3" s="129">
        <v>217.43</v>
      </c>
      <c r="P3" s="130"/>
      <c r="Q3" s="133">
        <f ca="1">F3/O3</f>
        <v>5843.149519385549</v>
      </c>
      <c r="R3" s="134"/>
      <c r="S3" s="135"/>
      <c r="T3" s="2"/>
      <c r="U3" s="139" t="s">
        <v>10</v>
      </c>
      <c r="V3" s="140"/>
      <c r="W3" s="141">
        <f ca="1">INDIRECT($B$1&amp;"!J6")</f>
        <v>272</v>
      </c>
      <c r="X3" s="142"/>
      <c r="Y3" s="143"/>
      <c r="Z3" s="144">
        <f ca="1">INDIRECT($B$1&amp;"!K6")</f>
        <v>9597</v>
      </c>
      <c r="AA3" s="145"/>
      <c r="AB3" s="7"/>
    </row>
    <row r="4" spans="1:30" ht="13.15" customHeight="1">
      <c r="B4" s="2"/>
      <c r="C4" s="126"/>
      <c r="D4" s="127"/>
      <c r="E4" s="128"/>
      <c r="F4" s="126"/>
      <c r="G4" s="128"/>
      <c r="H4" s="126"/>
      <c r="I4" s="127"/>
      <c r="J4" s="128"/>
      <c r="K4" s="126"/>
      <c r="L4" s="128"/>
      <c r="M4" s="6"/>
      <c r="N4" s="8"/>
      <c r="O4" s="131"/>
      <c r="P4" s="132"/>
      <c r="Q4" s="136"/>
      <c r="R4" s="137"/>
      <c r="S4" s="138"/>
      <c r="T4" s="2"/>
      <c r="U4" s="139" t="s">
        <v>9</v>
      </c>
      <c r="V4" s="140"/>
      <c r="W4" s="141">
        <f ca="1">INDIRECT($B$1&amp;"!J5")</f>
        <v>162</v>
      </c>
      <c r="X4" s="142"/>
      <c r="Y4" s="143"/>
      <c r="Z4" s="146">
        <f ca="1">INDIRECT($B$1&amp;"!K5")</f>
        <v>8905</v>
      </c>
      <c r="AA4" s="147"/>
      <c r="AB4" s="3"/>
      <c r="AC4" s="3"/>
      <c r="AD4" s="3"/>
    </row>
    <row r="5" spans="1:30" ht="24.6" customHeight="1">
      <c r="A5" s="119"/>
      <c r="B5" s="120"/>
      <c r="D5" s="9"/>
      <c r="E5" s="9"/>
      <c r="F5" s="10"/>
      <c r="G5" s="10"/>
      <c r="H5" s="10"/>
      <c r="I5" s="10"/>
      <c r="J5" s="10"/>
      <c r="K5" s="10"/>
      <c r="L5" s="10"/>
      <c r="M5" s="6"/>
      <c r="N5" s="11"/>
      <c r="O5" s="12"/>
      <c r="P5" s="13"/>
      <c r="Q5" s="6"/>
      <c r="R5" s="6"/>
      <c r="S5" s="14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15" customFormat="1" ht="13.15" customHeight="1">
      <c r="A6" s="117" t="s">
        <v>11</v>
      </c>
      <c r="B6" s="112" t="s">
        <v>9</v>
      </c>
      <c r="C6" s="114" t="s">
        <v>10</v>
      </c>
      <c r="D6" s="115"/>
      <c r="E6" s="116"/>
      <c r="F6" s="117" t="s">
        <v>11</v>
      </c>
      <c r="G6" s="112" t="s">
        <v>9</v>
      </c>
      <c r="H6" s="114" t="s">
        <v>10</v>
      </c>
      <c r="I6" s="115"/>
      <c r="J6" s="116"/>
      <c r="K6" s="117" t="s">
        <v>11</v>
      </c>
      <c r="L6" s="112" t="s">
        <v>9</v>
      </c>
      <c r="M6" s="114" t="s">
        <v>10</v>
      </c>
      <c r="N6" s="115"/>
      <c r="O6" s="116"/>
      <c r="P6" s="117" t="s">
        <v>11</v>
      </c>
      <c r="Q6" s="112" t="s">
        <v>9</v>
      </c>
      <c r="R6" s="114" t="s">
        <v>10</v>
      </c>
      <c r="S6" s="115"/>
      <c r="T6" s="116"/>
      <c r="U6" s="117" t="s">
        <v>11</v>
      </c>
      <c r="V6" s="112" t="s">
        <v>9</v>
      </c>
      <c r="W6" s="114" t="s">
        <v>10</v>
      </c>
      <c r="X6" s="115"/>
      <c r="Y6" s="116"/>
      <c r="Z6" s="117" t="s">
        <v>11</v>
      </c>
      <c r="AA6" s="112" t="s">
        <v>9</v>
      </c>
      <c r="AB6" s="114" t="s">
        <v>10</v>
      </c>
      <c r="AC6" s="115"/>
      <c r="AD6" s="116"/>
    </row>
    <row r="7" spans="1:30" s="15" customFormat="1" ht="13.15" customHeight="1">
      <c r="A7" s="118"/>
      <c r="B7" s="113"/>
      <c r="C7" s="16" t="s">
        <v>3</v>
      </c>
      <c r="D7" s="16" t="s">
        <v>4</v>
      </c>
      <c r="E7" s="17" t="s">
        <v>12</v>
      </c>
      <c r="F7" s="118"/>
      <c r="G7" s="113"/>
      <c r="H7" s="16" t="s">
        <v>3</v>
      </c>
      <c r="I7" s="16" t="s">
        <v>4</v>
      </c>
      <c r="J7" s="18" t="s">
        <v>12</v>
      </c>
      <c r="K7" s="118"/>
      <c r="L7" s="113"/>
      <c r="M7" s="16" t="s">
        <v>3</v>
      </c>
      <c r="N7" s="16" t="s">
        <v>4</v>
      </c>
      <c r="O7" s="17" t="s">
        <v>12</v>
      </c>
      <c r="P7" s="118"/>
      <c r="Q7" s="113"/>
      <c r="R7" s="16" t="s">
        <v>3</v>
      </c>
      <c r="S7" s="16" t="s">
        <v>4</v>
      </c>
      <c r="T7" s="18" t="s">
        <v>12</v>
      </c>
      <c r="U7" s="118"/>
      <c r="V7" s="113"/>
      <c r="W7" s="16" t="s">
        <v>3</v>
      </c>
      <c r="X7" s="16" t="s">
        <v>4</v>
      </c>
      <c r="Y7" s="17" t="s">
        <v>12</v>
      </c>
      <c r="Z7" s="118"/>
      <c r="AA7" s="113"/>
      <c r="AB7" s="16" t="s">
        <v>3</v>
      </c>
      <c r="AC7" s="16" t="s">
        <v>4</v>
      </c>
      <c r="AD7" s="18" t="s">
        <v>12</v>
      </c>
    </row>
    <row r="8" spans="1:30" s="15" customFormat="1" ht="13.15" customHeight="1">
      <c r="A8" s="19" t="s">
        <v>13</v>
      </c>
      <c r="B8" s="20">
        <f ca="1">VLOOKUP($A8,INDIRECT($B$1&amp;"!$A10:$E48"),2,FALSE)</f>
        <v>439</v>
      </c>
      <c r="C8" s="20">
        <f ca="1">VLOOKUP($A8,INDIRECT($B$1&amp;"!$A10:$E48"),3,FALSE)</f>
        <v>554</v>
      </c>
      <c r="D8" s="20">
        <f ca="1">VLOOKUP($A8,INDIRECT($B$1&amp;"!$A10:$E48"),4,FALSE)</f>
        <v>541</v>
      </c>
      <c r="E8" s="21">
        <f ca="1">VLOOKUP($A8,INDIRECT($B$1&amp;"!$A10:$E48"),5,FALSE)</f>
        <v>1095</v>
      </c>
      <c r="F8" s="22" t="s">
        <v>14</v>
      </c>
      <c r="G8" s="23">
        <f ca="1">VLOOKUP($F8,INDIRECT($B$1&amp;"!$A49:$E83"),2,FALSE)</f>
        <v>2383</v>
      </c>
      <c r="H8" s="23">
        <f ca="1">VLOOKUP($F8,INDIRECT($B$1&amp;"!$A49:$E83"),3,FALSE)</f>
        <v>2710</v>
      </c>
      <c r="I8" s="23">
        <f ca="1">VLOOKUP($F8,INDIRECT($B$1&amp;"!$A49:$E83"),4,FALSE)</f>
        <v>2842</v>
      </c>
      <c r="J8" s="24">
        <f ca="1">VLOOKUP($F8,INDIRECT($B$1&amp;"!$A49:$E83"),5,FALSE)</f>
        <v>5552</v>
      </c>
      <c r="K8" s="25" t="s">
        <v>15</v>
      </c>
      <c r="L8" s="23">
        <f ca="1">VLOOKUP($K8,INDIRECT($B$1&amp;"!$A84:$E138"),2,FALSE)</f>
        <v>2529</v>
      </c>
      <c r="M8" s="23">
        <f ca="1">VLOOKUP($K8,INDIRECT($B$1&amp;"!$A84:$E138"),3,FALSE)</f>
        <v>2996</v>
      </c>
      <c r="N8" s="23">
        <f ca="1">VLOOKUP($K8,INDIRECT($B$1&amp;"!$A84:$E138"),4,FALSE)</f>
        <v>2934</v>
      </c>
      <c r="O8" s="26">
        <f ca="1">VLOOKUP($K8,INDIRECT($B$1&amp;"!$A:$E"),5,FALSE)</f>
        <v>5930</v>
      </c>
      <c r="P8" s="27" t="s">
        <v>16</v>
      </c>
      <c r="Q8" s="23">
        <f ca="1">VLOOKUP($P8,INDIRECT($B$1&amp;"!$A139:$E211"),2,FALSE)</f>
        <v>275</v>
      </c>
      <c r="R8" s="23">
        <f ca="1">VLOOKUP($P8,INDIRECT($B$1&amp;"!$A139:$E211"),3,FALSE)</f>
        <v>363</v>
      </c>
      <c r="S8" s="23">
        <f ca="1">VLOOKUP($P8,INDIRECT($B$1&amp;"!$A139:$E211"),4,FALSE)</f>
        <v>355</v>
      </c>
      <c r="T8" s="24">
        <f ca="1">VLOOKUP($P8,INDIRECT($B$1&amp;"!$A139:$E211"),5,FALSE)</f>
        <v>718</v>
      </c>
      <c r="U8" s="28" t="s">
        <v>17</v>
      </c>
      <c r="V8" s="23">
        <f ca="1">VLOOKUP($U8,INDIRECT($B$1&amp;"!$A212:$E281"),2,FALSE)</f>
        <v>637</v>
      </c>
      <c r="W8" s="23">
        <f ca="1">VLOOKUP($U8,INDIRECT($B$1&amp;"!$A212:$E281"),3,FALSE)</f>
        <v>638</v>
      </c>
      <c r="X8" s="23">
        <f ca="1">VLOOKUP($U8,INDIRECT($B$1&amp;"!$A212:$E281"),4,FALSE)</f>
        <v>710</v>
      </c>
      <c r="Y8" s="26">
        <f ca="1">VLOOKUP($U8,INDIRECT($B$1&amp;"!$A212:$E281"),5,FALSE)</f>
        <v>1348</v>
      </c>
      <c r="Z8" s="27" t="s">
        <v>18</v>
      </c>
      <c r="AA8" s="23">
        <f ca="1">VLOOKUP($Z8,INDIRECT($B$1&amp;"!$A282:$E352"),2,FALSE)</f>
        <v>987</v>
      </c>
      <c r="AB8" s="23">
        <f ca="1">VLOOKUP($Z8,INDIRECT($B$1&amp;"!$A282:$E352"),3,FALSE)</f>
        <v>1113</v>
      </c>
      <c r="AC8" s="23">
        <f ca="1">VLOOKUP($Z8,INDIRECT($B$1&amp;"!$A282:$E352"),4,FALSE)</f>
        <v>1050</v>
      </c>
      <c r="AD8" s="24">
        <f ca="1">VLOOKUP($Z8,INDIRECT($B$1&amp;"!$A282:$E352"),5,FALSE)</f>
        <v>2163</v>
      </c>
    </row>
    <row r="9" spans="1:30" s="15" customFormat="1" ht="13.15" customHeight="1">
      <c r="A9" s="27" t="s">
        <v>19</v>
      </c>
      <c r="B9" s="23">
        <f t="shared" ref="B9:B46" ca="1" si="0">VLOOKUP($A9,INDIRECT($B$1&amp;"!$A10:$E48"),2,FALSE)</f>
        <v>602</v>
      </c>
      <c r="C9" s="23">
        <f t="shared" ref="C9:C46" ca="1" si="1">VLOOKUP($A9,INDIRECT($B$1&amp;"!$A10:$E48"),3,FALSE)</f>
        <v>632</v>
      </c>
      <c r="D9" s="23">
        <f t="shared" ref="D9:D46" ca="1" si="2">VLOOKUP($A9,INDIRECT($B$1&amp;"!$A10:$E48"),4,FALSE)</f>
        <v>617</v>
      </c>
      <c r="E9" s="24">
        <f t="shared" ref="E9:E46" ca="1" si="3">VLOOKUP($A9,INDIRECT($B$1&amp;"!$A10:$E48"),5,FALSE)</f>
        <v>1249</v>
      </c>
      <c r="F9" s="28" t="s">
        <v>20</v>
      </c>
      <c r="G9" s="23">
        <f t="shared" ref="G9:G21" ca="1" si="4">VLOOKUP($F9,INDIRECT($B$1&amp;"!$A49:$E83"),2,FALSE)</f>
        <v>2443</v>
      </c>
      <c r="H9" s="23">
        <f t="shared" ref="H9:H21" ca="1" si="5">VLOOKUP($F9,INDIRECT($B$1&amp;"!$A49:$E83"),3,FALSE)</f>
        <v>2943</v>
      </c>
      <c r="I9" s="23">
        <f t="shared" ref="I9:I21" ca="1" si="6">VLOOKUP($F9,INDIRECT($B$1&amp;"!$A49:$E83"),4,FALSE)</f>
        <v>3057</v>
      </c>
      <c r="J9" s="26">
        <f t="shared" ref="J9:J21" ca="1" si="7">VLOOKUP($F9,INDIRECT($B$1&amp;"!$A49:$E83"),5,FALSE)</f>
        <v>6000</v>
      </c>
      <c r="K9" s="29" t="s">
        <v>21</v>
      </c>
      <c r="L9" s="23">
        <f t="shared" ref="L9:L16" ca="1" si="8">VLOOKUP($K9,INDIRECT($B$1&amp;"!$A84:$E138"),2,FALSE)</f>
        <v>816</v>
      </c>
      <c r="M9" s="23">
        <f t="shared" ref="M9:M16" ca="1" si="9">VLOOKUP($K9,INDIRECT($B$1&amp;"!$A84:$E138"),3,FALSE)</f>
        <v>905</v>
      </c>
      <c r="N9" s="23">
        <f t="shared" ref="N9:N16" ca="1" si="10">VLOOKUP($K9,INDIRECT($B$1&amp;"!$A84:$E138"),4,FALSE)</f>
        <v>833</v>
      </c>
      <c r="O9" s="24">
        <f t="shared" ref="O9:O16" ca="1" si="11">VLOOKUP($K9,INDIRECT($B$1&amp;"!$A:$E"),5,FALSE)</f>
        <v>1738</v>
      </c>
      <c r="P9" s="27" t="s">
        <v>22</v>
      </c>
      <c r="Q9" s="23">
        <f t="shared" ref="Q9:Q29" ca="1" si="12">VLOOKUP($P9,INDIRECT($B$1&amp;"!$A139:$E211"),2,FALSE)</f>
        <v>328</v>
      </c>
      <c r="R9" s="23">
        <f t="shared" ref="R9:R29" ca="1" si="13">VLOOKUP($P9,INDIRECT($B$1&amp;"!$A139:$E211"),3,FALSE)</f>
        <v>366</v>
      </c>
      <c r="S9" s="23">
        <f t="shared" ref="S9:S29" ca="1" si="14">VLOOKUP($P9,INDIRECT($B$1&amp;"!$A139:$E211"),4,FALSE)</f>
        <v>352</v>
      </c>
      <c r="T9" s="24">
        <f t="shared" ref="T9:T29" ca="1" si="15">VLOOKUP($P9,INDIRECT($B$1&amp;"!$A139:$E211"),5,FALSE)</f>
        <v>718</v>
      </c>
      <c r="U9" s="28" t="s">
        <v>23</v>
      </c>
      <c r="V9" s="23">
        <f t="shared" ref="V9:V39" ca="1" si="16">VLOOKUP($U9,INDIRECT($B$1&amp;"!$A212:$E281"),2,FALSE)</f>
        <v>710</v>
      </c>
      <c r="W9" s="23">
        <f t="shared" ref="W9:W39" ca="1" si="17">VLOOKUP($U9,INDIRECT($B$1&amp;"!$A212:$E281"),3,FALSE)</f>
        <v>777</v>
      </c>
      <c r="X9" s="23">
        <f t="shared" ref="X9:X39" ca="1" si="18">VLOOKUP($U9,INDIRECT($B$1&amp;"!$A212:$E281"),4,FALSE)</f>
        <v>773</v>
      </c>
      <c r="Y9" s="26">
        <f t="shared" ref="Y9:Y39" ca="1" si="19">VLOOKUP($U9,INDIRECT($B$1&amp;"!$A212:$E281"),5,FALSE)</f>
        <v>1550</v>
      </c>
      <c r="Z9" s="27" t="s">
        <v>24</v>
      </c>
      <c r="AA9" s="23">
        <f t="shared" ref="AA9:AA50" ca="1" si="20">VLOOKUP($Z9,INDIRECT($B$1&amp;"!$A282:$E352"),2,FALSE)</f>
        <v>1068</v>
      </c>
      <c r="AB9" s="23">
        <f t="shared" ref="AB9:AB50" ca="1" si="21">VLOOKUP($Z9,INDIRECT($B$1&amp;"!$A282:$E352"),3,FALSE)</f>
        <v>1188</v>
      </c>
      <c r="AC9" s="23">
        <f t="shared" ref="AC9:AC50" ca="1" si="22">VLOOKUP($Z9,INDIRECT($B$1&amp;"!$A282:$E352"),4,FALSE)</f>
        <v>1097</v>
      </c>
      <c r="AD9" s="24">
        <f t="shared" ref="AD9:AD50" ca="1" si="23">VLOOKUP($Z9,INDIRECT($B$1&amp;"!$A282:$E352"),5,FALSE)</f>
        <v>2285</v>
      </c>
    </row>
    <row r="10" spans="1:30" s="15" customFormat="1" ht="13.15" customHeight="1">
      <c r="A10" s="27" t="s">
        <v>25</v>
      </c>
      <c r="B10" s="23">
        <f t="shared" ca="1" si="0"/>
        <v>1251</v>
      </c>
      <c r="C10" s="23">
        <f t="shared" ca="1" si="1"/>
        <v>1324</v>
      </c>
      <c r="D10" s="23">
        <f t="shared" ca="1" si="2"/>
        <v>1329</v>
      </c>
      <c r="E10" s="24">
        <f t="shared" ca="1" si="3"/>
        <v>2653</v>
      </c>
      <c r="F10" s="28" t="s">
        <v>26</v>
      </c>
      <c r="G10" s="23">
        <f t="shared" ca="1" si="4"/>
        <v>4602</v>
      </c>
      <c r="H10" s="23">
        <f t="shared" ca="1" si="5"/>
        <v>5500</v>
      </c>
      <c r="I10" s="23">
        <f t="shared" ca="1" si="6"/>
        <v>5563</v>
      </c>
      <c r="J10" s="26">
        <f t="shared" ca="1" si="7"/>
        <v>11063</v>
      </c>
      <c r="K10" s="29" t="s">
        <v>27</v>
      </c>
      <c r="L10" s="23">
        <f t="shared" ca="1" si="8"/>
        <v>2287</v>
      </c>
      <c r="M10" s="23">
        <f t="shared" ca="1" si="9"/>
        <v>2619</v>
      </c>
      <c r="N10" s="23">
        <f t="shared" ca="1" si="10"/>
        <v>2608</v>
      </c>
      <c r="O10" s="24">
        <f t="shared" ca="1" si="11"/>
        <v>5227</v>
      </c>
      <c r="P10" s="27" t="s">
        <v>28</v>
      </c>
      <c r="Q10" s="23">
        <f t="shared" ca="1" si="12"/>
        <v>541</v>
      </c>
      <c r="R10" s="23">
        <f t="shared" ca="1" si="13"/>
        <v>737</v>
      </c>
      <c r="S10" s="23">
        <f t="shared" ca="1" si="14"/>
        <v>693</v>
      </c>
      <c r="T10" s="24">
        <f t="shared" ca="1" si="15"/>
        <v>1430</v>
      </c>
      <c r="U10" s="27" t="s">
        <v>29</v>
      </c>
      <c r="V10" s="23">
        <f t="shared" ca="1" si="16"/>
        <v>1067</v>
      </c>
      <c r="W10" s="23">
        <f t="shared" ca="1" si="17"/>
        <v>1326</v>
      </c>
      <c r="X10" s="23">
        <f t="shared" ca="1" si="18"/>
        <v>1323</v>
      </c>
      <c r="Y10" s="24">
        <f t="shared" ca="1" si="19"/>
        <v>2649</v>
      </c>
      <c r="Z10" s="27" t="s">
        <v>30</v>
      </c>
      <c r="AA10" s="23">
        <f t="shared" ca="1" si="20"/>
        <v>681</v>
      </c>
      <c r="AB10" s="23">
        <f t="shared" ca="1" si="21"/>
        <v>639</v>
      </c>
      <c r="AC10" s="23">
        <f t="shared" ca="1" si="22"/>
        <v>582</v>
      </c>
      <c r="AD10" s="24">
        <f t="shared" ca="1" si="23"/>
        <v>1221</v>
      </c>
    </row>
    <row r="11" spans="1:30" s="15" customFormat="1" ht="13.15" customHeight="1">
      <c r="A11" s="27" t="s">
        <v>31</v>
      </c>
      <c r="B11" s="23">
        <f t="shared" ca="1" si="0"/>
        <v>6</v>
      </c>
      <c r="C11" s="23">
        <f t="shared" ca="1" si="1"/>
        <v>5</v>
      </c>
      <c r="D11" s="23">
        <f t="shared" ca="1" si="2"/>
        <v>6</v>
      </c>
      <c r="E11" s="24">
        <f t="shared" ca="1" si="3"/>
        <v>11</v>
      </c>
      <c r="F11" s="28" t="s">
        <v>32</v>
      </c>
      <c r="G11" s="23">
        <f t="shared" ca="1" si="4"/>
        <v>1702</v>
      </c>
      <c r="H11" s="23">
        <f t="shared" ca="1" si="5"/>
        <v>1815</v>
      </c>
      <c r="I11" s="23">
        <f t="shared" ca="1" si="6"/>
        <v>1932</v>
      </c>
      <c r="J11" s="26">
        <f t="shared" ca="1" si="7"/>
        <v>3747</v>
      </c>
      <c r="K11" s="29" t="s">
        <v>33</v>
      </c>
      <c r="L11" s="23">
        <f t="shared" ca="1" si="8"/>
        <v>126</v>
      </c>
      <c r="M11" s="23">
        <f t="shared" ca="1" si="9"/>
        <v>91</v>
      </c>
      <c r="N11" s="23">
        <f t="shared" ca="1" si="10"/>
        <v>93</v>
      </c>
      <c r="O11" s="24">
        <f t="shared" ca="1" si="11"/>
        <v>184</v>
      </c>
      <c r="P11" s="30" t="s">
        <v>34</v>
      </c>
      <c r="Q11" s="31">
        <f t="shared" ca="1" si="12"/>
        <v>368</v>
      </c>
      <c r="R11" s="31">
        <f t="shared" ca="1" si="13"/>
        <v>501</v>
      </c>
      <c r="S11" s="31">
        <f t="shared" ca="1" si="14"/>
        <v>485</v>
      </c>
      <c r="T11" s="32">
        <f t="shared" ca="1" si="15"/>
        <v>986</v>
      </c>
      <c r="U11" s="27" t="s">
        <v>35</v>
      </c>
      <c r="V11" s="31">
        <f t="shared" ca="1" si="16"/>
        <v>926</v>
      </c>
      <c r="W11" s="31">
        <f t="shared" ca="1" si="17"/>
        <v>1109</v>
      </c>
      <c r="X11" s="31">
        <f t="shared" ca="1" si="18"/>
        <v>1097</v>
      </c>
      <c r="Y11" s="33">
        <f t="shared" ca="1" si="19"/>
        <v>2206</v>
      </c>
      <c r="Z11" s="30" t="s">
        <v>36</v>
      </c>
      <c r="AA11" s="31">
        <f t="shared" ca="1" si="20"/>
        <v>1967</v>
      </c>
      <c r="AB11" s="31">
        <f t="shared" ca="1" si="21"/>
        <v>1630</v>
      </c>
      <c r="AC11" s="31">
        <f t="shared" ca="1" si="22"/>
        <v>1786</v>
      </c>
      <c r="AD11" s="32">
        <f t="shared" ca="1" si="23"/>
        <v>3416</v>
      </c>
    </row>
    <row r="12" spans="1:30" s="15" customFormat="1" ht="13.15" customHeight="1">
      <c r="A12" s="27" t="s">
        <v>37</v>
      </c>
      <c r="B12" s="23">
        <f t="shared" ca="1" si="0"/>
        <v>0</v>
      </c>
      <c r="C12" s="23">
        <f t="shared" ca="1" si="1"/>
        <v>0</v>
      </c>
      <c r="D12" s="23">
        <f t="shared" ca="1" si="2"/>
        <v>0</v>
      </c>
      <c r="E12" s="24">
        <f t="shared" ca="1" si="3"/>
        <v>0</v>
      </c>
      <c r="F12" s="28" t="s">
        <v>38</v>
      </c>
      <c r="G12" s="23">
        <f t="shared" ca="1" si="4"/>
        <v>0</v>
      </c>
      <c r="H12" s="23">
        <f t="shared" ca="1" si="5"/>
        <v>0</v>
      </c>
      <c r="I12" s="23">
        <f t="shared" ca="1" si="6"/>
        <v>0</v>
      </c>
      <c r="J12" s="26">
        <f t="shared" ca="1" si="7"/>
        <v>0</v>
      </c>
      <c r="K12" s="29" t="s">
        <v>39</v>
      </c>
      <c r="L12" s="23">
        <f t="shared" ca="1" si="8"/>
        <v>208</v>
      </c>
      <c r="M12" s="23">
        <f t="shared" ca="1" si="9"/>
        <v>185</v>
      </c>
      <c r="N12" s="23">
        <f t="shared" ca="1" si="10"/>
        <v>187</v>
      </c>
      <c r="O12" s="24">
        <f t="shared" ca="1" si="11"/>
        <v>372</v>
      </c>
      <c r="P12" s="27" t="s">
        <v>40</v>
      </c>
      <c r="Q12" s="23">
        <f t="shared" ca="1" si="12"/>
        <v>607</v>
      </c>
      <c r="R12" s="23">
        <f t="shared" ca="1" si="13"/>
        <v>813</v>
      </c>
      <c r="S12" s="23">
        <f t="shared" ca="1" si="14"/>
        <v>770</v>
      </c>
      <c r="T12" s="24">
        <f t="shared" ca="1" si="15"/>
        <v>1583</v>
      </c>
      <c r="U12" s="27" t="s">
        <v>41</v>
      </c>
      <c r="V12" s="23">
        <f t="shared" ca="1" si="16"/>
        <v>75</v>
      </c>
      <c r="W12" s="23">
        <f t="shared" ca="1" si="17"/>
        <v>66</v>
      </c>
      <c r="X12" s="23">
        <f t="shared" ca="1" si="18"/>
        <v>71</v>
      </c>
      <c r="Y12" s="24">
        <f t="shared" ca="1" si="19"/>
        <v>137</v>
      </c>
      <c r="Z12" s="27" t="s">
        <v>42</v>
      </c>
      <c r="AA12" s="23">
        <f t="shared" ca="1" si="20"/>
        <v>88</v>
      </c>
      <c r="AB12" s="23">
        <f t="shared" ca="1" si="21"/>
        <v>95</v>
      </c>
      <c r="AC12" s="23">
        <f t="shared" ca="1" si="22"/>
        <v>113</v>
      </c>
      <c r="AD12" s="24">
        <f t="shared" ca="1" si="23"/>
        <v>208</v>
      </c>
    </row>
    <row r="13" spans="1:30" s="15" customFormat="1" ht="13.15" customHeight="1">
      <c r="A13" s="27" t="s">
        <v>43</v>
      </c>
      <c r="B13" s="23">
        <f t="shared" ca="1" si="0"/>
        <v>2193</v>
      </c>
      <c r="C13" s="23">
        <f t="shared" ca="1" si="1"/>
        <v>2697</v>
      </c>
      <c r="D13" s="23">
        <f t="shared" ca="1" si="2"/>
        <v>2599</v>
      </c>
      <c r="E13" s="24">
        <f t="shared" ca="1" si="3"/>
        <v>5296</v>
      </c>
      <c r="F13" s="28" t="s">
        <v>44</v>
      </c>
      <c r="G13" s="23">
        <f t="shared" ca="1" si="4"/>
        <v>0</v>
      </c>
      <c r="H13" s="23">
        <f t="shared" ca="1" si="5"/>
        <v>0</v>
      </c>
      <c r="I13" s="23">
        <f t="shared" ca="1" si="6"/>
        <v>0</v>
      </c>
      <c r="J13" s="26">
        <f t="shared" ca="1" si="7"/>
        <v>0</v>
      </c>
      <c r="K13" s="29" t="s">
        <v>45</v>
      </c>
      <c r="L13" s="23">
        <f t="shared" ca="1" si="8"/>
        <v>431</v>
      </c>
      <c r="M13" s="23">
        <f t="shared" ca="1" si="9"/>
        <v>398</v>
      </c>
      <c r="N13" s="23">
        <f t="shared" ca="1" si="10"/>
        <v>372</v>
      </c>
      <c r="O13" s="24">
        <f t="shared" ca="1" si="11"/>
        <v>770</v>
      </c>
      <c r="P13" s="29" t="s">
        <v>46</v>
      </c>
      <c r="Q13" s="23">
        <f t="shared" ca="1" si="12"/>
        <v>0</v>
      </c>
      <c r="R13" s="23">
        <f t="shared" ca="1" si="13"/>
        <v>0</v>
      </c>
      <c r="S13" s="23">
        <f t="shared" ca="1" si="14"/>
        <v>0</v>
      </c>
      <c r="T13" s="24">
        <f t="shared" ca="1" si="15"/>
        <v>0</v>
      </c>
      <c r="U13" s="29" t="s">
        <v>47</v>
      </c>
      <c r="V13" s="23">
        <f t="shared" ca="1" si="16"/>
        <v>502</v>
      </c>
      <c r="W13" s="23">
        <f t="shared" ca="1" si="17"/>
        <v>456</v>
      </c>
      <c r="X13" s="23">
        <f t="shared" ca="1" si="18"/>
        <v>468</v>
      </c>
      <c r="Y13" s="24">
        <f t="shared" ca="1" si="19"/>
        <v>924</v>
      </c>
      <c r="Z13" s="27" t="s">
        <v>48</v>
      </c>
      <c r="AA13" s="23">
        <f t="shared" ca="1" si="20"/>
        <v>300</v>
      </c>
      <c r="AB13" s="23">
        <f t="shared" ca="1" si="21"/>
        <v>313</v>
      </c>
      <c r="AC13" s="23">
        <f t="shared" ca="1" si="22"/>
        <v>221</v>
      </c>
      <c r="AD13" s="24">
        <f t="shared" ca="1" si="23"/>
        <v>534</v>
      </c>
    </row>
    <row r="14" spans="1:30" s="15" customFormat="1" ht="13.15" customHeight="1">
      <c r="A14" s="27" t="s">
        <v>49</v>
      </c>
      <c r="B14" s="23">
        <f t="shared" ca="1" si="0"/>
        <v>0</v>
      </c>
      <c r="C14" s="23">
        <f t="shared" ca="1" si="1"/>
        <v>0</v>
      </c>
      <c r="D14" s="23">
        <f t="shared" ca="1" si="2"/>
        <v>0</v>
      </c>
      <c r="E14" s="24">
        <f t="shared" ca="1" si="3"/>
        <v>0</v>
      </c>
      <c r="F14" s="28" t="s">
        <v>50</v>
      </c>
      <c r="G14" s="23">
        <f t="shared" ca="1" si="4"/>
        <v>0</v>
      </c>
      <c r="H14" s="23">
        <f t="shared" ca="1" si="5"/>
        <v>0</v>
      </c>
      <c r="I14" s="23">
        <f t="shared" ca="1" si="6"/>
        <v>0</v>
      </c>
      <c r="J14" s="26">
        <f t="shared" ca="1" si="7"/>
        <v>0</v>
      </c>
      <c r="K14" s="29" t="s">
        <v>51</v>
      </c>
      <c r="L14" s="23">
        <f t="shared" ca="1" si="8"/>
        <v>583</v>
      </c>
      <c r="M14" s="23">
        <f t="shared" ca="1" si="9"/>
        <v>454</v>
      </c>
      <c r="N14" s="23">
        <f t="shared" ca="1" si="10"/>
        <v>413</v>
      </c>
      <c r="O14" s="24">
        <f t="shared" ca="1" si="11"/>
        <v>867</v>
      </c>
      <c r="P14" s="34" t="s">
        <v>52</v>
      </c>
      <c r="Q14" s="23">
        <f t="shared" ca="1" si="12"/>
        <v>84</v>
      </c>
      <c r="R14" s="23">
        <f t="shared" ca="1" si="13"/>
        <v>119</v>
      </c>
      <c r="S14" s="23">
        <f t="shared" ca="1" si="14"/>
        <v>100</v>
      </c>
      <c r="T14" s="26">
        <f t="shared" ca="1" si="15"/>
        <v>219</v>
      </c>
      <c r="U14" s="29" t="s">
        <v>53</v>
      </c>
      <c r="V14" s="23">
        <f t="shared" ca="1" si="16"/>
        <v>630</v>
      </c>
      <c r="W14" s="23">
        <f t="shared" ca="1" si="17"/>
        <v>653</v>
      </c>
      <c r="X14" s="23">
        <f t="shared" ca="1" si="18"/>
        <v>564</v>
      </c>
      <c r="Y14" s="24">
        <f t="shared" ca="1" si="19"/>
        <v>1217</v>
      </c>
      <c r="Z14" s="28" t="s">
        <v>54</v>
      </c>
      <c r="AA14" s="23">
        <f t="shared" ca="1" si="20"/>
        <v>253</v>
      </c>
      <c r="AB14" s="23">
        <f t="shared" ca="1" si="21"/>
        <v>254</v>
      </c>
      <c r="AC14" s="23">
        <f t="shared" ca="1" si="22"/>
        <v>197</v>
      </c>
      <c r="AD14" s="24">
        <f t="shared" ca="1" si="23"/>
        <v>451</v>
      </c>
    </row>
    <row r="15" spans="1:30" s="15" customFormat="1" ht="13.15" customHeight="1">
      <c r="A15" s="27" t="s">
        <v>55</v>
      </c>
      <c r="B15" s="23">
        <f t="shared" ca="1" si="0"/>
        <v>7479</v>
      </c>
      <c r="C15" s="23">
        <f t="shared" ca="1" si="1"/>
        <v>8883</v>
      </c>
      <c r="D15" s="23">
        <f t="shared" ca="1" si="2"/>
        <v>8998</v>
      </c>
      <c r="E15" s="24">
        <f t="shared" ca="1" si="3"/>
        <v>17881</v>
      </c>
      <c r="F15" s="28" t="s">
        <v>56</v>
      </c>
      <c r="G15" s="23">
        <f t="shared" ca="1" si="4"/>
        <v>4308</v>
      </c>
      <c r="H15" s="23">
        <f t="shared" ca="1" si="5"/>
        <v>5260</v>
      </c>
      <c r="I15" s="23">
        <f t="shared" ca="1" si="6"/>
        <v>5463</v>
      </c>
      <c r="J15" s="26">
        <f t="shared" ca="1" si="7"/>
        <v>10723</v>
      </c>
      <c r="K15" s="29" t="s">
        <v>57</v>
      </c>
      <c r="L15" s="23">
        <f t="shared" ca="1" si="8"/>
        <v>419</v>
      </c>
      <c r="M15" s="23">
        <f t="shared" ca="1" si="9"/>
        <v>346</v>
      </c>
      <c r="N15" s="23">
        <f t="shared" ca="1" si="10"/>
        <v>237</v>
      </c>
      <c r="O15" s="24">
        <f t="shared" ca="1" si="11"/>
        <v>583</v>
      </c>
      <c r="P15" s="34" t="s">
        <v>58</v>
      </c>
      <c r="Q15" s="23">
        <f t="shared" ca="1" si="12"/>
        <v>1958</v>
      </c>
      <c r="R15" s="23">
        <f t="shared" ca="1" si="13"/>
        <v>2087</v>
      </c>
      <c r="S15" s="23">
        <f t="shared" ca="1" si="14"/>
        <v>2221</v>
      </c>
      <c r="T15" s="26">
        <f t="shared" ca="1" si="15"/>
        <v>4308</v>
      </c>
      <c r="U15" s="29" t="s">
        <v>59</v>
      </c>
      <c r="V15" s="23">
        <f t="shared" ca="1" si="16"/>
        <v>1235</v>
      </c>
      <c r="W15" s="23">
        <f t="shared" ca="1" si="17"/>
        <v>1407</v>
      </c>
      <c r="X15" s="23">
        <f t="shared" ca="1" si="18"/>
        <v>1415</v>
      </c>
      <c r="Y15" s="24">
        <f t="shared" ca="1" si="19"/>
        <v>2822</v>
      </c>
      <c r="Z15" s="28" t="s">
        <v>60</v>
      </c>
      <c r="AA15" s="23">
        <f t="shared" ca="1" si="20"/>
        <v>633</v>
      </c>
      <c r="AB15" s="23">
        <f t="shared" ca="1" si="21"/>
        <v>872</v>
      </c>
      <c r="AC15" s="23">
        <f t="shared" ca="1" si="22"/>
        <v>827</v>
      </c>
      <c r="AD15" s="24">
        <f t="shared" ca="1" si="23"/>
        <v>1699</v>
      </c>
    </row>
    <row r="16" spans="1:30" s="15" customFormat="1" ht="13.15" customHeight="1">
      <c r="A16" s="27" t="s">
        <v>61</v>
      </c>
      <c r="B16" s="23">
        <f t="shared" ca="1" si="0"/>
        <v>177</v>
      </c>
      <c r="C16" s="23">
        <f t="shared" ca="1" si="1"/>
        <v>234</v>
      </c>
      <c r="D16" s="23">
        <f t="shared" ca="1" si="2"/>
        <v>218</v>
      </c>
      <c r="E16" s="24">
        <f t="shared" ca="1" si="3"/>
        <v>452</v>
      </c>
      <c r="F16" s="28" t="s">
        <v>62</v>
      </c>
      <c r="G16" s="23">
        <f t="shared" ca="1" si="4"/>
        <v>2731</v>
      </c>
      <c r="H16" s="23">
        <f t="shared" ca="1" si="5"/>
        <v>3021</v>
      </c>
      <c r="I16" s="23">
        <f t="shared" ca="1" si="6"/>
        <v>2888</v>
      </c>
      <c r="J16" s="26">
        <f t="shared" ca="1" si="7"/>
        <v>5909</v>
      </c>
      <c r="K16" s="35" t="s">
        <v>63</v>
      </c>
      <c r="L16" s="36">
        <f t="shared" ca="1" si="8"/>
        <v>53738</v>
      </c>
      <c r="M16" s="36">
        <f t="shared" ca="1" si="9"/>
        <v>57172</v>
      </c>
      <c r="N16" s="36">
        <f t="shared" ca="1" si="10"/>
        <v>57814</v>
      </c>
      <c r="O16" s="37">
        <f t="shared" ca="1" si="11"/>
        <v>114986</v>
      </c>
      <c r="P16" s="34" t="s">
        <v>64</v>
      </c>
      <c r="Q16" s="23">
        <f t="shared" ca="1" si="12"/>
        <v>3469</v>
      </c>
      <c r="R16" s="23">
        <f t="shared" ca="1" si="13"/>
        <v>4005</v>
      </c>
      <c r="S16" s="23">
        <f t="shared" ca="1" si="14"/>
        <v>4109</v>
      </c>
      <c r="T16" s="26">
        <f t="shared" ca="1" si="15"/>
        <v>8114</v>
      </c>
      <c r="U16" s="29" t="s">
        <v>65</v>
      </c>
      <c r="V16" s="23">
        <f t="shared" ca="1" si="16"/>
        <v>533</v>
      </c>
      <c r="W16" s="23">
        <f t="shared" ca="1" si="17"/>
        <v>548</v>
      </c>
      <c r="X16" s="23">
        <f t="shared" ca="1" si="18"/>
        <v>502</v>
      </c>
      <c r="Y16" s="24">
        <f t="shared" ca="1" si="19"/>
        <v>1050</v>
      </c>
      <c r="Z16" s="28" t="s">
        <v>66</v>
      </c>
      <c r="AA16" s="23">
        <f t="shared" ca="1" si="20"/>
        <v>683</v>
      </c>
      <c r="AB16" s="23">
        <f t="shared" ca="1" si="21"/>
        <v>855</v>
      </c>
      <c r="AC16" s="23">
        <f t="shared" ca="1" si="22"/>
        <v>822</v>
      </c>
      <c r="AD16" s="24">
        <f t="shared" ca="1" si="23"/>
        <v>1677</v>
      </c>
    </row>
    <row r="17" spans="1:30" s="15" customFormat="1" ht="13.15" customHeight="1">
      <c r="A17" s="27" t="s">
        <v>67</v>
      </c>
      <c r="B17" s="23">
        <f t="shared" ca="1" si="0"/>
        <v>1273</v>
      </c>
      <c r="C17" s="23">
        <f t="shared" ca="1" si="1"/>
        <v>1339</v>
      </c>
      <c r="D17" s="23">
        <f t="shared" ca="1" si="2"/>
        <v>1434</v>
      </c>
      <c r="E17" s="24">
        <f t="shared" ca="1" si="3"/>
        <v>2773</v>
      </c>
      <c r="F17" s="28" t="s">
        <v>68</v>
      </c>
      <c r="G17" s="23">
        <f t="shared" ca="1" si="4"/>
        <v>3049</v>
      </c>
      <c r="H17" s="23">
        <f t="shared" ca="1" si="5"/>
        <v>3648</v>
      </c>
      <c r="I17" s="23">
        <f t="shared" ca="1" si="6"/>
        <v>3622</v>
      </c>
      <c r="J17" s="26">
        <f t="shared" ca="1" si="7"/>
        <v>7270</v>
      </c>
      <c r="K17" s="27" t="s">
        <v>69</v>
      </c>
      <c r="L17" s="23">
        <f ca="1">VLOOKUP($K17,INDIRECT($B$1&amp;"!$A139:$E211"),2,FALSE)</f>
        <v>4229</v>
      </c>
      <c r="M17" s="23">
        <f ca="1">VLOOKUP($K17,INDIRECT($B$1&amp;"!$A139:$E211"),3,FALSE)</f>
        <v>4621</v>
      </c>
      <c r="N17" s="23">
        <f ca="1">VLOOKUP($K17,INDIRECT($B$1&amp;"!$A139:$E211"),4,FALSE)</f>
        <v>4829</v>
      </c>
      <c r="O17" s="24">
        <f ca="1">VLOOKUP($K17,INDIRECT($B$1&amp;"!$A139:$E211"),5,FALSE)</f>
        <v>9450</v>
      </c>
      <c r="P17" s="34" t="s">
        <v>70</v>
      </c>
      <c r="Q17" s="23">
        <f t="shared" ca="1" si="12"/>
        <v>448</v>
      </c>
      <c r="R17" s="23">
        <f t="shared" ca="1" si="13"/>
        <v>543</v>
      </c>
      <c r="S17" s="23">
        <f t="shared" ca="1" si="14"/>
        <v>542</v>
      </c>
      <c r="T17" s="26">
        <f t="shared" ca="1" si="15"/>
        <v>1085</v>
      </c>
      <c r="U17" s="29" t="s">
        <v>71</v>
      </c>
      <c r="V17" s="23">
        <f t="shared" ca="1" si="16"/>
        <v>577</v>
      </c>
      <c r="W17" s="23">
        <f t="shared" ca="1" si="17"/>
        <v>695</v>
      </c>
      <c r="X17" s="23">
        <f t="shared" ca="1" si="18"/>
        <v>684</v>
      </c>
      <c r="Y17" s="24">
        <f t="shared" ca="1" si="19"/>
        <v>1379</v>
      </c>
      <c r="Z17" s="28" t="s">
        <v>72</v>
      </c>
      <c r="AA17" s="23">
        <f t="shared" ca="1" si="20"/>
        <v>11</v>
      </c>
      <c r="AB17" s="23">
        <f t="shared" ca="1" si="21"/>
        <v>15</v>
      </c>
      <c r="AC17" s="23">
        <f t="shared" ca="1" si="22"/>
        <v>7</v>
      </c>
      <c r="AD17" s="24">
        <f t="shared" ca="1" si="23"/>
        <v>22</v>
      </c>
    </row>
    <row r="18" spans="1:30" s="15" customFormat="1" ht="13.15" customHeight="1">
      <c r="A18" s="27" t="s">
        <v>73</v>
      </c>
      <c r="B18" s="23">
        <f t="shared" ca="1" si="0"/>
        <v>3029</v>
      </c>
      <c r="C18" s="23">
        <f t="shared" ca="1" si="1"/>
        <v>3622</v>
      </c>
      <c r="D18" s="23">
        <f t="shared" ca="1" si="2"/>
        <v>3762</v>
      </c>
      <c r="E18" s="24">
        <f t="shared" ca="1" si="3"/>
        <v>7384</v>
      </c>
      <c r="F18" s="28" t="s">
        <v>74</v>
      </c>
      <c r="G18" s="23">
        <f t="shared" ca="1" si="4"/>
        <v>2767</v>
      </c>
      <c r="H18" s="23">
        <f t="shared" ca="1" si="5"/>
        <v>3169</v>
      </c>
      <c r="I18" s="23">
        <f t="shared" ca="1" si="6"/>
        <v>2996</v>
      </c>
      <c r="J18" s="26">
        <f t="shared" ca="1" si="7"/>
        <v>6165</v>
      </c>
      <c r="K18" s="27" t="s">
        <v>75</v>
      </c>
      <c r="L18" s="23">
        <f t="shared" ref="L18:L67" ca="1" si="24">VLOOKUP($K18,INDIRECT($B$1&amp;"!$A139:$E211"),2,FALSE)</f>
        <v>3764</v>
      </c>
      <c r="M18" s="23">
        <f t="shared" ref="M18:M67" ca="1" si="25">VLOOKUP($K18,INDIRECT($B$1&amp;"!$A139:$E211"),3,FALSE)</f>
        <v>4096</v>
      </c>
      <c r="N18" s="23">
        <f t="shared" ref="N18:N67" ca="1" si="26">VLOOKUP($K18,INDIRECT($B$1&amp;"!$A139:$E211"),4,FALSE)</f>
        <v>4077</v>
      </c>
      <c r="O18" s="24">
        <f t="shared" ref="O18:O67" ca="1" si="27">VLOOKUP($K18,INDIRECT($B$1&amp;"!$A139:$E211"),5,FALSE)</f>
        <v>8173</v>
      </c>
      <c r="P18" s="34" t="s">
        <v>76</v>
      </c>
      <c r="Q18" s="23">
        <f t="shared" ca="1" si="12"/>
        <v>1124</v>
      </c>
      <c r="R18" s="23">
        <f t="shared" ca="1" si="13"/>
        <v>1335</v>
      </c>
      <c r="S18" s="23">
        <f t="shared" ca="1" si="14"/>
        <v>1215</v>
      </c>
      <c r="T18" s="26">
        <f t="shared" ca="1" si="15"/>
        <v>2550</v>
      </c>
      <c r="U18" s="29" t="s">
        <v>77</v>
      </c>
      <c r="V18" s="23">
        <f t="shared" ca="1" si="16"/>
        <v>1173</v>
      </c>
      <c r="W18" s="23">
        <f t="shared" ca="1" si="17"/>
        <v>1351</v>
      </c>
      <c r="X18" s="23">
        <f t="shared" ca="1" si="18"/>
        <v>1396</v>
      </c>
      <c r="Y18" s="24">
        <f t="shared" ca="1" si="19"/>
        <v>2747</v>
      </c>
      <c r="Z18" s="28" t="s">
        <v>78</v>
      </c>
      <c r="AA18" s="23">
        <f t="shared" ca="1" si="20"/>
        <v>320</v>
      </c>
      <c r="AB18" s="23">
        <f t="shared" ca="1" si="21"/>
        <v>343</v>
      </c>
      <c r="AC18" s="23">
        <f t="shared" ca="1" si="22"/>
        <v>313</v>
      </c>
      <c r="AD18" s="24">
        <f t="shared" ca="1" si="23"/>
        <v>656</v>
      </c>
    </row>
    <row r="19" spans="1:30" s="15" customFormat="1" ht="13.15" customHeight="1">
      <c r="A19" s="27" t="s">
        <v>79</v>
      </c>
      <c r="B19" s="23">
        <f t="shared" ca="1" si="0"/>
        <v>207</v>
      </c>
      <c r="C19" s="23">
        <f t="shared" ca="1" si="1"/>
        <v>261</v>
      </c>
      <c r="D19" s="23">
        <f t="shared" ca="1" si="2"/>
        <v>280</v>
      </c>
      <c r="E19" s="24">
        <f t="shared" ca="1" si="3"/>
        <v>541</v>
      </c>
      <c r="F19" s="28" t="s">
        <v>80</v>
      </c>
      <c r="G19" s="23">
        <f t="shared" ca="1" si="4"/>
        <v>2900</v>
      </c>
      <c r="H19" s="23">
        <f t="shared" ca="1" si="5"/>
        <v>3463</v>
      </c>
      <c r="I19" s="23">
        <f t="shared" ca="1" si="6"/>
        <v>3241</v>
      </c>
      <c r="J19" s="26">
        <f t="shared" ca="1" si="7"/>
        <v>6704</v>
      </c>
      <c r="K19" s="27" t="s">
        <v>81</v>
      </c>
      <c r="L19" s="23">
        <f t="shared" ca="1" si="24"/>
        <v>3329</v>
      </c>
      <c r="M19" s="23">
        <f t="shared" ca="1" si="25"/>
        <v>3833</v>
      </c>
      <c r="N19" s="23">
        <f t="shared" ca="1" si="26"/>
        <v>3962</v>
      </c>
      <c r="O19" s="24">
        <f t="shared" ca="1" si="27"/>
        <v>7795</v>
      </c>
      <c r="P19" s="34" t="s">
        <v>82</v>
      </c>
      <c r="Q19" s="23">
        <f t="shared" ca="1" si="12"/>
        <v>2803</v>
      </c>
      <c r="R19" s="23">
        <f t="shared" ca="1" si="13"/>
        <v>3295</v>
      </c>
      <c r="S19" s="23">
        <f t="shared" ca="1" si="14"/>
        <v>3402</v>
      </c>
      <c r="T19" s="26">
        <f t="shared" ca="1" si="15"/>
        <v>6697</v>
      </c>
      <c r="U19" s="38" t="s">
        <v>83</v>
      </c>
      <c r="V19" s="23">
        <f t="shared" ca="1" si="16"/>
        <v>507</v>
      </c>
      <c r="W19" s="23">
        <f t="shared" ca="1" si="17"/>
        <v>513</v>
      </c>
      <c r="X19" s="23">
        <f t="shared" ca="1" si="18"/>
        <v>479</v>
      </c>
      <c r="Y19" s="24">
        <f t="shared" ca="1" si="19"/>
        <v>992</v>
      </c>
      <c r="Z19" s="28" t="s">
        <v>84</v>
      </c>
      <c r="AA19" s="23">
        <f t="shared" ca="1" si="20"/>
        <v>1363</v>
      </c>
      <c r="AB19" s="23">
        <f t="shared" ca="1" si="21"/>
        <v>1766</v>
      </c>
      <c r="AC19" s="23">
        <f t="shared" ca="1" si="22"/>
        <v>1704</v>
      </c>
      <c r="AD19" s="24">
        <f t="shared" ca="1" si="23"/>
        <v>3470</v>
      </c>
    </row>
    <row r="20" spans="1:30" s="15" customFormat="1" ht="13.15" customHeight="1">
      <c r="A20" s="27" t="s">
        <v>85</v>
      </c>
      <c r="B20" s="23">
        <f t="shared" ca="1" si="0"/>
        <v>493</v>
      </c>
      <c r="C20" s="23">
        <f t="shared" ca="1" si="1"/>
        <v>597</v>
      </c>
      <c r="D20" s="23">
        <f t="shared" ca="1" si="2"/>
        <v>608</v>
      </c>
      <c r="E20" s="24">
        <f t="shared" ca="1" si="3"/>
        <v>1205</v>
      </c>
      <c r="F20" s="28" t="s">
        <v>86</v>
      </c>
      <c r="G20" s="23">
        <f t="shared" ca="1" si="4"/>
        <v>1821</v>
      </c>
      <c r="H20" s="23">
        <f t="shared" ca="1" si="5"/>
        <v>2047</v>
      </c>
      <c r="I20" s="23">
        <f t="shared" ca="1" si="6"/>
        <v>2006</v>
      </c>
      <c r="J20" s="26">
        <f t="shared" ca="1" si="7"/>
        <v>4053</v>
      </c>
      <c r="K20" s="27" t="s">
        <v>87</v>
      </c>
      <c r="L20" s="23">
        <f t="shared" ca="1" si="24"/>
        <v>3</v>
      </c>
      <c r="M20" s="23">
        <f t="shared" ca="1" si="25"/>
        <v>3</v>
      </c>
      <c r="N20" s="23">
        <f t="shared" ca="1" si="26"/>
        <v>0</v>
      </c>
      <c r="O20" s="24">
        <f t="shared" ca="1" si="27"/>
        <v>3</v>
      </c>
      <c r="P20" s="34" t="s">
        <v>88</v>
      </c>
      <c r="Q20" s="23">
        <f t="shared" ca="1" si="12"/>
        <v>2957</v>
      </c>
      <c r="R20" s="23">
        <f t="shared" ca="1" si="13"/>
        <v>3456</v>
      </c>
      <c r="S20" s="23">
        <f t="shared" ca="1" si="14"/>
        <v>3498</v>
      </c>
      <c r="T20" s="26">
        <f t="shared" ca="1" si="15"/>
        <v>6954</v>
      </c>
      <c r="U20" s="29" t="s">
        <v>89</v>
      </c>
      <c r="V20" s="23">
        <f t="shared" ca="1" si="16"/>
        <v>162</v>
      </c>
      <c r="W20" s="23">
        <f t="shared" ca="1" si="17"/>
        <v>141</v>
      </c>
      <c r="X20" s="23">
        <f t="shared" ca="1" si="18"/>
        <v>113</v>
      </c>
      <c r="Y20" s="24">
        <f t="shared" ca="1" si="19"/>
        <v>254</v>
      </c>
      <c r="Z20" s="28" t="s">
        <v>90</v>
      </c>
      <c r="AA20" s="23">
        <f t="shared" ca="1" si="20"/>
        <v>426</v>
      </c>
      <c r="AB20" s="23">
        <f t="shared" ca="1" si="21"/>
        <v>501</v>
      </c>
      <c r="AC20" s="23">
        <f t="shared" ca="1" si="22"/>
        <v>469</v>
      </c>
      <c r="AD20" s="24">
        <f t="shared" ca="1" si="23"/>
        <v>970</v>
      </c>
    </row>
    <row r="21" spans="1:30" s="15" customFormat="1" ht="13.15" customHeight="1">
      <c r="A21" s="27" t="s">
        <v>91</v>
      </c>
      <c r="B21" s="23">
        <f t="shared" ca="1" si="0"/>
        <v>0</v>
      </c>
      <c r="C21" s="23">
        <f t="shared" ca="1" si="1"/>
        <v>0</v>
      </c>
      <c r="D21" s="23">
        <f t="shared" ca="1" si="2"/>
        <v>0</v>
      </c>
      <c r="E21" s="24">
        <f t="shared" ca="1" si="3"/>
        <v>0</v>
      </c>
      <c r="F21" s="39" t="s">
        <v>92</v>
      </c>
      <c r="G21" s="36">
        <f t="shared" ca="1" si="4"/>
        <v>64240</v>
      </c>
      <c r="H21" s="36">
        <f t="shared" ca="1" si="5"/>
        <v>72675</v>
      </c>
      <c r="I21" s="36">
        <f t="shared" ca="1" si="6"/>
        <v>72755</v>
      </c>
      <c r="J21" s="37">
        <f t="shared" ca="1" si="7"/>
        <v>145430</v>
      </c>
      <c r="K21" s="27" t="s">
        <v>93</v>
      </c>
      <c r="L21" s="23">
        <f t="shared" ca="1" si="24"/>
        <v>59</v>
      </c>
      <c r="M21" s="23">
        <f t="shared" ca="1" si="25"/>
        <v>11</v>
      </c>
      <c r="N21" s="23">
        <f t="shared" ca="1" si="26"/>
        <v>48</v>
      </c>
      <c r="O21" s="24">
        <f t="shared" ca="1" si="27"/>
        <v>59</v>
      </c>
      <c r="P21" s="34" t="s">
        <v>94</v>
      </c>
      <c r="Q21" s="23">
        <f t="shared" ca="1" si="12"/>
        <v>3819</v>
      </c>
      <c r="R21" s="23">
        <f t="shared" ca="1" si="13"/>
        <v>4511</v>
      </c>
      <c r="S21" s="23">
        <f t="shared" ca="1" si="14"/>
        <v>4640</v>
      </c>
      <c r="T21" s="26">
        <f t="shared" ca="1" si="15"/>
        <v>9151</v>
      </c>
      <c r="U21" s="29" t="s">
        <v>95</v>
      </c>
      <c r="V21" s="23">
        <f t="shared" ca="1" si="16"/>
        <v>52</v>
      </c>
      <c r="W21" s="23">
        <f t="shared" ca="1" si="17"/>
        <v>39</v>
      </c>
      <c r="X21" s="23">
        <f t="shared" ca="1" si="18"/>
        <v>60</v>
      </c>
      <c r="Y21" s="24">
        <f t="shared" ca="1" si="19"/>
        <v>99</v>
      </c>
      <c r="Z21" s="28" t="s">
        <v>96</v>
      </c>
      <c r="AA21" s="23">
        <f t="shared" ca="1" si="20"/>
        <v>0</v>
      </c>
      <c r="AB21" s="23">
        <f t="shared" ca="1" si="21"/>
        <v>0</v>
      </c>
      <c r="AC21" s="23">
        <f t="shared" ca="1" si="22"/>
        <v>0</v>
      </c>
      <c r="AD21" s="24">
        <f t="shared" ca="1" si="23"/>
        <v>0</v>
      </c>
    </row>
    <row r="22" spans="1:30" s="15" customFormat="1" ht="13.15" customHeight="1">
      <c r="A22" s="27" t="s">
        <v>97</v>
      </c>
      <c r="B22" s="23">
        <f t="shared" ca="1" si="0"/>
        <v>0</v>
      </c>
      <c r="C22" s="23">
        <f t="shared" ca="1" si="1"/>
        <v>0</v>
      </c>
      <c r="D22" s="23">
        <f t="shared" ca="1" si="2"/>
        <v>0</v>
      </c>
      <c r="E22" s="24">
        <f t="shared" ca="1" si="3"/>
        <v>0</v>
      </c>
      <c r="F22" s="28" t="s">
        <v>98</v>
      </c>
      <c r="G22" s="23">
        <f ca="1">VLOOKUP($F22,INDIRECT($B$1&amp;"!$A84:$E138"),2,FALSE)</f>
        <v>704</v>
      </c>
      <c r="H22" s="23">
        <f ca="1">VLOOKUP($F22,INDIRECT($B$1&amp;"!$A84:$E138"),3,FALSE)</f>
        <v>727</v>
      </c>
      <c r="I22" s="23">
        <f ca="1">VLOOKUP($F22,INDIRECT($B$1&amp;"!$A84:$E138"),4,FALSE)</f>
        <v>755</v>
      </c>
      <c r="J22" s="26">
        <f t="shared" ref="J22:J67" ca="1" si="28">VLOOKUP($F22,INDIRECT($B$1&amp;"!$A:$E"),5,FALSE)</f>
        <v>1482</v>
      </c>
      <c r="K22" s="27" t="s">
        <v>99</v>
      </c>
      <c r="L22" s="23">
        <f t="shared" ca="1" si="24"/>
        <v>1</v>
      </c>
      <c r="M22" s="23">
        <f t="shared" ca="1" si="25"/>
        <v>1</v>
      </c>
      <c r="N22" s="23">
        <f t="shared" ca="1" si="26"/>
        <v>2</v>
      </c>
      <c r="O22" s="24">
        <f t="shared" ca="1" si="27"/>
        <v>3</v>
      </c>
      <c r="P22" s="34" t="s">
        <v>100</v>
      </c>
      <c r="Q22" s="23">
        <f t="shared" ca="1" si="12"/>
        <v>66</v>
      </c>
      <c r="R22" s="23">
        <f t="shared" ca="1" si="13"/>
        <v>69</v>
      </c>
      <c r="S22" s="23">
        <f t="shared" ca="1" si="14"/>
        <v>75</v>
      </c>
      <c r="T22" s="26">
        <f t="shared" ca="1" si="15"/>
        <v>144</v>
      </c>
      <c r="U22" s="29" t="s">
        <v>101</v>
      </c>
      <c r="V22" s="23">
        <f t="shared" ca="1" si="16"/>
        <v>352</v>
      </c>
      <c r="W22" s="23">
        <f t="shared" ca="1" si="17"/>
        <v>452</v>
      </c>
      <c r="X22" s="23">
        <f t="shared" ca="1" si="18"/>
        <v>497</v>
      </c>
      <c r="Y22" s="24">
        <f t="shared" ca="1" si="19"/>
        <v>949</v>
      </c>
      <c r="Z22" s="28" t="s">
        <v>102</v>
      </c>
      <c r="AA22" s="23">
        <f t="shared" ca="1" si="20"/>
        <v>0</v>
      </c>
      <c r="AB22" s="23">
        <f t="shared" ca="1" si="21"/>
        <v>0</v>
      </c>
      <c r="AC22" s="23">
        <f t="shared" ca="1" si="22"/>
        <v>0</v>
      </c>
      <c r="AD22" s="24">
        <f t="shared" ca="1" si="23"/>
        <v>0</v>
      </c>
    </row>
    <row r="23" spans="1:30" s="15" customFormat="1" ht="13.15" customHeight="1">
      <c r="A23" s="27" t="s">
        <v>103</v>
      </c>
      <c r="B23" s="23">
        <f t="shared" ca="1" si="0"/>
        <v>1161</v>
      </c>
      <c r="C23" s="23">
        <f t="shared" ca="1" si="1"/>
        <v>1379</v>
      </c>
      <c r="D23" s="23">
        <f t="shared" ca="1" si="2"/>
        <v>1392</v>
      </c>
      <c r="E23" s="24">
        <f t="shared" ca="1" si="3"/>
        <v>2771</v>
      </c>
      <c r="F23" s="28" t="s">
        <v>104</v>
      </c>
      <c r="G23" s="23">
        <f t="shared" ref="G23:G67" ca="1" si="29">VLOOKUP($F23,INDIRECT($B$1&amp;"!$A84:$E138"),2,FALSE)</f>
        <v>782</v>
      </c>
      <c r="H23" s="23">
        <f t="shared" ref="H23:H67" ca="1" si="30">VLOOKUP($F23,INDIRECT($B$1&amp;"!$A84:$E138"),3,FALSE)</f>
        <v>749</v>
      </c>
      <c r="I23" s="23">
        <f t="shared" ref="I23:I67" ca="1" si="31">VLOOKUP($F23,INDIRECT($B$1&amp;"!$A84:$E138"),4,FALSE)</f>
        <v>783</v>
      </c>
      <c r="J23" s="26">
        <f t="shared" ca="1" si="28"/>
        <v>1532</v>
      </c>
      <c r="K23" s="27" t="s">
        <v>105</v>
      </c>
      <c r="L23" s="23">
        <f t="shared" ca="1" si="24"/>
        <v>4</v>
      </c>
      <c r="M23" s="23">
        <f t="shared" ca="1" si="25"/>
        <v>2</v>
      </c>
      <c r="N23" s="23">
        <f t="shared" ca="1" si="26"/>
        <v>3</v>
      </c>
      <c r="O23" s="24">
        <f t="shared" ca="1" si="27"/>
        <v>5</v>
      </c>
      <c r="P23" s="34" t="s">
        <v>106</v>
      </c>
      <c r="Q23" s="23">
        <f t="shared" ca="1" si="12"/>
        <v>43</v>
      </c>
      <c r="R23" s="23">
        <f t="shared" ca="1" si="13"/>
        <v>56</v>
      </c>
      <c r="S23" s="23">
        <f t="shared" ca="1" si="14"/>
        <v>61</v>
      </c>
      <c r="T23" s="26">
        <f t="shared" ca="1" si="15"/>
        <v>117</v>
      </c>
      <c r="U23" s="29" t="s">
        <v>107</v>
      </c>
      <c r="V23" s="23">
        <f t="shared" ca="1" si="16"/>
        <v>803</v>
      </c>
      <c r="W23" s="23">
        <f t="shared" ca="1" si="17"/>
        <v>1011</v>
      </c>
      <c r="X23" s="23">
        <f t="shared" ca="1" si="18"/>
        <v>938</v>
      </c>
      <c r="Y23" s="24">
        <f t="shared" ca="1" si="19"/>
        <v>1949</v>
      </c>
      <c r="Z23" s="28" t="s">
        <v>108</v>
      </c>
      <c r="AA23" s="23">
        <f t="shared" ca="1" si="20"/>
        <v>0</v>
      </c>
      <c r="AB23" s="23">
        <f t="shared" ca="1" si="21"/>
        <v>0</v>
      </c>
      <c r="AC23" s="23">
        <f t="shared" ca="1" si="22"/>
        <v>0</v>
      </c>
      <c r="AD23" s="24">
        <f t="shared" ca="1" si="23"/>
        <v>0</v>
      </c>
    </row>
    <row r="24" spans="1:30" s="15" customFormat="1" ht="13.15" customHeight="1">
      <c r="A24" s="27" t="s">
        <v>109</v>
      </c>
      <c r="B24" s="23">
        <f t="shared" ca="1" si="0"/>
        <v>1487</v>
      </c>
      <c r="C24" s="23">
        <f t="shared" ca="1" si="1"/>
        <v>1743</v>
      </c>
      <c r="D24" s="23">
        <f t="shared" ca="1" si="2"/>
        <v>1810</v>
      </c>
      <c r="E24" s="24">
        <f t="shared" ca="1" si="3"/>
        <v>3553</v>
      </c>
      <c r="F24" s="28" t="s">
        <v>110</v>
      </c>
      <c r="G24" s="23">
        <f t="shared" ca="1" si="29"/>
        <v>2189</v>
      </c>
      <c r="H24" s="23">
        <f t="shared" ca="1" si="30"/>
        <v>2259</v>
      </c>
      <c r="I24" s="23">
        <f t="shared" ca="1" si="31"/>
        <v>2317</v>
      </c>
      <c r="J24" s="26">
        <f t="shared" ca="1" si="28"/>
        <v>4576</v>
      </c>
      <c r="K24" s="27" t="s">
        <v>111</v>
      </c>
      <c r="L24" s="23">
        <f t="shared" ca="1" si="24"/>
        <v>2</v>
      </c>
      <c r="M24" s="23">
        <f t="shared" ca="1" si="25"/>
        <v>3</v>
      </c>
      <c r="N24" s="23">
        <f t="shared" ca="1" si="26"/>
        <v>1</v>
      </c>
      <c r="O24" s="24">
        <f t="shared" ca="1" si="27"/>
        <v>4</v>
      </c>
      <c r="P24" s="34" t="s">
        <v>112</v>
      </c>
      <c r="Q24" s="23">
        <f t="shared" ca="1" si="12"/>
        <v>3</v>
      </c>
      <c r="R24" s="23">
        <f t="shared" ca="1" si="13"/>
        <v>5</v>
      </c>
      <c r="S24" s="23">
        <f t="shared" ca="1" si="14"/>
        <v>5</v>
      </c>
      <c r="T24" s="26">
        <f t="shared" ca="1" si="15"/>
        <v>10</v>
      </c>
      <c r="U24" s="29" t="s">
        <v>113</v>
      </c>
      <c r="V24" s="23">
        <f t="shared" ca="1" si="16"/>
        <v>256</v>
      </c>
      <c r="W24" s="23">
        <f t="shared" ca="1" si="17"/>
        <v>292</v>
      </c>
      <c r="X24" s="23">
        <f t="shared" ca="1" si="18"/>
        <v>323</v>
      </c>
      <c r="Y24" s="24">
        <f t="shared" ca="1" si="19"/>
        <v>615</v>
      </c>
      <c r="Z24" s="28" t="s">
        <v>114</v>
      </c>
      <c r="AA24" s="23">
        <f t="shared" ca="1" si="20"/>
        <v>903</v>
      </c>
      <c r="AB24" s="23">
        <f t="shared" ca="1" si="21"/>
        <v>986</v>
      </c>
      <c r="AC24" s="23">
        <f t="shared" ca="1" si="22"/>
        <v>841</v>
      </c>
      <c r="AD24" s="24">
        <f t="shared" ca="1" si="23"/>
        <v>1827</v>
      </c>
    </row>
    <row r="25" spans="1:30" s="15" customFormat="1" ht="13.15" customHeight="1">
      <c r="A25" s="27" t="s">
        <v>66</v>
      </c>
      <c r="B25" s="23">
        <f t="shared" ca="1" si="0"/>
        <v>11</v>
      </c>
      <c r="C25" s="23">
        <f t="shared" ca="1" si="1"/>
        <v>15</v>
      </c>
      <c r="D25" s="23">
        <f t="shared" ca="1" si="2"/>
        <v>17</v>
      </c>
      <c r="E25" s="24">
        <f t="shared" ca="1" si="3"/>
        <v>32</v>
      </c>
      <c r="F25" s="28" t="s">
        <v>115</v>
      </c>
      <c r="G25" s="23">
        <f t="shared" ca="1" si="29"/>
        <v>2269</v>
      </c>
      <c r="H25" s="23">
        <f t="shared" ca="1" si="30"/>
        <v>2473</v>
      </c>
      <c r="I25" s="23">
        <f t="shared" ca="1" si="31"/>
        <v>2553</v>
      </c>
      <c r="J25" s="26">
        <f t="shared" ca="1" si="28"/>
        <v>5026</v>
      </c>
      <c r="K25" s="27" t="s">
        <v>116</v>
      </c>
      <c r="L25" s="23">
        <f t="shared" ca="1" si="24"/>
        <v>849</v>
      </c>
      <c r="M25" s="23">
        <f t="shared" ca="1" si="25"/>
        <v>964</v>
      </c>
      <c r="N25" s="23">
        <f t="shared" ca="1" si="26"/>
        <v>945</v>
      </c>
      <c r="O25" s="24">
        <f t="shared" ca="1" si="27"/>
        <v>1909</v>
      </c>
      <c r="P25" s="34" t="s">
        <v>117</v>
      </c>
      <c r="Q25" s="23">
        <f t="shared" ca="1" si="12"/>
        <v>140</v>
      </c>
      <c r="R25" s="23">
        <f t="shared" ca="1" si="13"/>
        <v>182</v>
      </c>
      <c r="S25" s="23">
        <f t="shared" ca="1" si="14"/>
        <v>172</v>
      </c>
      <c r="T25" s="26">
        <f t="shared" ca="1" si="15"/>
        <v>354</v>
      </c>
      <c r="U25" s="29" t="s">
        <v>118</v>
      </c>
      <c r="V25" s="23">
        <f t="shared" ca="1" si="16"/>
        <v>789</v>
      </c>
      <c r="W25" s="23">
        <f t="shared" ca="1" si="17"/>
        <v>894</v>
      </c>
      <c r="X25" s="23">
        <f t="shared" ca="1" si="18"/>
        <v>928</v>
      </c>
      <c r="Y25" s="24">
        <f t="shared" ca="1" si="19"/>
        <v>1822</v>
      </c>
      <c r="Z25" s="28" t="s">
        <v>119</v>
      </c>
      <c r="AA25" s="23">
        <f t="shared" ca="1" si="20"/>
        <v>419</v>
      </c>
      <c r="AB25" s="23">
        <f t="shared" ca="1" si="21"/>
        <v>447</v>
      </c>
      <c r="AC25" s="23">
        <f t="shared" ca="1" si="22"/>
        <v>384</v>
      </c>
      <c r="AD25" s="24">
        <f t="shared" ca="1" si="23"/>
        <v>831</v>
      </c>
    </row>
    <row r="26" spans="1:30" s="15" customFormat="1" ht="13.15" customHeight="1">
      <c r="A26" s="27" t="s">
        <v>120</v>
      </c>
      <c r="B26" s="23">
        <f t="shared" ca="1" si="0"/>
        <v>29</v>
      </c>
      <c r="C26" s="23">
        <f t="shared" ca="1" si="1"/>
        <v>29</v>
      </c>
      <c r="D26" s="23">
        <f t="shared" ca="1" si="2"/>
        <v>31</v>
      </c>
      <c r="E26" s="24">
        <f t="shared" ca="1" si="3"/>
        <v>60</v>
      </c>
      <c r="F26" s="28" t="s">
        <v>121</v>
      </c>
      <c r="G26" s="23">
        <f t="shared" ca="1" si="29"/>
        <v>2043</v>
      </c>
      <c r="H26" s="23">
        <f t="shared" ca="1" si="30"/>
        <v>2212</v>
      </c>
      <c r="I26" s="23">
        <f t="shared" ca="1" si="31"/>
        <v>2241</v>
      </c>
      <c r="J26" s="26">
        <f t="shared" ca="1" si="28"/>
        <v>4453</v>
      </c>
      <c r="K26" s="27" t="s">
        <v>122</v>
      </c>
      <c r="L26" s="23">
        <f t="shared" ca="1" si="24"/>
        <v>173</v>
      </c>
      <c r="M26" s="23">
        <f t="shared" ca="1" si="25"/>
        <v>210</v>
      </c>
      <c r="N26" s="23">
        <f t="shared" ca="1" si="26"/>
        <v>227</v>
      </c>
      <c r="O26" s="24">
        <f t="shared" ca="1" si="27"/>
        <v>437</v>
      </c>
      <c r="P26" s="34" t="s">
        <v>123</v>
      </c>
      <c r="Q26" s="23">
        <f t="shared" ca="1" si="12"/>
        <v>41</v>
      </c>
      <c r="R26" s="23">
        <f t="shared" ca="1" si="13"/>
        <v>45</v>
      </c>
      <c r="S26" s="23">
        <f t="shared" ca="1" si="14"/>
        <v>44</v>
      </c>
      <c r="T26" s="26">
        <f t="shared" ca="1" si="15"/>
        <v>89</v>
      </c>
      <c r="U26" s="29" t="s">
        <v>124</v>
      </c>
      <c r="V26" s="23">
        <f t="shared" ca="1" si="16"/>
        <v>594</v>
      </c>
      <c r="W26" s="23">
        <f t="shared" ca="1" si="17"/>
        <v>649</v>
      </c>
      <c r="X26" s="23">
        <f t="shared" ca="1" si="18"/>
        <v>621</v>
      </c>
      <c r="Y26" s="24">
        <f t="shared" ca="1" si="19"/>
        <v>1270</v>
      </c>
      <c r="Z26" s="28" t="s">
        <v>125</v>
      </c>
      <c r="AA26" s="23">
        <f t="shared" ca="1" si="20"/>
        <v>181</v>
      </c>
      <c r="AB26" s="23">
        <f t="shared" ca="1" si="21"/>
        <v>194</v>
      </c>
      <c r="AC26" s="23">
        <f t="shared" ca="1" si="22"/>
        <v>190</v>
      </c>
      <c r="AD26" s="24">
        <f t="shared" ca="1" si="23"/>
        <v>384</v>
      </c>
    </row>
    <row r="27" spans="1:30" s="15" customFormat="1" ht="13.15" customHeight="1">
      <c r="A27" s="27" t="s">
        <v>126</v>
      </c>
      <c r="B27" s="23">
        <f t="shared" ca="1" si="0"/>
        <v>46</v>
      </c>
      <c r="C27" s="23">
        <f t="shared" ca="1" si="1"/>
        <v>57</v>
      </c>
      <c r="D27" s="23">
        <f t="shared" ca="1" si="2"/>
        <v>53</v>
      </c>
      <c r="E27" s="24">
        <f t="shared" ca="1" si="3"/>
        <v>110</v>
      </c>
      <c r="F27" s="28" t="s">
        <v>127</v>
      </c>
      <c r="G27" s="23">
        <f t="shared" ca="1" si="29"/>
        <v>1272</v>
      </c>
      <c r="H27" s="23">
        <f t="shared" ca="1" si="30"/>
        <v>1368</v>
      </c>
      <c r="I27" s="23">
        <f t="shared" ca="1" si="31"/>
        <v>1341</v>
      </c>
      <c r="J27" s="26">
        <f t="shared" ca="1" si="28"/>
        <v>2709</v>
      </c>
      <c r="K27" s="27" t="s">
        <v>128</v>
      </c>
      <c r="L27" s="23">
        <f t="shared" ca="1" si="24"/>
        <v>57</v>
      </c>
      <c r="M27" s="23">
        <f t="shared" ca="1" si="25"/>
        <v>74</v>
      </c>
      <c r="N27" s="23">
        <f t="shared" ca="1" si="26"/>
        <v>75</v>
      </c>
      <c r="O27" s="24">
        <f t="shared" ca="1" si="27"/>
        <v>149</v>
      </c>
      <c r="P27" s="34" t="s">
        <v>129</v>
      </c>
      <c r="Q27" s="23">
        <f t="shared" ca="1" si="12"/>
        <v>2</v>
      </c>
      <c r="R27" s="23">
        <f t="shared" ca="1" si="13"/>
        <v>2</v>
      </c>
      <c r="S27" s="23">
        <f t="shared" ca="1" si="14"/>
        <v>1</v>
      </c>
      <c r="T27" s="26">
        <f t="shared" ca="1" si="15"/>
        <v>3</v>
      </c>
      <c r="U27" s="29" t="s">
        <v>130</v>
      </c>
      <c r="V27" s="23">
        <f t="shared" ca="1" si="16"/>
        <v>430</v>
      </c>
      <c r="W27" s="23">
        <f t="shared" ca="1" si="17"/>
        <v>459</v>
      </c>
      <c r="X27" s="23">
        <f t="shared" ca="1" si="18"/>
        <v>473</v>
      </c>
      <c r="Y27" s="24">
        <f t="shared" ca="1" si="19"/>
        <v>932</v>
      </c>
      <c r="Z27" s="28" t="s">
        <v>131</v>
      </c>
      <c r="AA27" s="23">
        <f t="shared" ca="1" si="20"/>
        <v>321</v>
      </c>
      <c r="AB27" s="23">
        <f t="shared" ca="1" si="21"/>
        <v>372</v>
      </c>
      <c r="AC27" s="23">
        <f t="shared" ca="1" si="22"/>
        <v>341</v>
      </c>
      <c r="AD27" s="24">
        <f t="shared" ca="1" si="23"/>
        <v>713</v>
      </c>
    </row>
    <row r="28" spans="1:30" s="15" customFormat="1" ht="13.15" customHeight="1">
      <c r="A28" s="27" t="s">
        <v>132</v>
      </c>
      <c r="B28" s="23">
        <f t="shared" ca="1" si="0"/>
        <v>65</v>
      </c>
      <c r="C28" s="23">
        <f t="shared" ca="1" si="1"/>
        <v>91</v>
      </c>
      <c r="D28" s="23">
        <f t="shared" ca="1" si="2"/>
        <v>79</v>
      </c>
      <c r="E28" s="24">
        <f t="shared" ca="1" si="3"/>
        <v>170</v>
      </c>
      <c r="F28" s="28" t="s">
        <v>133</v>
      </c>
      <c r="G28" s="23">
        <f t="shared" ca="1" si="29"/>
        <v>2030</v>
      </c>
      <c r="H28" s="23">
        <f t="shared" ca="1" si="30"/>
        <v>2240</v>
      </c>
      <c r="I28" s="23">
        <f t="shared" ca="1" si="31"/>
        <v>2214</v>
      </c>
      <c r="J28" s="26">
        <f t="shared" ca="1" si="28"/>
        <v>4454</v>
      </c>
      <c r="K28" s="27" t="s">
        <v>134</v>
      </c>
      <c r="L28" s="23">
        <f t="shared" ca="1" si="24"/>
        <v>6</v>
      </c>
      <c r="M28" s="23">
        <f t="shared" ca="1" si="25"/>
        <v>8</v>
      </c>
      <c r="N28" s="23">
        <f t="shared" ca="1" si="26"/>
        <v>8</v>
      </c>
      <c r="O28" s="24">
        <f t="shared" ca="1" si="27"/>
        <v>16</v>
      </c>
      <c r="P28" s="34" t="s">
        <v>135</v>
      </c>
      <c r="Q28" s="23">
        <f t="shared" ca="1" si="12"/>
        <v>219</v>
      </c>
      <c r="R28" s="23">
        <f t="shared" ca="1" si="13"/>
        <v>275</v>
      </c>
      <c r="S28" s="23">
        <f t="shared" ca="1" si="14"/>
        <v>283</v>
      </c>
      <c r="T28" s="26">
        <f t="shared" ca="1" si="15"/>
        <v>558</v>
      </c>
      <c r="U28" s="29" t="s">
        <v>136</v>
      </c>
      <c r="V28" s="23">
        <f t="shared" ca="1" si="16"/>
        <v>774</v>
      </c>
      <c r="W28" s="23">
        <f t="shared" ca="1" si="17"/>
        <v>870</v>
      </c>
      <c r="X28" s="23">
        <f t="shared" ca="1" si="18"/>
        <v>877</v>
      </c>
      <c r="Y28" s="24">
        <f t="shared" ca="1" si="19"/>
        <v>1747</v>
      </c>
      <c r="Z28" s="28" t="s">
        <v>137</v>
      </c>
      <c r="AA28" s="23">
        <f t="shared" ca="1" si="20"/>
        <v>0</v>
      </c>
      <c r="AB28" s="23">
        <f t="shared" ca="1" si="21"/>
        <v>0</v>
      </c>
      <c r="AC28" s="23">
        <f t="shared" ca="1" si="22"/>
        <v>0</v>
      </c>
      <c r="AD28" s="24">
        <f t="shared" ca="1" si="23"/>
        <v>0</v>
      </c>
    </row>
    <row r="29" spans="1:30" s="15" customFormat="1" ht="13.15" customHeight="1">
      <c r="A29" s="27" t="s">
        <v>138</v>
      </c>
      <c r="B29" s="23">
        <f t="shared" ca="1" si="0"/>
        <v>1369</v>
      </c>
      <c r="C29" s="23">
        <f t="shared" ca="1" si="1"/>
        <v>1524</v>
      </c>
      <c r="D29" s="23">
        <f t="shared" ca="1" si="2"/>
        <v>1509</v>
      </c>
      <c r="E29" s="24">
        <f t="shared" ca="1" si="3"/>
        <v>3033</v>
      </c>
      <c r="F29" s="28" t="s">
        <v>139</v>
      </c>
      <c r="G29" s="23">
        <f t="shared" ca="1" si="29"/>
        <v>199</v>
      </c>
      <c r="H29" s="23">
        <f t="shared" ca="1" si="30"/>
        <v>227</v>
      </c>
      <c r="I29" s="23">
        <f t="shared" ca="1" si="31"/>
        <v>233</v>
      </c>
      <c r="J29" s="26">
        <f t="shared" ca="1" si="28"/>
        <v>460</v>
      </c>
      <c r="K29" s="27" t="s">
        <v>140</v>
      </c>
      <c r="L29" s="23">
        <f t="shared" ca="1" si="24"/>
        <v>319</v>
      </c>
      <c r="M29" s="23">
        <f t="shared" ca="1" si="25"/>
        <v>343</v>
      </c>
      <c r="N29" s="23">
        <f t="shared" ca="1" si="26"/>
        <v>358</v>
      </c>
      <c r="O29" s="24">
        <f t="shared" ca="1" si="27"/>
        <v>701</v>
      </c>
      <c r="P29" s="39" t="s">
        <v>141</v>
      </c>
      <c r="Q29" s="36">
        <f t="shared" ca="1" si="12"/>
        <v>69571</v>
      </c>
      <c r="R29" s="36">
        <f t="shared" ca="1" si="13"/>
        <v>79834</v>
      </c>
      <c r="S29" s="36">
        <f t="shared" ca="1" si="14"/>
        <v>81297</v>
      </c>
      <c r="T29" s="37">
        <f t="shared" ca="1" si="15"/>
        <v>161131</v>
      </c>
      <c r="U29" s="29" t="s">
        <v>142</v>
      </c>
      <c r="V29" s="23">
        <f t="shared" ca="1" si="16"/>
        <v>596</v>
      </c>
      <c r="W29" s="23">
        <f t="shared" ca="1" si="17"/>
        <v>692</v>
      </c>
      <c r="X29" s="23">
        <f t="shared" ca="1" si="18"/>
        <v>682</v>
      </c>
      <c r="Y29" s="24">
        <f t="shared" ca="1" si="19"/>
        <v>1374</v>
      </c>
      <c r="Z29" s="28" t="s">
        <v>143</v>
      </c>
      <c r="AA29" s="23">
        <f t="shared" ca="1" si="20"/>
        <v>384</v>
      </c>
      <c r="AB29" s="23">
        <f t="shared" ca="1" si="21"/>
        <v>394</v>
      </c>
      <c r="AC29" s="23">
        <f t="shared" ca="1" si="22"/>
        <v>373</v>
      </c>
      <c r="AD29" s="24">
        <f t="shared" ca="1" si="23"/>
        <v>767</v>
      </c>
    </row>
    <row r="30" spans="1:30" s="15" customFormat="1" ht="13.15" customHeight="1">
      <c r="A30" s="27" t="s">
        <v>144</v>
      </c>
      <c r="B30" s="23">
        <f t="shared" ca="1" si="0"/>
        <v>830</v>
      </c>
      <c r="C30" s="23">
        <f t="shared" ca="1" si="1"/>
        <v>962</v>
      </c>
      <c r="D30" s="23">
        <f t="shared" ca="1" si="2"/>
        <v>1000</v>
      </c>
      <c r="E30" s="24">
        <f t="shared" ca="1" si="3"/>
        <v>1962</v>
      </c>
      <c r="F30" s="28" t="s">
        <v>145</v>
      </c>
      <c r="G30" s="23">
        <f t="shared" ca="1" si="29"/>
        <v>234</v>
      </c>
      <c r="H30" s="23">
        <f t="shared" ca="1" si="30"/>
        <v>235</v>
      </c>
      <c r="I30" s="23">
        <f t="shared" ca="1" si="31"/>
        <v>246</v>
      </c>
      <c r="J30" s="26">
        <f t="shared" ca="1" si="28"/>
        <v>481</v>
      </c>
      <c r="K30" s="27" t="s">
        <v>146</v>
      </c>
      <c r="L30" s="23">
        <f t="shared" ca="1" si="24"/>
        <v>2585</v>
      </c>
      <c r="M30" s="23">
        <f t="shared" ca="1" si="25"/>
        <v>2940</v>
      </c>
      <c r="N30" s="23">
        <f t="shared" ca="1" si="26"/>
        <v>3009</v>
      </c>
      <c r="O30" s="24">
        <f t="shared" ca="1" si="27"/>
        <v>5949</v>
      </c>
      <c r="P30" s="28" t="s">
        <v>147</v>
      </c>
      <c r="Q30" s="23">
        <f ca="1">VLOOKUP($P30,INDIRECT($B$1&amp;"!$A212:$E281"),2,FALSE)</f>
        <v>804</v>
      </c>
      <c r="R30" s="23">
        <f ca="1">VLOOKUP($P30,INDIRECT($B$1&amp;"!$A212:$E281"),3,FALSE)</f>
        <v>857</v>
      </c>
      <c r="S30" s="23">
        <f ca="1">VLOOKUP($P30,INDIRECT($B$1&amp;"!$A212:$E281"),4,FALSE)</f>
        <v>761</v>
      </c>
      <c r="T30" s="26">
        <f ca="1">VLOOKUP($P30,INDIRECT($B$1&amp;"!$A212:$E281"),5,FALSE)</f>
        <v>1618</v>
      </c>
      <c r="U30" s="29" t="s">
        <v>148</v>
      </c>
      <c r="V30" s="23">
        <f t="shared" ca="1" si="16"/>
        <v>481</v>
      </c>
      <c r="W30" s="23">
        <f t="shared" ca="1" si="17"/>
        <v>687</v>
      </c>
      <c r="X30" s="23">
        <f t="shared" ca="1" si="18"/>
        <v>719</v>
      </c>
      <c r="Y30" s="24">
        <f t="shared" ca="1" si="19"/>
        <v>1406</v>
      </c>
      <c r="Z30" s="28" t="s">
        <v>149</v>
      </c>
      <c r="AA30" s="23">
        <f t="shared" ca="1" si="20"/>
        <v>1013</v>
      </c>
      <c r="AB30" s="23">
        <f t="shared" ca="1" si="21"/>
        <v>1174</v>
      </c>
      <c r="AC30" s="23">
        <f t="shared" ca="1" si="22"/>
        <v>1035</v>
      </c>
      <c r="AD30" s="24">
        <f t="shared" ca="1" si="23"/>
        <v>2209</v>
      </c>
    </row>
    <row r="31" spans="1:30" s="15" customFormat="1" ht="13.15" customHeight="1">
      <c r="A31" s="27" t="s">
        <v>150</v>
      </c>
      <c r="B31" s="23">
        <f t="shared" ca="1" si="0"/>
        <v>932</v>
      </c>
      <c r="C31" s="23">
        <f t="shared" ca="1" si="1"/>
        <v>1123</v>
      </c>
      <c r="D31" s="23">
        <f t="shared" ca="1" si="2"/>
        <v>1152</v>
      </c>
      <c r="E31" s="24">
        <f t="shared" ca="1" si="3"/>
        <v>2275</v>
      </c>
      <c r="F31" s="28" t="s">
        <v>151</v>
      </c>
      <c r="G31" s="23">
        <f t="shared" ca="1" si="29"/>
        <v>4594</v>
      </c>
      <c r="H31" s="23">
        <f t="shared" ca="1" si="30"/>
        <v>4881</v>
      </c>
      <c r="I31" s="23">
        <f t="shared" ca="1" si="31"/>
        <v>4910</v>
      </c>
      <c r="J31" s="26">
        <f t="shared" ca="1" si="28"/>
        <v>9791</v>
      </c>
      <c r="K31" s="27" t="s">
        <v>152</v>
      </c>
      <c r="L31" s="23">
        <f t="shared" ca="1" si="24"/>
        <v>138</v>
      </c>
      <c r="M31" s="23">
        <f t="shared" ca="1" si="25"/>
        <v>155</v>
      </c>
      <c r="N31" s="23">
        <f t="shared" ca="1" si="26"/>
        <v>157</v>
      </c>
      <c r="O31" s="24">
        <f t="shared" ca="1" si="27"/>
        <v>312</v>
      </c>
      <c r="P31" s="28" t="s">
        <v>153</v>
      </c>
      <c r="Q31" s="23">
        <f t="shared" ref="Q31:Q67" ca="1" si="32">VLOOKUP($P31,INDIRECT($B$1&amp;"!$A212:$E281"),2,FALSE)</f>
        <v>817</v>
      </c>
      <c r="R31" s="23">
        <f t="shared" ref="R31:R67" ca="1" si="33">VLOOKUP($P31,INDIRECT($B$1&amp;"!$A212:$E281"),3,FALSE)</f>
        <v>861</v>
      </c>
      <c r="S31" s="23">
        <f t="shared" ref="S31:S67" ca="1" si="34">VLOOKUP($P31,INDIRECT($B$1&amp;"!$A212:$E281"),4,FALSE)</f>
        <v>863</v>
      </c>
      <c r="T31" s="26">
        <f t="shared" ref="T31:T67" ca="1" si="35">VLOOKUP($P31,INDIRECT($B$1&amp;"!$A212:$E281"),5,FALSE)</f>
        <v>1724</v>
      </c>
      <c r="U31" s="29" t="s">
        <v>154</v>
      </c>
      <c r="V31" s="23">
        <f t="shared" ca="1" si="16"/>
        <v>158</v>
      </c>
      <c r="W31" s="23">
        <f t="shared" ca="1" si="17"/>
        <v>171</v>
      </c>
      <c r="X31" s="23">
        <f t="shared" ca="1" si="18"/>
        <v>185</v>
      </c>
      <c r="Y31" s="24">
        <f t="shared" ca="1" si="19"/>
        <v>356</v>
      </c>
      <c r="Z31" s="28" t="s">
        <v>155</v>
      </c>
      <c r="AA31" s="23">
        <f t="shared" ca="1" si="20"/>
        <v>871</v>
      </c>
      <c r="AB31" s="23">
        <f t="shared" ca="1" si="21"/>
        <v>990</v>
      </c>
      <c r="AC31" s="23">
        <f t="shared" ca="1" si="22"/>
        <v>939</v>
      </c>
      <c r="AD31" s="24">
        <f t="shared" ca="1" si="23"/>
        <v>1929</v>
      </c>
    </row>
    <row r="32" spans="1:30" s="15" customFormat="1" ht="13.15" customHeight="1">
      <c r="A32" s="27" t="s">
        <v>156</v>
      </c>
      <c r="B32" s="23">
        <f t="shared" ca="1" si="0"/>
        <v>1909</v>
      </c>
      <c r="C32" s="23">
        <f t="shared" ca="1" si="1"/>
        <v>2137</v>
      </c>
      <c r="D32" s="23">
        <f t="shared" ca="1" si="2"/>
        <v>2219</v>
      </c>
      <c r="E32" s="24">
        <f t="shared" ca="1" si="3"/>
        <v>4356</v>
      </c>
      <c r="F32" s="28" t="s">
        <v>157</v>
      </c>
      <c r="G32" s="23">
        <f t="shared" ca="1" si="29"/>
        <v>586</v>
      </c>
      <c r="H32" s="23">
        <f t="shared" ca="1" si="30"/>
        <v>601</v>
      </c>
      <c r="I32" s="23">
        <f t="shared" ca="1" si="31"/>
        <v>594</v>
      </c>
      <c r="J32" s="26">
        <f t="shared" ca="1" si="28"/>
        <v>1195</v>
      </c>
      <c r="K32" s="27" t="s">
        <v>158</v>
      </c>
      <c r="L32" s="23">
        <f t="shared" ca="1" si="24"/>
        <v>0</v>
      </c>
      <c r="M32" s="23">
        <f t="shared" ca="1" si="25"/>
        <v>0</v>
      </c>
      <c r="N32" s="23">
        <f t="shared" ca="1" si="26"/>
        <v>0</v>
      </c>
      <c r="O32" s="24">
        <f t="shared" ca="1" si="27"/>
        <v>0</v>
      </c>
      <c r="P32" s="28" t="s">
        <v>159</v>
      </c>
      <c r="Q32" s="23">
        <f t="shared" ca="1" si="32"/>
        <v>677</v>
      </c>
      <c r="R32" s="23">
        <f t="shared" ca="1" si="33"/>
        <v>712</v>
      </c>
      <c r="S32" s="23">
        <f t="shared" ca="1" si="34"/>
        <v>628</v>
      </c>
      <c r="T32" s="26">
        <f t="shared" ca="1" si="35"/>
        <v>1340</v>
      </c>
      <c r="U32" s="29" t="s">
        <v>160</v>
      </c>
      <c r="V32" s="23">
        <f t="shared" ca="1" si="16"/>
        <v>500</v>
      </c>
      <c r="W32" s="23">
        <f t="shared" ca="1" si="17"/>
        <v>513</v>
      </c>
      <c r="X32" s="23">
        <f t="shared" ca="1" si="18"/>
        <v>522</v>
      </c>
      <c r="Y32" s="24">
        <f t="shared" ca="1" si="19"/>
        <v>1035</v>
      </c>
      <c r="Z32" s="28" t="s">
        <v>161</v>
      </c>
      <c r="AA32" s="23">
        <f t="shared" ca="1" si="20"/>
        <v>1214</v>
      </c>
      <c r="AB32" s="23">
        <f t="shared" ca="1" si="21"/>
        <v>1483</v>
      </c>
      <c r="AC32" s="23">
        <f t="shared" ca="1" si="22"/>
        <v>1530</v>
      </c>
      <c r="AD32" s="24">
        <f t="shared" ca="1" si="23"/>
        <v>3013</v>
      </c>
    </row>
    <row r="33" spans="1:30" s="15" customFormat="1" ht="13.15" customHeight="1">
      <c r="A33" s="27" t="s">
        <v>162</v>
      </c>
      <c r="B33" s="23">
        <f t="shared" ca="1" si="0"/>
        <v>276</v>
      </c>
      <c r="C33" s="23">
        <f t="shared" ca="1" si="1"/>
        <v>325</v>
      </c>
      <c r="D33" s="23">
        <f t="shared" ca="1" si="2"/>
        <v>329</v>
      </c>
      <c r="E33" s="24">
        <f t="shared" ca="1" si="3"/>
        <v>654</v>
      </c>
      <c r="F33" s="28" t="s">
        <v>163</v>
      </c>
      <c r="G33" s="23">
        <f t="shared" ca="1" si="29"/>
        <v>664</v>
      </c>
      <c r="H33" s="23">
        <f t="shared" ca="1" si="30"/>
        <v>626</v>
      </c>
      <c r="I33" s="23">
        <f t="shared" ca="1" si="31"/>
        <v>617</v>
      </c>
      <c r="J33" s="26">
        <f t="shared" ca="1" si="28"/>
        <v>1243</v>
      </c>
      <c r="K33" s="27" t="s">
        <v>164</v>
      </c>
      <c r="L33" s="23">
        <f t="shared" ca="1" si="24"/>
        <v>1919</v>
      </c>
      <c r="M33" s="23">
        <f t="shared" ca="1" si="25"/>
        <v>2313</v>
      </c>
      <c r="N33" s="23">
        <f t="shared" ca="1" si="26"/>
        <v>2351</v>
      </c>
      <c r="O33" s="24">
        <f t="shared" ca="1" si="27"/>
        <v>4664</v>
      </c>
      <c r="P33" s="28" t="s">
        <v>165</v>
      </c>
      <c r="Q33" s="23">
        <f t="shared" ca="1" si="32"/>
        <v>491</v>
      </c>
      <c r="R33" s="23">
        <f t="shared" ca="1" si="33"/>
        <v>485</v>
      </c>
      <c r="S33" s="23">
        <f t="shared" ca="1" si="34"/>
        <v>455</v>
      </c>
      <c r="T33" s="26">
        <f t="shared" ca="1" si="35"/>
        <v>940</v>
      </c>
      <c r="U33" s="29" t="s">
        <v>166</v>
      </c>
      <c r="V33" s="23">
        <f t="shared" ca="1" si="16"/>
        <v>588</v>
      </c>
      <c r="W33" s="23">
        <f t="shared" ca="1" si="17"/>
        <v>530</v>
      </c>
      <c r="X33" s="23">
        <f t="shared" ca="1" si="18"/>
        <v>533</v>
      </c>
      <c r="Y33" s="24">
        <f t="shared" ca="1" si="19"/>
        <v>1063</v>
      </c>
      <c r="Z33" s="28" t="s">
        <v>167</v>
      </c>
      <c r="AA33" s="23">
        <f t="shared" ca="1" si="20"/>
        <v>530</v>
      </c>
      <c r="AB33" s="23">
        <f t="shared" ca="1" si="21"/>
        <v>621</v>
      </c>
      <c r="AC33" s="23">
        <f t="shared" ca="1" si="22"/>
        <v>580</v>
      </c>
      <c r="AD33" s="24">
        <f t="shared" ca="1" si="23"/>
        <v>1201</v>
      </c>
    </row>
    <row r="34" spans="1:30" s="15" customFormat="1" ht="13.15" customHeight="1">
      <c r="A34" s="27" t="s">
        <v>168</v>
      </c>
      <c r="B34" s="23">
        <f t="shared" ca="1" si="0"/>
        <v>0</v>
      </c>
      <c r="C34" s="23">
        <f t="shared" ca="1" si="1"/>
        <v>0</v>
      </c>
      <c r="D34" s="23">
        <f t="shared" ca="1" si="2"/>
        <v>0</v>
      </c>
      <c r="E34" s="24">
        <f t="shared" ca="1" si="3"/>
        <v>0</v>
      </c>
      <c r="F34" s="28" t="s">
        <v>169</v>
      </c>
      <c r="G34" s="23">
        <f t="shared" ca="1" si="29"/>
        <v>589</v>
      </c>
      <c r="H34" s="23">
        <f t="shared" ca="1" si="30"/>
        <v>622</v>
      </c>
      <c r="I34" s="23">
        <f t="shared" ca="1" si="31"/>
        <v>612</v>
      </c>
      <c r="J34" s="26">
        <f t="shared" ca="1" si="28"/>
        <v>1234</v>
      </c>
      <c r="K34" s="27" t="s">
        <v>170</v>
      </c>
      <c r="L34" s="23">
        <f t="shared" ca="1" si="24"/>
        <v>183</v>
      </c>
      <c r="M34" s="23">
        <f t="shared" ca="1" si="25"/>
        <v>265</v>
      </c>
      <c r="N34" s="23">
        <f t="shared" ca="1" si="26"/>
        <v>248</v>
      </c>
      <c r="O34" s="24">
        <f t="shared" ca="1" si="27"/>
        <v>513</v>
      </c>
      <c r="P34" s="28" t="s">
        <v>171</v>
      </c>
      <c r="Q34" s="23">
        <f t="shared" ca="1" si="32"/>
        <v>27</v>
      </c>
      <c r="R34" s="23">
        <f t="shared" ca="1" si="33"/>
        <v>42</v>
      </c>
      <c r="S34" s="23">
        <f t="shared" ca="1" si="34"/>
        <v>46</v>
      </c>
      <c r="T34" s="26">
        <f t="shared" ca="1" si="35"/>
        <v>88</v>
      </c>
      <c r="U34" s="29" t="s">
        <v>172</v>
      </c>
      <c r="V34" s="23">
        <f t="shared" ca="1" si="16"/>
        <v>535</v>
      </c>
      <c r="W34" s="23">
        <f t="shared" ca="1" si="17"/>
        <v>545</v>
      </c>
      <c r="X34" s="23">
        <f t="shared" ca="1" si="18"/>
        <v>530</v>
      </c>
      <c r="Y34" s="24">
        <f t="shared" ca="1" si="19"/>
        <v>1075</v>
      </c>
      <c r="Z34" s="28" t="s">
        <v>173</v>
      </c>
      <c r="AA34" s="23">
        <f t="shared" ca="1" si="20"/>
        <v>919</v>
      </c>
      <c r="AB34" s="23">
        <f t="shared" ca="1" si="21"/>
        <v>1097</v>
      </c>
      <c r="AC34" s="23">
        <f t="shared" ca="1" si="22"/>
        <v>1009</v>
      </c>
      <c r="AD34" s="24">
        <f t="shared" ca="1" si="23"/>
        <v>2106</v>
      </c>
    </row>
    <row r="35" spans="1:30" s="15" customFormat="1" ht="13.15" customHeight="1">
      <c r="A35" s="27" t="s">
        <v>174</v>
      </c>
      <c r="B35" s="23">
        <f t="shared" ca="1" si="0"/>
        <v>75</v>
      </c>
      <c r="C35" s="23">
        <f t="shared" ca="1" si="1"/>
        <v>81</v>
      </c>
      <c r="D35" s="23">
        <f t="shared" ca="1" si="2"/>
        <v>85</v>
      </c>
      <c r="E35" s="24">
        <f t="shared" ca="1" si="3"/>
        <v>166</v>
      </c>
      <c r="F35" s="28" t="s">
        <v>175</v>
      </c>
      <c r="G35" s="23">
        <f t="shared" ca="1" si="29"/>
        <v>588</v>
      </c>
      <c r="H35" s="23">
        <f t="shared" ca="1" si="30"/>
        <v>514</v>
      </c>
      <c r="I35" s="23">
        <f t="shared" ca="1" si="31"/>
        <v>557</v>
      </c>
      <c r="J35" s="26">
        <f t="shared" ca="1" si="28"/>
        <v>1071</v>
      </c>
      <c r="K35" s="27" t="s">
        <v>176</v>
      </c>
      <c r="L35" s="23">
        <f t="shared" ca="1" si="24"/>
        <v>131</v>
      </c>
      <c r="M35" s="23">
        <f t="shared" ca="1" si="25"/>
        <v>196</v>
      </c>
      <c r="N35" s="23">
        <f t="shared" ca="1" si="26"/>
        <v>183</v>
      </c>
      <c r="O35" s="24">
        <f t="shared" ca="1" si="27"/>
        <v>379</v>
      </c>
      <c r="P35" s="28" t="s">
        <v>177</v>
      </c>
      <c r="Q35" s="23">
        <f t="shared" ca="1" si="32"/>
        <v>227</v>
      </c>
      <c r="R35" s="23">
        <f t="shared" ca="1" si="33"/>
        <v>339</v>
      </c>
      <c r="S35" s="23">
        <f t="shared" ca="1" si="34"/>
        <v>304</v>
      </c>
      <c r="T35" s="26">
        <f t="shared" ca="1" si="35"/>
        <v>643</v>
      </c>
      <c r="U35" s="29" t="s">
        <v>178</v>
      </c>
      <c r="V35" s="23">
        <f t="shared" ca="1" si="16"/>
        <v>822</v>
      </c>
      <c r="W35" s="23">
        <f t="shared" ca="1" si="17"/>
        <v>878</v>
      </c>
      <c r="X35" s="23">
        <f t="shared" ca="1" si="18"/>
        <v>863</v>
      </c>
      <c r="Y35" s="24">
        <f t="shared" ca="1" si="19"/>
        <v>1741</v>
      </c>
      <c r="Z35" s="28" t="s">
        <v>179</v>
      </c>
      <c r="AA35" s="23">
        <f t="shared" ca="1" si="20"/>
        <v>1002</v>
      </c>
      <c r="AB35" s="23">
        <f t="shared" ca="1" si="21"/>
        <v>1250</v>
      </c>
      <c r="AC35" s="23">
        <f t="shared" ca="1" si="22"/>
        <v>1222</v>
      </c>
      <c r="AD35" s="24">
        <f t="shared" ca="1" si="23"/>
        <v>2472</v>
      </c>
    </row>
    <row r="36" spans="1:30" s="15" customFormat="1" ht="13.15" customHeight="1">
      <c r="A36" s="27" t="s">
        <v>180</v>
      </c>
      <c r="B36" s="23">
        <f t="shared" ca="1" si="0"/>
        <v>912</v>
      </c>
      <c r="C36" s="23">
        <f t="shared" ca="1" si="1"/>
        <v>1069</v>
      </c>
      <c r="D36" s="23">
        <f t="shared" ca="1" si="2"/>
        <v>1086</v>
      </c>
      <c r="E36" s="24">
        <f t="shared" ca="1" si="3"/>
        <v>2155</v>
      </c>
      <c r="F36" s="28" t="s">
        <v>181</v>
      </c>
      <c r="G36" s="23">
        <f t="shared" ca="1" si="29"/>
        <v>1158</v>
      </c>
      <c r="H36" s="23">
        <f t="shared" ca="1" si="30"/>
        <v>1235</v>
      </c>
      <c r="I36" s="23">
        <f t="shared" ca="1" si="31"/>
        <v>1259</v>
      </c>
      <c r="J36" s="26">
        <f t="shared" ca="1" si="28"/>
        <v>2494</v>
      </c>
      <c r="K36" s="27" t="s">
        <v>182</v>
      </c>
      <c r="L36" s="23">
        <f t="shared" ca="1" si="24"/>
        <v>39</v>
      </c>
      <c r="M36" s="23">
        <f t="shared" ca="1" si="25"/>
        <v>53</v>
      </c>
      <c r="N36" s="23">
        <f t="shared" ca="1" si="26"/>
        <v>37</v>
      </c>
      <c r="O36" s="24">
        <f t="shared" ca="1" si="27"/>
        <v>90</v>
      </c>
      <c r="P36" s="28" t="s">
        <v>183</v>
      </c>
      <c r="Q36" s="23">
        <f t="shared" ca="1" si="32"/>
        <v>103</v>
      </c>
      <c r="R36" s="23">
        <f t="shared" ca="1" si="33"/>
        <v>118</v>
      </c>
      <c r="S36" s="23">
        <f t="shared" ca="1" si="34"/>
        <v>117</v>
      </c>
      <c r="T36" s="26">
        <f t="shared" ca="1" si="35"/>
        <v>235</v>
      </c>
      <c r="U36" s="29" t="s">
        <v>184</v>
      </c>
      <c r="V36" s="23">
        <f t="shared" ca="1" si="16"/>
        <v>749</v>
      </c>
      <c r="W36" s="23">
        <f t="shared" ca="1" si="17"/>
        <v>784</v>
      </c>
      <c r="X36" s="23">
        <f t="shared" ca="1" si="18"/>
        <v>756</v>
      </c>
      <c r="Y36" s="24">
        <f t="shared" ca="1" si="19"/>
        <v>1540</v>
      </c>
      <c r="Z36" s="28" t="s">
        <v>185</v>
      </c>
      <c r="AA36" s="23">
        <f t="shared" ca="1" si="20"/>
        <v>713</v>
      </c>
      <c r="AB36" s="23">
        <f t="shared" ca="1" si="21"/>
        <v>794</v>
      </c>
      <c r="AC36" s="23">
        <f t="shared" ca="1" si="22"/>
        <v>754</v>
      </c>
      <c r="AD36" s="24">
        <f t="shared" ca="1" si="23"/>
        <v>1548</v>
      </c>
    </row>
    <row r="37" spans="1:30" s="15" customFormat="1" ht="13.15" customHeight="1">
      <c r="A37" s="27" t="s">
        <v>186</v>
      </c>
      <c r="B37" s="23">
        <f t="shared" ca="1" si="0"/>
        <v>1478</v>
      </c>
      <c r="C37" s="23">
        <f t="shared" ca="1" si="1"/>
        <v>1698</v>
      </c>
      <c r="D37" s="23">
        <f t="shared" ca="1" si="2"/>
        <v>1811</v>
      </c>
      <c r="E37" s="24">
        <f t="shared" ca="1" si="3"/>
        <v>3509</v>
      </c>
      <c r="F37" s="28" t="s">
        <v>187</v>
      </c>
      <c r="G37" s="23">
        <f t="shared" ca="1" si="29"/>
        <v>1335</v>
      </c>
      <c r="H37" s="23">
        <f t="shared" ca="1" si="30"/>
        <v>1561</v>
      </c>
      <c r="I37" s="23">
        <f t="shared" ca="1" si="31"/>
        <v>1464</v>
      </c>
      <c r="J37" s="26">
        <f t="shared" ca="1" si="28"/>
        <v>3025</v>
      </c>
      <c r="K37" s="27" t="s">
        <v>188</v>
      </c>
      <c r="L37" s="23">
        <f t="shared" ca="1" si="24"/>
        <v>1</v>
      </c>
      <c r="M37" s="23">
        <f t="shared" ca="1" si="25"/>
        <v>1</v>
      </c>
      <c r="N37" s="23">
        <f t="shared" ca="1" si="26"/>
        <v>0</v>
      </c>
      <c r="O37" s="24">
        <f t="shared" ca="1" si="27"/>
        <v>1</v>
      </c>
      <c r="P37" s="28" t="s">
        <v>189</v>
      </c>
      <c r="Q37" s="23">
        <f t="shared" ca="1" si="32"/>
        <v>395</v>
      </c>
      <c r="R37" s="23">
        <f t="shared" ca="1" si="33"/>
        <v>475</v>
      </c>
      <c r="S37" s="23">
        <f t="shared" ca="1" si="34"/>
        <v>477</v>
      </c>
      <c r="T37" s="26">
        <f t="shared" ca="1" si="35"/>
        <v>952</v>
      </c>
      <c r="U37" s="38" t="s">
        <v>190</v>
      </c>
      <c r="V37" s="23">
        <f t="shared" ca="1" si="16"/>
        <v>491</v>
      </c>
      <c r="W37" s="23">
        <f t="shared" ca="1" si="17"/>
        <v>564</v>
      </c>
      <c r="X37" s="23">
        <f t="shared" ca="1" si="18"/>
        <v>557</v>
      </c>
      <c r="Y37" s="24">
        <f t="shared" ca="1" si="19"/>
        <v>1121</v>
      </c>
      <c r="Z37" s="28" t="s">
        <v>191</v>
      </c>
      <c r="AA37" s="23">
        <f t="shared" ca="1" si="20"/>
        <v>673</v>
      </c>
      <c r="AB37" s="23">
        <f t="shared" ca="1" si="21"/>
        <v>761</v>
      </c>
      <c r="AC37" s="23">
        <f t="shared" ca="1" si="22"/>
        <v>752</v>
      </c>
      <c r="AD37" s="24">
        <f t="shared" ca="1" si="23"/>
        <v>1513</v>
      </c>
    </row>
    <row r="38" spans="1:30" s="15" customFormat="1" ht="13.15" customHeight="1">
      <c r="A38" s="27" t="s">
        <v>192</v>
      </c>
      <c r="B38" s="23">
        <f t="shared" ca="1" si="0"/>
        <v>1733</v>
      </c>
      <c r="C38" s="23">
        <f t="shared" ca="1" si="1"/>
        <v>1853</v>
      </c>
      <c r="D38" s="23">
        <f t="shared" ca="1" si="2"/>
        <v>1943</v>
      </c>
      <c r="E38" s="24">
        <f t="shared" ca="1" si="3"/>
        <v>3796</v>
      </c>
      <c r="F38" s="28" t="s">
        <v>193</v>
      </c>
      <c r="G38" s="23">
        <f t="shared" ca="1" si="29"/>
        <v>2896</v>
      </c>
      <c r="H38" s="23">
        <f t="shared" ca="1" si="30"/>
        <v>3270</v>
      </c>
      <c r="I38" s="23">
        <f t="shared" ca="1" si="31"/>
        <v>3342</v>
      </c>
      <c r="J38" s="26">
        <f t="shared" ca="1" si="28"/>
        <v>6612</v>
      </c>
      <c r="K38" s="27" t="s">
        <v>194</v>
      </c>
      <c r="L38" s="23">
        <f t="shared" ca="1" si="24"/>
        <v>1</v>
      </c>
      <c r="M38" s="23">
        <f t="shared" ca="1" si="25"/>
        <v>1</v>
      </c>
      <c r="N38" s="23">
        <f t="shared" ca="1" si="26"/>
        <v>0</v>
      </c>
      <c r="O38" s="24">
        <f t="shared" ca="1" si="27"/>
        <v>1</v>
      </c>
      <c r="P38" s="28" t="s">
        <v>195</v>
      </c>
      <c r="Q38" s="23">
        <f t="shared" ca="1" si="32"/>
        <v>622</v>
      </c>
      <c r="R38" s="23">
        <f t="shared" ca="1" si="33"/>
        <v>864</v>
      </c>
      <c r="S38" s="23">
        <f t="shared" ca="1" si="34"/>
        <v>869</v>
      </c>
      <c r="T38" s="26">
        <f t="shared" ca="1" si="35"/>
        <v>1733</v>
      </c>
      <c r="U38" s="38" t="s">
        <v>196</v>
      </c>
      <c r="V38" s="23">
        <f t="shared" ca="1" si="16"/>
        <v>1349</v>
      </c>
      <c r="W38" s="23">
        <f t="shared" ca="1" si="17"/>
        <v>1644</v>
      </c>
      <c r="X38" s="23">
        <f t="shared" ca="1" si="18"/>
        <v>1587</v>
      </c>
      <c r="Y38" s="24">
        <f t="shared" ca="1" si="19"/>
        <v>3231</v>
      </c>
      <c r="Z38" s="28" t="s">
        <v>197</v>
      </c>
      <c r="AA38" s="23">
        <f t="shared" ca="1" si="20"/>
        <v>326</v>
      </c>
      <c r="AB38" s="23">
        <f t="shared" ca="1" si="21"/>
        <v>360</v>
      </c>
      <c r="AC38" s="23">
        <f t="shared" ca="1" si="22"/>
        <v>376</v>
      </c>
      <c r="AD38" s="24">
        <f t="shared" ca="1" si="23"/>
        <v>736</v>
      </c>
    </row>
    <row r="39" spans="1:30" s="15" customFormat="1" ht="13.15" customHeight="1">
      <c r="A39" s="27" t="s">
        <v>198</v>
      </c>
      <c r="B39" s="23">
        <f t="shared" ca="1" si="0"/>
        <v>601</v>
      </c>
      <c r="C39" s="23">
        <f t="shared" ca="1" si="1"/>
        <v>723</v>
      </c>
      <c r="D39" s="23">
        <f t="shared" ca="1" si="2"/>
        <v>744</v>
      </c>
      <c r="E39" s="24">
        <f t="shared" ca="1" si="3"/>
        <v>1467</v>
      </c>
      <c r="F39" s="28" t="s">
        <v>199</v>
      </c>
      <c r="G39" s="23">
        <f t="shared" ca="1" si="29"/>
        <v>478</v>
      </c>
      <c r="H39" s="23">
        <f t="shared" ca="1" si="30"/>
        <v>490</v>
      </c>
      <c r="I39" s="23">
        <f t="shared" ca="1" si="31"/>
        <v>540</v>
      </c>
      <c r="J39" s="26">
        <f t="shared" ca="1" si="28"/>
        <v>1030</v>
      </c>
      <c r="K39" s="27" t="s">
        <v>200</v>
      </c>
      <c r="L39" s="23">
        <f t="shared" ca="1" si="24"/>
        <v>248</v>
      </c>
      <c r="M39" s="23">
        <f t="shared" ca="1" si="25"/>
        <v>330</v>
      </c>
      <c r="N39" s="23">
        <f t="shared" ca="1" si="26"/>
        <v>314</v>
      </c>
      <c r="O39" s="24">
        <f t="shared" ca="1" si="27"/>
        <v>644</v>
      </c>
      <c r="P39" s="28" t="s">
        <v>201</v>
      </c>
      <c r="Q39" s="23">
        <f t="shared" ca="1" si="32"/>
        <v>69</v>
      </c>
      <c r="R39" s="23">
        <f t="shared" ca="1" si="33"/>
        <v>83</v>
      </c>
      <c r="S39" s="23">
        <f t="shared" ca="1" si="34"/>
        <v>82</v>
      </c>
      <c r="T39" s="26">
        <f t="shared" ca="1" si="35"/>
        <v>165</v>
      </c>
      <c r="U39" s="35" t="s">
        <v>202</v>
      </c>
      <c r="V39" s="36">
        <f t="shared" ca="1" si="16"/>
        <v>44916</v>
      </c>
      <c r="W39" s="36">
        <f t="shared" ca="1" si="17"/>
        <v>49336</v>
      </c>
      <c r="X39" s="36">
        <f t="shared" ca="1" si="18"/>
        <v>49658</v>
      </c>
      <c r="Y39" s="37">
        <f t="shared" ca="1" si="19"/>
        <v>98994</v>
      </c>
      <c r="Z39" s="28" t="s">
        <v>203</v>
      </c>
      <c r="AA39" s="23">
        <f t="shared" ca="1" si="20"/>
        <v>1</v>
      </c>
      <c r="AB39" s="23">
        <f t="shared" ca="1" si="21"/>
        <v>2</v>
      </c>
      <c r="AC39" s="23">
        <f t="shared" ca="1" si="22"/>
        <v>1</v>
      </c>
      <c r="AD39" s="24">
        <f t="shared" ca="1" si="23"/>
        <v>3</v>
      </c>
    </row>
    <row r="40" spans="1:30" s="15" customFormat="1" ht="13.15" customHeight="1">
      <c r="A40" s="27" t="s">
        <v>204</v>
      </c>
      <c r="B40" s="23">
        <f t="shared" ca="1" si="0"/>
        <v>195</v>
      </c>
      <c r="C40" s="23">
        <f t="shared" ca="1" si="1"/>
        <v>204</v>
      </c>
      <c r="D40" s="23">
        <f t="shared" ca="1" si="2"/>
        <v>242</v>
      </c>
      <c r="E40" s="24">
        <f t="shared" ca="1" si="3"/>
        <v>446</v>
      </c>
      <c r="F40" s="28" t="s">
        <v>205</v>
      </c>
      <c r="G40" s="23">
        <f t="shared" ca="1" si="29"/>
        <v>791</v>
      </c>
      <c r="H40" s="23">
        <f t="shared" ca="1" si="30"/>
        <v>703</v>
      </c>
      <c r="I40" s="23">
        <f t="shared" ca="1" si="31"/>
        <v>640</v>
      </c>
      <c r="J40" s="26">
        <f t="shared" ca="1" si="28"/>
        <v>1343</v>
      </c>
      <c r="K40" s="27" t="s">
        <v>206</v>
      </c>
      <c r="L40" s="23">
        <f t="shared" ca="1" si="24"/>
        <v>105</v>
      </c>
      <c r="M40" s="23">
        <f t="shared" ca="1" si="25"/>
        <v>123</v>
      </c>
      <c r="N40" s="23">
        <f t="shared" ca="1" si="26"/>
        <v>137</v>
      </c>
      <c r="O40" s="24">
        <f t="shared" ca="1" si="27"/>
        <v>260</v>
      </c>
      <c r="P40" s="28" t="s">
        <v>207</v>
      </c>
      <c r="Q40" s="23">
        <f t="shared" ca="1" si="32"/>
        <v>255</v>
      </c>
      <c r="R40" s="23">
        <f t="shared" ca="1" si="33"/>
        <v>290</v>
      </c>
      <c r="S40" s="23">
        <f t="shared" ca="1" si="34"/>
        <v>258</v>
      </c>
      <c r="T40" s="26">
        <f t="shared" ca="1" si="35"/>
        <v>548</v>
      </c>
      <c r="U40" s="27" t="s">
        <v>208</v>
      </c>
      <c r="V40" s="23">
        <f ca="1">VLOOKUP($U40,INDIRECT($B$1&amp;"!$A282:$E352"),2,FALSE)</f>
        <v>2929</v>
      </c>
      <c r="W40" s="23">
        <f ca="1">VLOOKUP($U40,INDIRECT($B$1&amp;"!$A282:$E352"),3,FALSE)</f>
        <v>3174</v>
      </c>
      <c r="X40" s="23">
        <f ca="1">VLOOKUP($U40,INDIRECT($B$1&amp;"!$A282:$E352"),4,FALSE)</f>
        <v>3423</v>
      </c>
      <c r="Y40" s="24">
        <f ca="1">VLOOKUP($U40,INDIRECT($B$1&amp;"!$A282:$E352"),5,FALSE)</f>
        <v>6597</v>
      </c>
      <c r="Z40" s="28" t="s">
        <v>209</v>
      </c>
      <c r="AA40" s="23">
        <f t="shared" ca="1" si="20"/>
        <v>392</v>
      </c>
      <c r="AB40" s="23">
        <f t="shared" ca="1" si="21"/>
        <v>475</v>
      </c>
      <c r="AC40" s="23">
        <f t="shared" ca="1" si="22"/>
        <v>478</v>
      </c>
      <c r="AD40" s="24">
        <f t="shared" ca="1" si="23"/>
        <v>953</v>
      </c>
    </row>
    <row r="41" spans="1:30" s="15" customFormat="1" ht="13.15" customHeight="1">
      <c r="A41" s="27" t="s">
        <v>210</v>
      </c>
      <c r="B41" s="23">
        <f t="shared" ca="1" si="0"/>
        <v>1496</v>
      </c>
      <c r="C41" s="23">
        <f t="shared" ca="1" si="1"/>
        <v>1753</v>
      </c>
      <c r="D41" s="23">
        <f t="shared" ca="1" si="2"/>
        <v>1682</v>
      </c>
      <c r="E41" s="24">
        <f t="shared" ca="1" si="3"/>
        <v>3435</v>
      </c>
      <c r="F41" s="28" t="s">
        <v>211</v>
      </c>
      <c r="G41" s="23">
        <f t="shared" ca="1" si="29"/>
        <v>643</v>
      </c>
      <c r="H41" s="23">
        <f t="shared" ca="1" si="30"/>
        <v>617</v>
      </c>
      <c r="I41" s="23">
        <f t="shared" ca="1" si="31"/>
        <v>651</v>
      </c>
      <c r="J41" s="26">
        <f t="shared" ca="1" si="28"/>
        <v>1268</v>
      </c>
      <c r="K41" s="27" t="s">
        <v>212</v>
      </c>
      <c r="L41" s="23">
        <f t="shared" ca="1" si="24"/>
        <v>74</v>
      </c>
      <c r="M41" s="23">
        <f t="shared" ca="1" si="25"/>
        <v>91</v>
      </c>
      <c r="N41" s="23">
        <f t="shared" ca="1" si="26"/>
        <v>77</v>
      </c>
      <c r="O41" s="24">
        <f t="shared" ca="1" si="27"/>
        <v>168</v>
      </c>
      <c r="P41" s="28" t="s">
        <v>213</v>
      </c>
      <c r="Q41" s="23">
        <f t="shared" ca="1" si="32"/>
        <v>949</v>
      </c>
      <c r="R41" s="23">
        <f t="shared" ca="1" si="33"/>
        <v>1066</v>
      </c>
      <c r="S41" s="23">
        <f t="shared" ca="1" si="34"/>
        <v>1033</v>
      </c>
      <c r="T41" s="26">
        <f t="shared" ca="1" si="35"/>
        <v>2099</v>
      </c>
      <c r="U41" s="27" t="s">
        <v>214</v>
      </c>
      <c r="V41" s="23">
        <f t="shared" ref="V41:V67" ca="1" si="36">VLOOKUP($U41,INDIRECT($B$1&amp;"!$A282:$E352"),2,FALSE)</f>
        <v>2225</v>
      </c>
      <c r="W41" s="23">
        <f t="shared" ref="W41:W67" ca="1" si="37">VLOOKUP($U41,INDIRECT($B$1&amp;"!$A282:$E352"),3,FALSE)</f>
        <v>2333</v>
      </c>
      <c r="X41" s="23">
        <f t="shared" ref="X41:X67" ca="1" si="38">VLOOKUP($U41,INDIRECT($B$1&amp;"!$A282:$E352"),4,FALSE)</f>
        <v>2246</v>
      </c>
      <c r="Y41" s="24">
        <f t="shared" ref="Y41:Y67" ca="1" si="39">VLOOKUP($U41,INDIRECT($B$1&amp;"!$A282:$E352"),5,FALSE)</f>
        <v>4579</v>
      </c>
      <c r="Z41" s="28" t="s">
        <v>215</v>
      </c>
      <c r="AA41" s="23">
        <f t="shared" ca="1" si="20"/>
        <v>363</v>
      </c>
      <c r="AB41" s="23">
        <f t="shared" ca="1" si="21"/>
        <v>407</v>
      </c>
      <c r="AC41" s="23">
        <f t="shared" ca="1" si="22"/>
        <v>440</v>
      </c>
      <c r="AD41" s="24">
        <f t="shared" ca="1" si="23"/>
        <v>847</v>
      </c>
    </row>
    <row r="42" spans="1:30" s="15" customFormat="1" ht="13.15" customHeight="1">
      <c r="A42" s="27" t="s">
        <v>216</v>
      </c>
      <c r="B42" s="23">
        <f t="shared" ca="1" si="0"/>
        <v>3728</v>
      </c>
      <c r="C42" s="23">
        <f t="shared" ca="1" si="1"/>
        <v>4578</v>
      </c>
      <c r="D42" s="23">
        <f t="shared" ca="1" si="2"/>
        <v>4553</v>
      </c>
      <c r="E42" s="24">
        <f t="shared" ca="1" si="3"/>
        <v>9131</v>
      </c>
      <c r="F42" s="28" t="s">
        <v>217</v>
      </c>
      <c r="G42" s="23">
        <f t="shared" ca="1" si="29"/>
        <v>2647</v>
      </c>
      <c r="H42" s="23">
        <f t="shared" ca="1" si="30"/>
        <v>2890</v>
      </c>
      <c r="I42" s="23">
        <f t="shared" ca="1" si="31"/>
        <v>2812</v>
      </c>
      <c r="J42" s="26">
        <f t="shared" ca="1" si="28"/>
        <v>5702</v>
      </c>
      <c r="K42" s="27" t="s">
        <v>218</v>
      </c>
      <c r="L42" s="23">
        <f t="shared" ca="1" si="24"/>
        <v>319</v>
      </c>
      <c r="M42" s="23">
        <f t="shared" ca="1" si="25"/>
        <v>353</v>
      </c>
      <c r="N42" s="23">
        <f t="shared" ca="1" si="26"/>
        <v>391</v>
      </c>
      <c r="O42" s="24">
        <f t="shared" ca="1" si="27"/>
        <v>744</v>
      </c>
      <c r="P42" s="28" t="s">
        <v>219</v>
      </c>
      <c r="Q42" s="23">
        <f t="shared" ca="1" si="32"/>
        <v>430</v>
      </c>
      <c r="R42" s="23">
        <f t="shared" ca="1" si="33"/>
        <v>472</v>
      </c>
      <c r="S42" s="23">
        <f t="shared" ca="1" si="34"/>
        <v>465</v>
      </c>
      <c r="T42" s="26">
        <f t="shared" ca="1" si="35"/>
        <v>937</v>
      </c>
      <c r="U42" s="27" t="s">
        <v>220</v>
      </c>
      <c r="V42" s="23">
        <f t="shared" ca="1" si="36"/>
        <v>844</v>
      </c>
      <c r="W42" s="23">
        <f t="shared" ca="1" si="37"/>
        <v>929</v>
      </c>
      <c r="X42" s="23">
        <f t="shared" ca="1" si="38"/>
        <v>926</v>
      </c>
      <c r="Y42" s="24">
        <f t="shared" ca="1" si="39"/>
        <v>1855</v>
      </c>
      <c r="Z42" s="28" t="s">
        <v>221</v>
      </c>
      <c r="AA42" s="23">
        <f t="shared" ca="1" si="20"/>
        <v>667</v>
      </c>
      <c r="AB42" s="23">
        <f t="shared" ca="1" si="21"/>
        <v>755</v>
      </c>
      <c r="AC42" s="23">
        <f t="shared" ca="1" si="22"/>
        <v>696</v>
      </c>
      <c r="AD42" s="24">
        <f t="shared" ca="1" si="23"/>
        <v>1451</v>
      </c>
    </row>
    <row r="43" spans="1:30" s="15" customFormat="1" ht="13.15" customHeight="1">
      <c r="A43" s="27" t="s">
        <v>222</v>
      </c>
      <c r="B43" s="23">
        <f t="shared" ca="1" si="0"/>
        <v>1356</v>
      </c>
      <c r="C43" s="23">
        <f t="shared" ca="1" si="1"/>
        <v>1670</v>
      </c>
      <c r="D43" s="23">
        <f t="shared" ca="1" si="2"/>
        <v>1644</v>
      </c>
      <c r="E43" s="24">
        <f t="shared" ca="1" si="3"/>
        <v>3314</v>
      </c>
      <c r="F43" s="28" t="s">
        <v>223</v>
      </c>
      <c r="G43" s="23">
        <f t="shared" ca="1" si="29"/>
        <v>193</v>
      </c>
      <c r="H43" s="23">
        <f t="shared" ca="1" si="30"/>
        <v>184</v>
      </c>
      <c r="I43" s="23">
        <f t="shared" ca="1" si="31"/>
        <v>211</v>
      </c>
      <c r="J43" s="26">
        <f t="shared" ca="1" si="28"/>
        <v>395</v>
      </c>
      <c r="K43" s="27" t="s">
        <v>224</v>
      </c>
      <c r="L43" s="23">
        <f t="shared" ca="1" si="24"/>
        <v>3339</v>
      </c>
      <c r="M43" s="23">
        <f t="shared" ca="1" si="25"/>
        <v>3942</v>
      </c>
      <c r="N43" s="23">
        <f t="shared" ca="1" si="26"/>
        <v>3995</v>
      </c>
      <c r="O43" s="24">
        <f t="shared" ca="1" si="27"/>
        <v>7937</v>
      </c>
      <c r="P43" s="28" t="s">
        <v>225</v>
      </c>
      <c r="Q43" s="23">
        <f t="shared" ca="1" si="32"/>
        <v>481</v>
      </c>
      <c r="R43" s="23">
        <f t="shared" ca="1" si="33"/>
        <v>560</v>
      </c>
      <c r="S43" s="23">
        <f t="shared" ca="1" si="34"/>
        <v>597</v>
      </c>
      <c r="T43" s="26">
        <f t="shared" ca="1" si="35"/>
        <v>1157</v>
      </c>
      <c r="U43" s="27" t="s">
        <v>226</v>
      </c>
      <c r="V43" s="23">
        <f t="shared" ca="1" si="36"/>
        <v>155</v>
      </c>
      <c r="W43" s="23">
        <f t="shared" ca="1" si="37"/>
        <v>190</v>
      </c>
      <c r="X43" s="23">
        <f t="shared" ca="1" si="38"/>
        <v>182</v>
      </c>
      <c r="Y43" s="24">
        <f t="shared" ca="1" si="39"/>
        <v>372</v>
      </c>
      <c r="Z43" s="28" t="s">
        <v>227</v>
      </c>
      <c r="AA43" s="23">
        <f t="shared" ca="1" si="20"/>
        <v>389</v>
      </c>
      <c r="AB43" s="23">
        <f t="shared" ca="1" si="21"/>
        <v>460</v>
      </c>
      <c r="AC43" s="23">
        <f t="shared" ca="1" si="22"/>
        <v>381</v>
      </c>
      <c r="AD43" s="24">
        <f t="shared" ca="1" si="23"/>
        <v>841</v>
      </c>
    </row>
    <row r="44" spans="1:30" s="15" customFormat="1" ht="13.15" customHeight="1">
      <c r="A44" s="27" t="s">
        <v>228</v>
      </c>
      <c r="B44" s="23">
        <f t="shared" ca="1" si="0"/>
        <v>33</v>
      </c>
      <c r="C44" s="23">
        <f t="shared" ca="1" si="1"/>
        <v>44</v>
      </c>
      <c r="D44" s="23">
        <f t="shared" ca="1" si="2"/>
        <v>44</v>
      </c>
      <c r="E44" s="24">
        <f t="shared" ca="1" si="3"/>
        <v>88</v>
      </c>
      <c r="F44" s="28" t="s">
        <v>229</v>
      </c>
      <c r="G44" s="23">
        <f t="shared" ca="1" si="29"/>
        <v>157</v>
      </c>
      <c r="H44" s="23">
        <f t="shared" ca="1" si="30"/>
        <v>128</v>
      </c>
      <c r="I44" s="23">
        <f t="shared" ca="1" si="31"/>
        <v>130</v>
      </c>
      <c r="J44" s="26">
        <f t="shared" ca="1" si="28"/>
        <v>258</v>
      </c>
      <c r="K44" s="27" t="s">
        <v>230</v>
      </c>
      <c r="L44" s="23">
        <f t="shared" ca="1" si="24"/>
        <v>1498</v>
      </c>
      <c r="M44" s="23">
        <f t="shared" ca="1" si="25"/>
        <v>1469</v>
      </c>
      <c r="N44" s="23">
        <f t="shared" ca="1" si="26"/>
        <v>1642</v>
      </c>
      <c r="O44" s="24">
        <f t="shared" ca="1" si="27"/>
        <v>3111</v>
      </c>
      <c r="P44" s="28" t="s">
        <v>231</v>
      </c>
      <c r="Q44" s="23">
        <f t="shared" ca="1" si="32"/>
        <v>721</v>
      </c>
      <c r="R44" s="23">
        <f t="shared" ca="1" si="33"/>
        <v>805</v>
      </c>
      <c r="S44" s="23">
        <f t="shared" ca="1" si="34"/>
        <v>821</v>
      </c>
      <c r="T44" s="26">
        <f t="shared" ca="1" si="35"/>
        <v>1626</v>
      </c>
      <c r="U44" s="27" t="s">
        <v>232</v>
      </c>
      <c r="V44" s="23">
        <f t="shared" ca="1" si="36"/>
        <v>0</v>
      </c>
      <c r="W44" s="23">
        <f t="shared" ca="1" si="37"/>
        <v>0</v>
      </c>
      <c r="X44" s="23">
        <f t="shared" ca="1" si="38"/>
        <v>0</v>
      </c>
      <c r="Y44" s="24">
        <f t="shared" ca="1" si="39"/>
        <v>0</v>
      </c>
      <c r="Z44" s="28" t="s">
        <v>233</v>
      </c>
      <c r="AA44" s="23">
        <f t="shared" ca="1" si="20"/>
        <v>0</v>
      </c>
      <c r="AB44" s="23">
        <f t="shared" ca="1" si="21"/>
        <v>0</v>
      </c>
      <c r="AC44" s="23">
        <f t="shared" ca="1" si="22"/>
        <v>0</v>
      </c>
      <c r="AD44" s="24">
        <f t="shared" ca="1" si="23"/>
        <v>0</v>
      </c>
    </row>
    <row r="45" spans="1:30" s="15" customFormat="1" ht="13.15" customHeight="1">
      <c r="A45" s="27" t="s">
        <v>234</v>
      </c>
      <c r="B45" s="23">
        <f t="shared" ca="1" si="0"/>
        <v>41</v>
      </c>
      <c r="C45" s="23">
        <f t="shared" ca="1" si="1"/>
        <v>53</v>
      </c>
      <c r="D45" s="23">
        <f t="shared" ca="1" si="2"/>
        <v>54</v>
      </c>
      <c r="E45" s="24">
        <f t="shared" ca="1" si="3"/>
        <v>107</v>
      </c>
      <c r="F45" s="28" t="s">
        <v>235</v>
      </c>
      <c r="G45" s="23">
        <f t="shared" ca="1" si="29"/>
        <v>1200</v>
      </c>
      <c r="H45" s="23">
        <f t="shared" ca="1" si="30"/>
        <v>1351</v>
      </c>
      <c r="I45" s="23">
        <f t="shared" ca="1" si="31"/>
        <v>1470</v>
      </c>
      <c r="J45" s="26">
        <f t="shared" ca="1" si="28"/>
        <v>2821</v>
      </c>
      <c r="K45" s="27" t="s">
        <v>236</v>
      </c>
      <c r="L45" s="23">
        <f t="shared" ca="1" si="24"/>
        <v>2</v>
      </c>
      <c r="M45" s="23">
        <f t="shared" ca="1" si="25"/>
        <v>2</v>
      </c>
      <c r="N45" s="23">
        <f t="shared" ca="1" si="26"/>
        <v>2</v>
      </c>
      <c r="O45" s="24">
        <f t="shared" ca="1" si="27"/>
        <v>4</v>
      </c>
      <c r="P45" s="28" t="s">
        <v>237</v>
      </c>
      <c r="Q45" s="23">
        <f t="shared" ca="1" si="32"/>
        <v>997</v>
      </c>
      <c r="R45" s="23">
        <f t="shared" ca="1" si="33"/>
        <v>1002</v>
      </c>
      <c r="S45" s="23">
        <f t="shared" ca="1" si="34"/>
        <v>1054</v>
      </c>
      <c r="T45" s="26">
        <f t="shared" ca="1" si="35"/>
        <v>2056</v>
      </c>
      <c r="U45" s="27" t="s">
        <v>238</v>
      </c>
      <c r="V45" s="23">
        <f t="shared" ca="1" si="36"/>
        <v>587</v>
      </c>
      <c r="W45" s="23">
        <f t="shared" ca="1" si="37"/>
        <v>681</v>
      </c>
      <c r="X45" s="23">
        <f t="shared" ca="1" si="38"/>
        <v>628</v>
      </c>
      <c r="Y45" s="24">
        <f t="shared" ca="1" si="39"/>
        <v>1309</v>
      </c>
      <c r="Z45" s="28" t="s">
        <v>239</v>
      </c>
      <c r="AA45" s="23">
        <f t="shared" ca="1" si="20"/>
        <v>512</v>
      </c>
      <c r="AB45" s="23">
        <f t="shared" ca="1" si="21"/>
        <v>593</v>
      </c>
      <c r="AC45" s="23">
        <f t="shared" ca="1" si="22"/>
        <v>574</v>
      </c>
      <c r="AD45" s="24">
        <f t="shared" ca="1" si="23"/>
        <v>1167</v>
      </c>
    </row>
    <row r="46" spans="1:30" s="15" customFormat="1" ht="13.15" customHeight="1">
      <c r="A46" s="35" t="s">
        <v>240</v>
      </c>
      <c r="B46" s="36">
        <f t="shared" ca="1" si="0"/>
        <v>36912</v>
      </c>
      <c r="C46" s="36">
        <f t="shared" ca="1" si="1"/>
        <v>43259</v>
      </c>
      <c r="D46" s="36">
        <f t="shared" ca="1" si="2"/>
        <v>43871</v>
      </c>
      <c r="E46" s="37">
        <f t="shared" ca="1" si="3"/>
        <v>87130</v>
      </c>
      <c r="F46" s="28" t="s">
        <v>241</v>
      </c>
      <c r="G46" s="23">
        <f t="shared" ca="1" si="29"/>
        <v>682</v>
      </c>
      <c r="H46" s="23">
        <f t="shared" ca="1" si="30"/>
        <v>646</v>
      </c>
      <c r="I46" s="23">
        <f t="shared" ca="1" si="31"/>
        <v>661</v>
      </c>
      <c r="J46" s="26">
        <f t="shared" ca="1" si="28"/>
        <v>1307</v>
      </c>
      <c r="K46" s="27" t="s">
        <v>242</v>
      </c>
      <c r="L46" s="23">
        <f t="shared" ca="1" si="24"/>
        <v>25</v>
      </c>
      <c r="M46" s="23">
        <f t="shared" ca="1" si="25"/>
        <v>25</v>
      </c>
      <c r="N46" s="23">
        <f t="shared" ca="1" si="26"/>
        <v>23</v>
      </c>
      <c r="O46" s="24">
        <f t="shared" ca="1" si="27"/>
        <v>48</v>
      </c>
      <c r="P46" s="28" t="s">
        <v>243</v>
      </c>
      <c r="Q46" s="23">
        <f t="shared" ca="1" si="32"/>
        <v>626</v>
      </c>
      <c r="R46" s="23">
        <f t="shared" ca="1" si="33"/>
        <v>681</v>
      </c>
      <c r="S46" s="23">
        <f t="shared" ca="1" si="34"/>
        <v>648</v>
      </c>
      <c r="T46" s="26">
        <f t="shared" ca="1" si="35"/>
        <v>1329</v>
      </c>
      <c r="U46" s="27" t="s">
        <v>244</v>
      </c>
      <c r="V46" s="23">
        <f t="shared" ca="1" si="36"/>
        <v>808</v>
      </c>
      <c r="W46" s="23">
        <f t="shared" ca="1" si="37"/>
        <v>943</v>
      </c>
      <c r="X46" s="23">
        <f t="shared" ca="1" si="38"/>
        <v>900</v>
      </c>
      <c r="Y46" s="24">
        <f t="shared" ca="1" si="39"/>
        <v>1843</v>
      </c>
      <c r="Z46" s="28" t="s">
        <v>245</v>
      </c>
      <c r="AA46" s="23">
        <f t="shared" ca="1" si="20"/>
        <v>1078</v>
      </c>
      <c r="AB46" s="23">
        <f t="shared" ca="1" si="21"/>
        <v>1206</v>
      </c>
      <c r="AC46" s="23">
        <f t="shared" ca="1" si="22"/>
        <v>1267</v>
      </c>
      <c r="AD46" s="24">
        <f t="shared" ca="1" si="23"/>
        <v>2473</v>
      </c>
    </row>
    <row r="47" spans="1:30" s="15" customFormat="1" ht="13.15" customHeight="1">
      <c r="A47" s="27" t="s">
        <v>246</v>
      </c>
      <c r="B47" s="23">
        <f ca="1">VLOOKUP($A47,INDIRECT($B$1&amp;"!$A49:$E83"),2,FALSE)</f>
        <v>2322</v>
      </c>
      <c r="C47" s="23">
        <f ca="1">VLOOKUP($A47,INDIRECT($B$1&amp;"!$A49:$E83"),3,FALSE)</f>
        <v>2483</v>
      </c>
      <c r="D47" s="23">
        <f ca="1">VLOOKUP($A47,INDIRECT($B$1&amp;"!$A49:$E83"),4,FALSE)</f>
        <v>2500</v>
      </c>
      <c r="E47" s="24">
        <f ca="1">VLOOKUP($A47,INDIRECT($B$1&amp;"!$A49:$E83"),5,FALSE)</f>
        <v>4983</v>
      </c>
      <c r="F47" s="28" t="s">
        <v>247</v>
      </c>
      <c r="G47" s="23">
        <f t="shared" ca="1" si="29"/>
        <v>1547</v>
      </c>
      <c r="H47" s="23">
        <f t="shared" ca="1" si="30"/>
        <v>1616</v>
      </c>
      <c r="I47" s="23">
        <f t="shared" ca="1" si="31"/>
        <v>1822</v>
      </c>
      <c r="J47" s="26">
        <f t="shared" ca="1" si="28"/>
        <v>3438</v>
      </c>
      <c r="K47" s="27" t="s">
        <v>248</v>
      </c>
      <c r="L47" s="23">
        <f t="shared" ca="1" si="24"/>
        <v>4133</v>
      </c>
      <c r="M47" s="23">
        <f t="shared" ca="1" si="25"/>
        <v>4962</v>
      </c>
      <c r="N47" s="23">
        <f t="shared" ca="1" si="26"/>
        <v>5043</v>
      </c>
      <c r="O47" s="24">
        <f t="shared" ca="1" si="27"/>
        <v>10005</v>
      </c>
      <c r="P47" s="28" t="s">
        <v>249</v>
      </c>
      <c r="Q47" s="23">
        <f t="shared" ca="1" si="32"/>
        <v>0</v>
      </c>
      <c r="R47" s="23">
        <f t="shared" ca="1" si="33"/>
        <v>0</v>
      </c>
      <c r="S47" s="23">
        <f t="shared" ca="1" si="34"/>
        <v>0</v>
      </c>
      <c r="T47" s="26">
        <f t="shared" ca="1" si="35"/>
        <v>0</v>
      </c>
      <c r="U47" s="27" t="s">
        <v>250</v>
      </c>
      <c r="V47" s="23">
        <f t="shared" ca="1" si="36"/>
        <v>800</v>
      </c>
      <c r="W47" s="23">
        <f t="shared" ca="1" si="37"/>
        <v>842</v>
      </c>
      <c r="X47" s="23">
        <f t="shared" ca="1" si="38"/>
        <v>800</v>
      </c>
      <c r="Y47" s="24">
        <f t="shared" ca="1" si="39"/>
        <v>1642</v>
      </c>
      <c r="Z47" s="28" t="s">
        <v>251</v>
      </c>
      <c r="AA47" s="23">
        <f t="shared" ca="1" si="20"/>
        <v>0</v>
      </c>
      <c r="AB47" s="23">
        <f t="shared" ca="1" si="21"/>
        <v>0</v>
      </c>
      <c r="AC47" s="23">
        <f t="shared" ca="1" si="22"/>
        <v>0</v>
      </c>
      <c r="AD47" s="24">
        <f t="shared" ca="1" si="23"/>
        <v>0</v>
      </c>
    </row>
    <row r="48" spans="1:30" s="15" customFormat="1" ht="13.15" customHeight="1">
      <c r="A48" s="27" t="s">
        <v>252</v>
      </c>
      <c r="B48" s="23">
        <f t="shared" ref="B48:B67" ca="1" si="40">VLOOKUP($A48,INDIRECT($B$1&amp;"!$A49:$E83"),2,FALSE)</f>
        <v>749</v>
      </c>
      <c r="C48" s="23">
        <f t="shared" ref="C48:C67" ca="1" si="41">VLOOKUP($A48,INDIRECT($B$1&amp;"!$A49:$E83"),3,FALSE)</f>
        <v>625</v>
      </c>
      <c r="D48" s="23">
        <f t="shared" ref="D48:D67" ca="1" si="42">VLOOKUP($A48,INDIRECT($B$1&amp;"!$A49:$E83"),4,FALSE)</f>
        <v>865</v>
      </c>
      <c r="E48" s="24">
        <f t="shared" ref="E48:E67" ca="1" si="43">VLOOKUP($A48,INDIRECT($B$1&amp;"!$A49:$E83"),5,FALSE)</f>
        <v>1490</v>
      </c>
      <c r="F48" s="28" t="s">
        <v>253</v>
      </c>
      <c r="G48" s="23">
        <f t="shared" ca="1" si="29"/>
        <v>538</v>
      </c>
      <c r="H48" s="23">
        <f t="shared" ca="1" si="30"/>
        <v>516</v>
      </c>
      <c r="I48" s="23">
        <f t="shared" ca="1" si="31"/>
        <v>541</v>
      </c>
      <c r="J48" s="26">
        <f t="shared" ca="1" si="28"/>
        <v>1057</v>
      </c>
      <c r="K48" s="27" t="s">
        <v>254</v>
      </c>
      <c r="L48" s="23">
        <f t="shared" ca="1" si="24"/>
        <v>517</v>
      </c>
      <c r="M48" s="23">
        <f t="shared" ca="1" si="25"/>
        <v>718</v>
      </c>
      <c r="N48" s="23">
        <f t="shared" ca="1" si="26"/>
        <v>751</v>
      </c>
      <c r="O48" s="24">
        <f t="shared" ca="1" si="27"/>
        <v>1469</v>
      </c>
      <c r="P48" s="28" t="s">
        <v>255</v>
      </c>
      <c r="Q48" s="23">
        <f t="shared" ca="1" si="32"/>
        <v>1417</v>
      </c>
      <c r="R48" s="23">
        <f t="shared" ca="1" si="33"/>
        <v>1548</v>
      </c>
      <c r="S48" s="23">
        <f t="shared" ca="1" si="34"/>
        <v>1743</v>
      </c>
      <c r="T48" s="26">
        <f t="shared" ca="1" si="35"/>
        <v>3291</v>
      </c>
      <c r="U48" s="27" t="s">
        <v>256</v>
      </c>
      <c r="V48" s="23">
        <f t="shared" ca="1" si="36"/>
        <v>534</v>
      </c>
      <c r="W48" s="23">
        <f t="shared" ca="1" si="37"/>
        <v>554</v>
      </c>
      <c r="X48" s="23">
        <f t="shared" ca="1" si="38"/>
        <v>509</v>
      </c>
      <c r="Y48" s="24">
        <f t="shared" ca="1" si="39"/>
        <v>1063</v>
      </c>
      <c r="Z48" s="28" t="s">
        <v>257</v>
      </c>
      <c r="AA48" s="23">
        <f t="shared" ca="1" si="20"/>
        <v>376</v>
      </c>
      <c r="AB48" s="23">
        <f t="shared" ca="1" si="21"/>
        <v>409</v>
      </c>
      <c r="AC48" s="23">
        <f t="shared" ca="1" si="22"/>
        <v>356</v>
      </c>
      <c r="AD48" s="24">
        <f t="shared" ca="1" si="23"/>
        <v>765</v>
      </c>
    </row>
    <row r="49" spans="1:30" s="15" customFormat="1" ht="13.15" customHeight="1">
      <c r="A49" s="27" t="s">
        <v>258</v>
      </c>
      <c r="B49" s="23">
        <f t="shared" ca="1" si="40"/>
        <v>0</v>
      </c>
      <c r="C49" s="23">
        <f t="shared" ca="1" si="41"/>
        <v>0</v>
      </c>
      <c r="D49" s="23">
        <f t="shared" ca="1" si="42"/>
        <v>0</v>
      </c>
      <c r="E49" s="24">
        <f t="shared" ca="1" si="43"/>
        <v>0</v>
      </c>
      <c r="F49" s="28" t="s">
        <v>259</v>
      </c>
      <c r="G49" s="23">
        <f t="shared" ca="1" si="29"/>
        <v>656</v>
      </c>
      <c r="H49" s="23">
        <f t="shared" ca="1" si="30"/>
        <v>705</v>
      </c>
      <c r="I49" s="23">
        <f t="shared" ca="1" si="31"/>
        <v>735</v>
      </c>
      <c r="J49" s="26">
        <f t="shared" ca="1" si="28"/>
        <v>1440</v>
      </c>
      <c r="K49" s="27" t="s">
        <v>260</v>
      </c>
      <c r="L49" s="23">
        <f t="shared" ca="1" si="24"/>
        <v>780</v>
      </c>
      <c r="M49" s="23">
        <f t="shared" ca="1" si="25"/>
        <v>1001</v>
      </c>
      <c r="N49" s="23">
        <f t="shared" ca="1" si="26"/>
        <v>965</v>
      </c>
      <c r="O49" s="24">
        <f t="shared" ca="1" si="27"/>
        <v>1966</v>
      </c>
      <c r="P49" s="28" t="s">
        <v>261</v>
      </c>
      <c r="Q49" s="23">
        <f t="shared" ca="1" si="32"/>
        <v>1609</v>
      </c>
      <c r="R49" s="23">
        <f t="shared" ca="1" si="33"/>
        <v>1792</v>
      </c>
      <c r="S49" s="23">
        <f t="shared" ca="1" si="34"/>
        <v>1914</v>
      </c>
      <c r="T49" s="26">
        <f t="shared" ca="1" si="35"/>
        <v>3706</v>
      </c>
      <c r="U49" s="27" t="s">
        <v>262</v>
      </c>
      <c r="V49" s="23">
        <f t="shared" ca="1" si="36"/>
        <v>681</v>
      </c>
      <c r="W49" s="23">
        <f t="shared" ca="1" si="37"/>
        <v>728</v>
      </c>
      <c r="X49" s="23">
        <f t="shared" ca="1" si="38"/>
        <v>637</v>
      </c>
      <c r="Y49" s="24">
        <f t="shared" ca="1" si="39"/>
        <v>1365</v>
      </c>
      <c r="Z49" s="28" t="s">
        <v>263</v>
      </c>
      <c r="AA49" s="23">
        <f t="shared" ca="1" si="20"/>
        <v>453</v>
      </c>
      <c r="AB49" s="23">
        <f t="shared" ca="1" si="21"/>
        <v>551</v>
      </c>
      <c r="AC49" s="23">
        <f t="shared" ca="1" si="22"/>
        <v>541</v>
      </c>
      <c r="AD49" s="24">
        <f t="shared" ca="1" si="23"/>
        <v>1092</v>
      </c>
    </row>
    <row r="50" spans="1:30" s="15" customFormat="1" ht="13.15" customHeight="1">
      <c r="A50" s="27" t="s">
        <v>264</v>
      </c>
      <c r="B50" s="23">
        <f t="shared" ca="1" si="40"/>
        <v>2504</v>
      </c>
      <c r="C50" s="23">
        <f t="shared" ca="1" si="41"/>
        <v>2939</v>
      </c>
      <c r="D50" s="23">
        <f t="shared" ca="1" si="42"/>
        <v>3018</v>
      </c>
      <c r="E50" s="24">
        <f t="shared" ca="1" si="43"/>
        <v>5957</v>
      </c>
      <c r="F50" s="28" t="s">
        <v>265</v>
      </c>
      <c r="G50" s="23">
        <f t="shared" ca="1" si="29"/>
        <v>18</v>
      </c>
      <c r="H50" s="23">
        <f t="shared" ca="1" si="30"/>
        <v>16</v>
      </c>
      <c r="I50" s="23">
        <f t="shared" ca="1" si="31"/>
        <v>15</v>
      </c>
      <c r="J50" s="26">
        <f t="shared" ca="1" si="28"/>
        <v>31</v>
      </c>
      <c r="K50" s="27" t="s">
        <v>266</v>
      </c>
      <c r="L50" s="23">
        <f t="shared" ca="1" si="24"/>
        <v>1054</v>
      </c>
      <c r="M50" s="23">
        <f t="shared" ca="1" si="25"/>
        <v>1416</v>
      </c>
      <c r="N50" s="23">
        <f t="shared" ca="1" si="26"/>
        <v>1295</v>
      </c>
      <c r="O50" s="24">
        <f t="shared" ca="1" si="27"/>
        <v>2711</v>
      </c>
      <c r="P50" s="28" t="s">
        <v>267</v>
      </c>
      <c r="Q50" s="23">
        <f t="shared" ca="1" si="32"/>
        <v>1064</v>
      </c>
      <c r="R50" s="23">
        <f t="shared" ca="1" si="33"/>
        <v>1111</v>
      </c>
      <c r="S50" s="23">
        <f t="shared" ca="1" si="34"/>
        <v>1073</v>
      </c>
      <c r="T50" s="26">
        <f t="shared" ca="1" si="35"/>
        <v>2184</v>
      </c>
      <c r="U50" s="27" t="s">
        <v>268</v>
      </c>
      <c r="V50" s="23">
        <f t="shared" ca="1" si="36"/>
        <v>572</v>
      </c>
      <c r="W50" s="23">
        <f t="shared" ca="1" si="37"/>
        <v>652</v>
      </c>
      <c r="X50" s="23">
        <f t="shared" ca="1" si="38"/>
        <v>529</v>
      </c>
      <c r="Y50" s="24">
        <f t="shared" ca="1" si="39"/>
        <v>1181</v>
      </c>
      <c r="Z50" s="39" t="s">
        <v>269</v>
      </c>
      <c r="AA50" s="36">
        <f t="shared" ca="1" si="20"/>
        <v>43698</v>
      </c>
      <c r="AB50" s="36">
        <f t="shared" ca="1" si="21"/>
        <v>48791</v>
      </c>
      <c r="AC50" s="36">
        <f t="shared" ca="1" si="22"/>
        <v>46859</v>
      </c>
      <c r="AD50" s="37">
        <f t="shared" ca="1" si="23"/>
        <v>95650</v>
      </c>
    </row>
    <row r="51" spans="1:30" s="15" customFormat="1" ht="13.15" customHeight="1">
      <c r="A51" s="27" t="s">
        <v>270</v>
      </c>
      <c r="B51" s="23">
        <f t="shared" ca="1" si="40"/>
        <v>0</v>
      </c>
      <c r="C51" s="23">
        <f t="shared" ca="1" si="41"/>
        <v>0</v>
      </c>
      <c r="D51" s="23">
        <f t="shared" ca="1" si="42"/>
        <v>0</v>
      </c>
      <c r="E51" s="24">
        <f t="shared" ca="1" si="43"/>
        <v>0</v>
      </c>
      <c r="F51" s="28" t="s">
        <v>271</v>
      </c>
      <c r="G51" s="23">
        <f t="shared" ca="1" si="29"/>
        <v>38</v>
      </c>
      <c r="H51" s="23">
        <f t="shared" ca="1" si="30"/>
        <v>36</v>
      </c>
      <c r="I51" s="23">
        <f t="shared" ca="1" si="31"/>
        <v>36</v>
      </c>
      <c r="J51" s="26">
        <f t="shared" ca="1" si="28"/>
        <v>72</v>
      </c>
      <c r="K51" s="27" t="s">
        <v>272</v>
      </c>
      <c r="L51" s="23">
        <f t="shared" ca="1" si="24"/>
        <v>1565</v>
      </c>
      <c r="M51" s="23">
        <f t="shared" ca="1" si="25"/>
        <v>1851</v>
      </c>
      <c r="N51" s="23">
        <f t="shared" ca="1" si="26"/>
        <v>2009</v>
      </c>
      <c r="O51" s="24">
        <f t="shared" ca="1" si="27"/>
        <v>3860</v>
      </c>
      <c r="P51" s="28" t="s">
        <v>273</v>
      </c>
      <c r="Q51" s="23">
        <f t="shared" ca="1" si="32"/>
        <v>386</v>
      </c>
      <c r="R51" s="23">
        <f t="shared" ca="1" si="33"/>
        <v>390</v>
      </c>
      <c r="S51" s="23">
        <f t="shared" ca="1" si="34"/>
        <v>407</v>
      </c>
      <c r="T51" s="26">
        <f t="shared" ca="1" si="35"/>
        <v>797</v>
      </c>
      <c r="U51" s="27" t="s">
        <v>274</v>
      </c>
      <c r="V51" s="23">
        <f t="shared" ca="1" si="36"/>
        <v>365</v>
      </c>
      <c r="W51" s="23">
        <f t="shared" ca="1" si="37"/>
        <v>439</v>
      </c>
      <c r="X51" s="23">
        <f t="shared" ca="1" si="38"/>
        <v>420</v>
      </c>
      <c r="Y51" s="24">
        <f t="shared" ca="1" si="39"/>
        <v>859</v>
      </c>
      <c r="Z51" s="28"/>
      <c r="AA51" s="23"/>
      <c r="AB51" s="23"/>
      <c r="AC51" s="23"/>
      <c r="AD51" s="24"/>
    </row>
    <row r="52" spans="1:30" s="15" customFormat="1" ht="13.15" customHeight="1">
      <c r="A52" s="27" t="s">
        <v>275</v>
      </c>
      <c r="B52" s="23">
        <f t="shared" ca="1" si="40"/>
        <v>0</v>
      </c>
      <c r="C52" s="23">
        <f t="shared" ca="1" si="41"/>
        <v>0</v>
      </c>
      <c r="D52" s="23">
        <f t="shared" ca="1" si="42"/>
        <v>0</v>
      </c>
      <c r="E52" s="24">
        <f t="shared" ca="1" si="43"/>
        <v>0</v>
      </c>
      <c r="F52" s="28" t="s">
        <v>276</v>
      </c>
      <c r="G52" s="23">
        <f t="shared" ca="1" si="29"/>
        <v>646</v>
      </c>
      <c r="H52" s="23">
        <f t="shared" ca="1" si="30"/>
        <v>675</v>
      </c>
      <c r="I52" s="23">
        <f t="shared" ca="1" si="31"/>
        <v>678</v>
      </c>
      <c r="J52" s="26">
        <f t="shared" ca="1" si="28"/>
        <v>1353</v>
      </c>
      <c r="K52" s="27" t="s">
        <v>277</v>
      </c>
      <c r="L52" s="23">
        <f t="shared" ca="1" si="24"/>
        <v>413</v>
      </c>
      <c r="M52" s="23">
        <f t="shared" ca="1" si="25"/>
        <v>354</v>
      </c>
      <c r="N52" s="23">
        <f t="shared" ca="1" si="26"/>
        <v>435</v>
      </c>
      <c r="O52" s="24">
        <f t="shared" ca="1" si="27"/>
        <v>789</v>
      </c>
      <c r="P52" s="28" t="s">
        <v>278</v>
      </c>
      <c r="Q52" s="23">
        <f t="shared" ca="1" si="32"/>
        <v>859</v>
      </c>
      <c r="R52" s="23">
        <f t="shared" ca="1" si="33"/>
        <v>902</v>
      </c>
      <c r="S52" s="23">
        <f t="shared" ca="1" si="34"/>
        <v>901</v>
      </c>
      <c r="T52" s="26">
        <f t="shared" ca="1" si="35"/>
        <v>1803</v>
      </c>
      <c r="U52" s="27" t="s">
        <v>279</v>
      </c>
      <c r="V52" s="23">
        <f t="shared" ca="1" si="36"/>
        <v>567</v>
      </c>
      <c r="W52" s="23">
        <f t="shared" ca="1" si="37"/>
        <v>619</v>
      </c>
      <c r="X52" s="23">
        <f t="shared" ca="1" si="38"/>
        <v>649</v>
      </c>
      <c r="Y52" s="24">
        <f t="shared" ca="1" si="39"/>
        <v>1268</v>
      </c>
      <c r="Z52" s="40"/>
      <c r="AA52" s="23"/>
      <c r="AB52" s="23"/>
      <c r="AC52" s="23"/>
      <c r="AD52" s="24"/>
    </row>
    <row r="53" spans="1:30" s="15" customFormat="1" ht="13.15" customHeight="1">
      <c r="A53" s="27" t="s">
        <v>280</v>
      </c>
      <c r="B53" s="23">
        <f t="shared" ca="1" si="40"/>
        <v>0</v>
      </c>
      <c r="C53" s="23">
        <f t="shared" ca="1" si="41"/>
        <v>0</v>
      </c>
      <c r="D53" s="23">
        <f t="shared" ca="1" si="42"/>
        <v>0</v>
      </c>
      <c r="E53" s="24">
        <f t="shared" ca="1" si="43"/>
        <v>0</v>
      </c>
      <c r="F53" s="28" t="s">
        <v>281</v>
      </c>
      <c r="G53" s="23">
        <f t="shared" ca="1" si="29"/>
        <v>823</v>
      </c>
      <c r="H53" s="23">
        <f t="shared" ca="1" si="30"/>
        <v>853</v>
      </c>
      <c r="I53" s="23">
        <f t="shared" ca="1" si="31"/>
        <v>889</v>
      </c>
      <c r="J53" s="26">
        <f t="shared" ca="1" si="28"/>
        <v>1742</v>
      </c>
      <c r="K53" s="27" t="s">
        <v>282</v>
      </c>
      <c r="L53" s="23">
        <f t="shared" ca="1" si="24"/>
        <v>610</v>
      </c>
      <c r="M53" s="23">
        <f t="shared" ca="1" si="25"/>
        <v>826</v>
      </c>
      <c r="N53" s="23">
        <f t="shared" ca="1" si="26"/>
        <v>812</v>
      </c>
      <c r="O53" s="24">
        <f t="shared" ca="1" si="27"/>
        <v>1638</v>
      </c>
      <c r="P53" s="28" t="s">
        <v>283</v>
      </c>
      <c r="Q53" s="23">
        <f t="shared" ca="1" si="32"/>
        <v>1087</v>
      </c>
      <c r="R53" s="23">
        <f t="shared" ca="1" si="33"/>
        <v>1349</v>
      </c>
      <c r="S53" s="23">
        <f t="shared" ca="1" si="34"/>
        <v>1363</v>
      </c>
      <c r="T53" s="26">
        <f t="shared" ca="1" si="35"/>
        <v>2712</v>
      </c>
      <c r="U53" s="27" t="s">
        <v>284</v>
      </c>
      <c r="V53" s="23">
        <f t="shared" ca="1" si="36"/>
        <v>178</v>
      </c>
      <c r="W53" s="23">
        <f t="shared" ca="1" si="37"/>
        <v>203</v>
      </c>
      <c r="X53" s="23">
        <f t="shared" ca="1" si="38"/>
        <v>192</v>
      </c>
      <c r="Y53" s="24">
        <f t="shared" ca="1" si="39"/>
        <v>395</v>
      </c>
      <c r="Z53" s="28"/>
      <c r="AA53" s="23"/>
      <c r="AB53" s="23"/>
      <c r="AC53" s="23"/>
      <c r="AD53" s="24"/>
    </row>
    <row r="54" spans="1:30" s="15" customFormat="1" ht="13.15" customHeight="1">
      <c r="A54" s="27" t="s">
        <v>285</v>
      </c>
      <c r="B54" s="23">
        <f t="shared" ca="1" si="40"/>
        <v>2151</v>
      </c>
      <c r="C54" s="23">
        <f t="shared" ca="1" si="41"/>
        <v>2524</v>
      </c>
      <c r="D54" s="23">
        <f t="shared" ca="1" si="42"/>
        <v>2611</v>
      </c>
      <c r="E54" s="24">
        <f t="shared" ca="1" si="43"/>
        <v>5135</v>
      </c>
      <c r="F54" s="28" t="s">
        <v>286</v>
      </c>
      <c r="G54" s="23">
        <f t="shared" ca="1" si="29"/>
        <v>608</v>
      </c>
      <c r="H54" s="23">
        <f t="shared" ca="1" si="30"/>
        <v>673</v>
      </c>
      <c r="I54" s="23">
        <f t="shared" ca="1" si="31"/>
        <v>693</v>
      </c>
      <c r="J54" s="26">
        <f t="shared" ca="1" si="28"/>
        <v>1366</v>
      </c>
      <c r="K54" s="27" t="s">
        <v>287</v>
      </c>
      <c r="L54" s="23">
        <f t="shared" ca="1" si="24"/>
        <v>544</v>
      </c>
      <c r="M54" s="23">
        <f t="shared" ca="1" si="25"/>
        <v>922</v>
      </c>
      <c r="N54" s="23">
        <f t="shared" ca="1" si="26"/>
        <v>918</v>
      </c>
      <c r="O54" s="24">
        <f t="shared" ca="1" si="27"/>
        <v>1840</v>
      </c>
      <c r="P54" s="28" t="s">
        <v>288</v>
      </c>
      <c r="Q54" s="23">
        <f t="shared" ca="1" si="32"/>
        <v>1079</v>
      </c>
      <c r="R54" s="23">
        <f t="shared" ca="1" si="33"/>
        <v>1296</v>
      </c>
      <c r="S54" s="23">
        <f t="shared" ca="1" si="34"/>
        <v>1401</v>
      </c>
      <c r="T54" s="26">
        <f t="shared" ca="1" si="35"/>
        <v>2697</v>
      </c>
      <c r="U54" s="27" t="s">
        <v>289</v>
      </c>
      <c r="V54" s="23">
        <f t="shared" ca="1" si="36"/>
        <v>0</v>
      </c>
      <c r="W54" s="23">
        <f t="shared" ca="1" si="37"/>
        <v>0</v>
      </c>
      <c r="X54" s="23">
        <f t="shared" ca="1" si="38"/>
        <v>0</v>
      </c>
      <c r="Y54" s="24">
        <f t="shared" ca="1" si="39"/>
        <v>0</v>
      </c>
      <c r="Z54" s="28"/>
      <c r="AA54" s="23"/>
      <c r="AB54" s="23"/>
      <c r="AC54" s="23"/>
      <c r="AD54" s="24"/>
    </row>
    <row r="55" spans="1:30" s="15" customFormat="1" ht="13.15" customHeight="1">
      <c r="A55" s="27" t="s">
        <v>290</v>
      </c>
      <c r="B55" s="23">
        <f t="shared" ca="1" si="40"/>
        <v>1722</v>
      </c>
      <c r="C55" s="23">
        <f t="shared" ca="1" si="41"/>
        <v>1948</v>
      </c>
      <c r="D55" s="23">
        <f t="shared" ca="1" si="42"/>
        <v>2026</v>
      </c>
      <c r="E55" s="24">
        <f t="shared" ca="1" si="43"/>
        <v>3974</v>
      </c>
      <c r="F55" s="28" t="s">
        <v>291</v>
      </c>
      <c r="G55" s="23">
        <f t="shared" ca="1" si="29"/>
        <v>297</v>
      </c>
      <c r="H55" s="23">
        <f t="shared" ca="1" si="30"/>
        <v>305</v>
      </c>
      <c r="I55" s="23">
        <f t="shared" ca="1" si="31"/>
        <v>332</v>
      </c>
      <c r="J55" s="26">
        <f t="shared" ca="1" si="28"/>
        <v>637</v>
      </c>
      <c r="K55" s="27" t="s">
        <v>292</v>
      </c>
      <c r="L55" s="23">
        <f t="shared" ca="1" si="24"/>
        <v>1918</v>
      </c>
      <c r="M55" s="23">
        <f t="shared" ca="1" si="25"/>
        <v>2041</v>
      </c>
      <c r="N55" s="23">
        <f t="shared" ca="1" si="26"/>
        <v>2195</v>
      </c>
      <c r="O55" s="24">
        <f t="shared" ca="1" si="27"/>
        <v>4236</v>
      </c>
      <c r="P55" s="28" t="s">
        <v>293</v>
      </c>
      <c r="Q55" s="23">
        <f t="shared" ca="1" si="32"/>
        <v>759</v>
      </c>
      <c r="R55" s="23">
        <f t="shared" ca="1" si="33"/>
        <v>706</v>
      </c>
      <c r="S55" s="23">
        <f t="shared" ca="1" si="34"/>
        <v>791</v>
      </c>
      <c r="T55" s="26">
        <f t="shared" ca="1" si="35"/>
        <v>1497</v>
      </c>
      <c r="U55" s="27" t="s">
        <v>294</v>
      </c>
      <c r="V55" s="23">
        <f t="shared" ca="1" si="36"/>
        <v>473</v>
      </c>
      <c r="W55" s="23">
        <f t="shared" ca="1" si="37"/>
        <v>552</v>
      </c>
      <c r="X55" s="23">
        <f t="shared" ca="1" si="38"/>
        <v>542</v>
      </c>
      <c r="Y55" s="24">
        <f t="shared" ca="1" si="39"/>
        <v>1094</v>
      </c>
      <c r="Z55" s="28"/>
      <c r="AA55" s="23"/>
      <c r="AB55" s="23"/>
      <c r="AC55" s="23"/>
      <c r="AD55" s="24"/>
    </row>
    <row r="56" spans="1:30" s="15" customFormat="1" ht="13.15" customHeight="1">
      <c r="A56" s="27" t="s">
        <v>295</v>
      </c>
      <c r="B56" s="23">
        <f t="shared" ca="1" si="40"/>
        <v>0</v>
      </c>
      <c r="C56" s="23">
        <f t="shared" ca="1" si="41"/>
        <v>0</v>
      </c>
      <c r="D56" s="23">
        <f t="shared" ca="1" si="42"/>
        <v>0</v>
      </c>
      <c r="E56" s="24">
        <f t="shared" ca="1" si="43"/>
        <v>0</v>
      </c>
      <c r="F56" s="28" t="s">
        <v>296</v>
      </c>
      <c r="G56" s="23">
        <f t="shared" ca="1" si="29"/>
        <v>4</v>
      </c>
      <c r="H56" s="23">
        <f t="shared" ca="1" si="30"/>
        <v>3</v>
      </c>
      <c r="I56" s="23">
        <f t="shared" ca="1" si="31"/>
        <v>3</v>
      </c>
      <c r="J56" s="26">
        <f t="shared" ca="1" si="28"/>
        <v>6</v>
      </c>
      <c r="K56" s="27" t="s">
        <v>297</v>
      </c>
      <c r="L56" s="23">
        <f t="shared" ca="1" si="24"/>
        <v>1325</v>
      </c>
      <c r="M56" s="23">
        <f t="shared" ca="1" si="25"/>
        <v>1524</v>
      </c>
      <c r="N56" s="23">
        <f t="shared" ca="1" si="26"/>
        <v>1511</v>
      </c>
      <c r="O56" s="24">
        <f t="shared" ca="1" si="27"/>
        <v>3035</v>
      </c>
      <c r="P56" s="28" t="s">
        <v>298</v>
      </c>
      <c r="Q56" s="23">
        <f t="shared" ca="1" si="32"/>
        <v>585</v>
      </c>
      <c r="R56" s="23">
        <f t="shared" ca="1" si="33"/>
        <v>552</v>
      </c>
      <c r="S56" s="23">
        <f t="shared" ca="1" si="34"/>
        <v>567</v>
      </c>
      <c r="T56" s="26">
        <f t="shared" ca="1" si="35"/>
        <v>1119</v>
      </c>
      <c r="U56" s="27" t="s">
        <v>299</v>
      </c>
      <c r="V56" s="23">
        <f t="shared" ca="1" si="36"/>
        <v>215</v>
      </c>
      <c r="W56" s="23">
        <f t="shared" ca="1" si="37"/>
        <v>243</v>
      </c>
      <c r="X56" s="23">
        <f t="shared" ca="1" si="38"/>
        <v>226</v>
      </c>
      <c r="Y56" s="24">
        <f t="shared" ca="1" si="39"/>
        <v>469</v>
      </c>
      <c r="Z56" s="28"/>
      <c r="AA56" s="23"/>
      <c r="AB56" s="23"/>
      <c r="AC56" s="23"/>
      <c r="AD56" s="24"/>
    </row>
    <row r="57" spans="1:30" s="15" customFormat="1" ht="13.15" customHeight="1">
      <c r="A57" s="27" t="s">
        <v>300</v>
      </c>
      <c r="B57" s="23">
        <f t="shared" ca="1" si="40"/>
        <v>0</v>
      </c>
      <c r="C57" s="23">
        <f t="shared" ca="1" si="41"/>
        <v>0</v>
      </c>
      <c r="D57" s="23">
        <f t="shared" ca="1" si="42"/>
        <v>0</v>
      </c>
      <c r="E57" s="24">
        <f t="shared" ca="1" si="43"/>
        <v>0</v>
      </c>
      <c r="F57" s="28" t="s">
        <v>301</v>
      </c>
      <c r="G57" s="23">
        <f t="shared" ca="1" si="29"/>
        <v>1114</v>
      </c>
      <c r="H57" s="23">
        <f t="shared" ca="1" si="30"/>
        <v>1059</v>
      </c>
      <c r="I57" s="23">
        <f t="shared" ca="1" si="31"/>
        <v>1043</v>
      </c>
      <c r="J57" s="26">
        <f t="shared" ca="1" si="28"/>
        <v>2102</v>
      </c>
      <c r="K57" s="27" t="s">
        <v>302</v>
      </c>
      <c r="L57" s="23">
        <f t="shared" ca="1" si="24"/>
        <v>1277</v>
      </c>
      <c r="M57" s="23">
        <f t="shared" ca="1" si="25"/>
        <v>1389</v>
      </c>
      <c r="N57" s="23">
        <f t="shared" ca="1" si="26"/>
        <v>1408</v>
      </c>
      <c r="O57" s="24">
        <f t="shared" ca="1" si="27"/>
        <v>2797</v>
      </c>
      <c r="P57" s="28" t="s">
        <v>303</v>
      </c>
      <c r="Q57" s="23">
        <f t="shared" ca="1" si="32"/>
        <v>581</v>
      </c>
      <c r="R57" s="23">
        <f t="shared" ca="1" si="33"/>
        <v>679</v>
      </c>
      <c r="S57" s="23">
        <f t="shared" ca="1" si="34"/>
        <v>692</v>
      </c>
      <c r="T57" s="26">
        <f t="shared" ca="1" si="35"/>
        <v>1371</v>
      </c>
      <c r="U57" s="27" t="s">
        <v>304</v>
      </c>
      <c r="V57" s="23">
        <f t="shared" ca="1" si="36"/>
        <v>20</v>
      </c>
      <c r="W57" s="23">
        <f t="shared" ca="1" si="37"/>
        <v>10</v>
      </c>
      <c r="X57" s="23">
        <f t="shared" ca="1" si="38"/>
        <v>14</v>
      </c>
      <c r="Y57" s="24">
        <f t="shared" ca="1" si="39"/>
        <v>24</v>
      </c>
      <c r="Z57" s="28"/>
      <c r="AA57" s="23"/>
      <c r="AB57" s="23"/>
      <c r="AC57" s="23"/>
      <c r="AD57" s="24"/>
    </row>
    <row r="58" spans="1:30" s="15" customFormat="1" ht="13.15" customHeight="1">
      <c r="A58" s="27" t="s">
        <v>305</v>
      </c>
      <c r="B58" s="23">
        <f t="shared" ca="1" si="40"/>
        <v>265</v>
      </c>
      <c r="C58" s="23">
        <f t="shared" ca="1" si="41"/>
        <v>238</v>
      </c>
      <c r="D58" s="23">
        <f t="shared" ca="1" si="42"/>
        <v>221</v>
      </c>
      <c r="E58" s="24">
        <f t="shared" ca="1" si="43"/>
        <v>459</v>
      </c>
      <c r="F58" s="28" t="s">
        <v>306</v>
      </c>
      <c r="G58" s="23">
        <f t="shared" ca="1" si="29"/>
        <v>290</v>
      </c>
      <c r="H58" s="23">
        <f t="shared" ca="1" si="30"/>
        <v>298</v>
      </c>
      <c r="I58" s="23">
        <f t="shared" ca="1" si="31"/>
        <v>300</v>
      </c>
      <c r="J58" s="26">
        <f t="shared" ca="1" si="28"/>
        <v>598</v>
      </c>
      <c r="K58" s="27" t="s">
        <v>307</v>
      </c>
      <c r="L58" s="23">
        <f t="shared" ca="1" si="24"/>
        <v>1179</v>
      </c>
      <c r="M58" s="23">
        <f t="shared" ca="1" si="25"/>
        <v>1202</v>
      </c>
      <c r="N58" s="23">
        <f t="shared" ca="1" si="26"/>
        <v>1372</v>
      </c>
      <c r="O58" s="24">
        <f t="shared" ca="1" si="27"/>
        <v>2574</v>
      </c>
      <c r="P58" s="28" t="s">
        <v>308</v>
      </c>
      <c r="Q58" s="23">
        <f t="shared" ca="1" si="32"/>
        <v>404</v>
      </c>
      <c r="R58" s="23">
        <f t="shared" ca="1" si="33"/>
        <v>473</v>
      </c>
      <c r="S58" s="23">
        <f t="shared" ca="1" si="34"/>
        <v>480</v>
      </c>
      <c r="T58" s="26">
        <f t="shared" ca="1" si="35"/>
        <v>953</v>
      </c>
      <c r="U58" s="27" t="s">
        <v>309</v>
      </c>
      <c r="V58" s="23">
        <f t="shared" ca="1" si="36"/>
        <v>0</v>
      </c>
      <c r="W58" s="23">
        <f t="shared" ca="1" si="37"/>
        <v>0</v>
      </c>
      <c r="X58" s="23">
        <f t="shared" ca="1" si="38"/>
        <v>0</v>
      </c>
      <c r="Y58" s="24">
        <f t="shared" ca="1" si="39"/>
        <v>0</v>
      </c>
      <c r="Z58" s="28"/>
      <c r="AA58" s="23"/>
      <c r="AB58" s="23"/>
      <c r="AC58" s="23"/>
      <c r="AD58" s="24"/>
    </row>
    <row r="59" spans="1:30" s="15" customFormat="1" ht="13.15" customHeight="1">
      <c r="A59" s="27" t="s">
        <v>310</v>
      </c>
      <c r="B59" s="23">
        <f t="shared" ca="1" si="40"/>
        <v>2643</v>
      </c>
      <c r="C59" s="23">
        <f t="shared" ca="1" si="41"/>
        <v>2806</v>
      </c>
      <c r="D59" s="23">
        <f t="shared" ca="1" si="42"/>
        <v>2880</v>
      </c>
      <c r="E59" s="24">
        <f t="shared" ca="1" si="43"/>
        <v>5686</v>
      </c>
      <c r="F59" s="28" t="s">
        <v>311</v>
      </c>
      <c r="G59" s="23">
        <f t="shared" ca="1" si="29"/>
        <v>683</v>
      </c>
      <c r="H59" s="23">
        <f t="shared" ca="1" si="30"/>
        <v>647</v>
      </c>
      <c r="I59" s="23">
        <f t="shared" ca="1" si="31"/>
        <v>651</v>
      </c>
      <c r="J59" s="26">
        <f t="shared" ca="1" si="28"/>
        <v>1298</v>
      </c>
      <c r="K59" s="27" t="s">
        <v>312</v>
      </c>
      <c r="L59" s="23">
        <f t="shared" ca="1" si="24"/>
        <v>2544</v>
      </c>
      <c r="M59" s="23">
        <f t="shared" ca="1" si="25"/>
        <v>2626</v>
      </c>
      <c r="N59" s="23">
        <f t="shared" ca="1" si="26"/>
        <v>2603</v>
      </c>
      <c r="O59" s="24">
        <f t="shared" ca="1" si="27"/>
        <v>5229</v>
      </c>
      <c r="P59" s="28" t="s">
        <v>313</v>
      </c>
      <c r="Q59" s="23">
        <f t="shared" ca="1" si="32"/>
        <v>1557</v>
      </c>
      <c r="R59" s="23">
        <f t="shared" ca="1" si="33"/>
        <v>1640</v>
      </c>
      <c r="S59" s="23">
        <f t="shared" ca="1" si="34"/>
        <v>1798</v>
      </c>
      <c r="T59" s="26">
        <f t="shared" ca="1" si="35"/>
        <v>3438</v>
      </c>
      <c r="U59" s="27" t="s">
        <v>314</v>
      </c>
      <c r="V59" s="23">
        <f t="shared" ca="1" si="36"/>
        <v>2431</v>
      </c>
      <c r="W59" s="23">
        <f t="shared" ca="1" si="37"/>
        <v>2423</v>
      </c>
      <c r="X59" s="23">
        <f t="shared" ca="1" si="38"/>
        <v>2010</v>
      </c>
      <c r="Y59" s="24">
        <f t="shared" ca="1" si="39"/>
        <v>4433</v>
      </c>
      <c r="Z59" s="28"/>
      <c r="AA59" s="23"/>
      <c r="AB59" s="23"/>
      <c r="AC59" s="23"/>
      <c r="AD59" s="24"/>
    </row>
    <row r="60" spans="1:30" s="15" customFormat="1" ht="13.15" customHeight="1">
      <c r="A60" s="27" t="s">
        <v>315</v>
      </c>
      <c r="B60" s="23">
        <f t="shared" ca="1" si="40"/>
        <v>2453</v>
      </c>
      <c r="C60" s="23">
        <f t="shared" ca="1" si="41"/>
        <v>2537</v>
      </c>
      <c r="D60" s="23">
        <f t="shared" ca="1" si="42"/>
        <v>2500</v>
      </c>
      <c r="E60" s="24">
        <f t="shared" ca="1" si="43"/>
        <v>5037</v>
      </c>
      <c r="F60" s="28" t="s">
        <v>316</v>
      </c>
      <c r="G60" s="23">
        <f t="shared" ca="1" si="29"/>
        <v>27</v>
      </c>
      <c r="H60" s="23">
        <f t="shared" ca="1" si="30"/>
        <v>29</v>
      </c>
      <c r="I60" s="23">
        <f t="shared" ca="1" si="31"/>
        <v>24</v>
      </c>
      <c r="J60" s="26">
        <f t="shared" ca="1" si="28"/>
        <v>53</v>
      </c>
      <c r="K60" s="27" t="s">
        <v>317</v>
      </c>
      <c r="L60" s="23">
        <f t="shared" ca="1" si="24"/>
        <v>1553</v>
      </c>
      <c r="M60" s="23">
        <f t="shared" ca="1" si="25"/>
        <v>1509</v>
      </c>
      <c r="N60" s="23">
        <f t="shared" ca="1" si="26"/>
        <v>1480</v>
      </c>
      <c r="O60" s="24">
        <f t="shared" ca="1" si="27"/>
        <v>2989</v>
      </c>
      <c r="P60" s="28" t="s">
        <v>318</v>
      </c>
      <c r="Q60" s="23">
        <f t="shared" ca="1" si="32"/>
        <v>844</v>
      </c>
      <c r="R60" s="23">
        <f t="shared" ca="1" si="33"/>
        <v>797</v>
      </c>
      <c r="S60" s="23">
        <f t="shared" ca="1" si="34"/>
        <v>859</v>
      </c>
      <c r="T60" s="26">
        <f t="shared" ca="1" si="35"/>
        <v>1656</v>
      </c>
      <c r="U60" s="27" t="s">
        <v>319</v>
      </c>
      <c r="V60" s="23">
        <f t="shared" ca="1" si="36"/>
        <v>278</v>
      </c>
      <c r="W60" s="23">
        <f t="shared" ca="1" si="37"/>
        <v>329</v>
      </c>
      <c r="X60" s="23">
        <f t="shared" ca="1" si="38"/>
        <v>293</v>
      </c>
      <c r="Y60" s="24">
        <f t="shared" ca="1" si="39"/>
        <v>622</v>
      </c>
      <c r="Z60" s="28"/>
      <c r="AA60" s="23"/>
      <c r="AB60" s="23"/>
      <c r="AC60" s="23"/>
      <c r="AD60" s="24"/>
    </row>
    <row r="61" spans="1:30" s="15" customFormat="1" ht="13.15" customHeight="1">
      <c r="A61" s="27" t="s">
        <v>320</v>
      </c>
      <c r="B61" s="23">
        <f t="shared" ca="1" si="40"/>
        <v>4013</v>
      </c>
      <c r="C61" s="23">
        <f t="shared" ca="1" si="41"/>
        <v>4621</v>
      </c>
      <c r="D61" s="23">
        <f t="shared" ca="1" si="42"/>
        <v>4466</v>
      </c>
      <c r="E61" s="24">
        <f t="shared" ca="1" si="43"/>
        <v>9087</v>
      </c>
      <c r="F61" s="28" t="s">
        <v>321</v>
      </c>
      <c r="G61" s="23">
        <f t="shared" ca="1" si="29"/>
        <v>44</v>
      </c>
      <c r="H61" s="23">
        <f t="shared" ca="1" si="30"/>
        <v>37</v>
      </c>
      <c r="I61" s="23">
        <f t="shared" ca="1" si="31"/>
        <v>38</v>
      </c>
      <c r="J61" s="26">
        <f t="shared" ca="1" si="28"/>
        <v>75</v>
      </c>
      <c r="K61" s="27" t="s">
        <v>322</v>
      </c>
      <c r="L61" s="23">
        <f t="shared" ca="1" si="24"/>
        <v>1694</v>
      </c>
      <c r="M61" s="23">
        <f t="shared" ca="1" si="25"/>
        <v>1815</v>
      </c>
      <c r="N61" s="23">
        <f t="shared" ca="1" si="26"/>
        <v>1718</v>
      </c>
      <c r="O61" s="24">
        <f t="shared" ca="1" si="27"/>
        <v>3533</v>
      </c>
      <c r="P61" s="28" t="s">
        <v>323</v>
      </c>
      <c r="Q61" s="23">
        <f t="shared" ca="1" si="32"/>
        <v>917</v>
      </c>
      <c r="R61" s="23">
        <f t="shared" ca="1" si="33"/>
        <v>857</v>
      </c>
      <c r="S61" s="23">
        <f t="shared" ca="1" si="34"/>
        <v>923</v>
      </c>
      <c r="T61" s="26">
        <f t="shared" ca="1" si="35"/>
        <v>1780</v>
      </c>
      <c r="U61" s="27" t="s">
        <v>97</v>
      </c>
      <c r="V61" s="23">
        <f t="shared" ca="1" si="36"/>
        <v>0</v>
      </c>
      <c r="W61" s="23">
        <f t="shared" ca="1" si="37"/>
        <v>0</v>
      </c>
      <c r="X61" s="23">
        <f t="shared" ca="1" si="38"/>
        <v>0</v>
      </c>
      <c r="Y61" s="24">
        <f t="shared" ca="1" si="39"/>
        <v>0</v>
      </c>
      <c r="Z61" s="28"/>
      <c r="AA61" s="23"/>
      <c r="AB61" s="23"/>
      <c r="AC61" s="23"/>
      <c r="AD61" s="24"/>
    </row>
    <row r="62" spans="1:30" s="15" customFormat="1" ht="13.15" customHeight="1">
      <c r="A62" s="27" t="s">
        <v>324</v>
      </c>
      <c r="B62" s="23">
        <f t="shared" ca="1" si="40"/>
        <v>0</v>
      </c>
      <c r="C62" s="23">
        <f t="shared" ca="1" si="41"/>
        <v>0</v>
      </c>
      <c r="D62" s="23">
        <f t="shared" ca="1" si="42"/>
        <v>0</v>
      </c>
      <c r="E62" s="24">
        <f t="shared" ca="1" si="43"/>
        <v>0</v>
      </c>
      <c r="F62" s="28" t="s">
        <v>325</v>
      </c>
      <c r="G62" s="23">
        <f t="shared" ca="1" si="29"/>
        <v>301</v>
      </c>
      <c r="H62" s="23">
        <f t="shared" ca="1" si="30"/>
        <v>281</v>
      </c>
      <c r="I62" s="23">
        <f t="shared" ca="1" si="31"/>
        <v>235</v>
      </c>
      <c r="J62" s="26">
        <f t="shared" ca="1" si="28"/>
        <v>516</v>
      </c>
      <c r="K62" s="27" t="s">
        <v>326</v>
      </c>
      <c r="L62" s="23">
        <f t="shared" ca="1" si="24"/>
        <v>2066</v>
      </c>
      <c r="M62" s="23">
        <f t="shared" ca="1" si="25"/>
        <v>2362</v>
      </c>
      <c r="N62" s="23">
        <f t="shared" ca="1" si="26"/>
        <v>2356</v>
      </c>
      <c r="O62" s="24">
        <f t="shared" ca="1" si="27"/>
        <v>4718</v>
      </c>
      <c r="P62" s="28" t="s">
        <v>327</v>
      </c>
      <c r="Q62" s="23">
        <f t="shared" ca="1" si="32"/>
        <v>776</v>
      </c>
      <c r="R62" s="23">
        <f t="shared" ca="1" si="33"/>
        <v>743</v>
      </c>
      <c r="S62" s="23">
        <f t="shared" ca="1" si="34"/>
        <v>716</v>
      </c>
      <c r="T62" s="26">
        <f t="shared" ca="1" si="35"/>
        <v>1459</v>
      </c>
      <c r="U62" s="27" t="s">
        <v>328</v>
      </c>
      <c r="V62" s="23">
        <f t="shared" ca="1" si="36"/>
        <v>3045</v>
      </c>
      <c r="W62" s="23">
        <f t="shared" ca="1" si="37"/>
        <v>3581</v>
      </c>
      <c r="X62" s="23">
        <f t="shared" ca="1" si="38"/>
        <v>3558</v>
      </c>
      <c r="Y62" s="24">
        <f t="shared" ca="1" si="39"/>
        <v>7139</v>
      </c>
      <c r="Z62" s="28"/>
      <c r="AA62" s="23"/>
      <c r="AB62" s="23"/>
      <c r="AC62" s="23"/>
      <c r="AD62" s="24"/>
    </row>
    <row r="63" spans="1:30" s="15" customFormat="1" ht="13.15" customHeight="1">
      <c r="A63" s="27" t="s">
        <v>329</v>
      </c>
      <c r="B63" s="23">
        <f t="shared" ca="1" si="40"/>
        <v>0</v>
      </c>
      <c r="C63" s="23">
        <f t="shared" ca="1" si="41"/>
        <v>0</v>
      </c>
      <c r="D63" s="23">
        <f t="shared" ca="1" si="42"/>
        <v>0</v>
      </c>
      <c r="E63" s="24">
        <f t="shared" ca="1" si="43"/>
        <v>0</v>
      </c>
      <c r="F63" s="28" t="s">
        <v>330</v>
      </c>
      <c r="G63" s="23">
        <f t="shared" ca="1" si="29"/>
        <v>2</v>
      </c>
      <c r="H63" s="23">
        <f t="shared" ca="1" si="30"/>
        <v>2</v>
      </c>
      <c r="I63" s="23">
        <f t="shared" ca="1" si="31"/>
        <v>3</v>
      </c>
      <c r="J63" s="26">
        <f t="shared" ca="1" si="28"/>
        <v>5</v>
      </c>
      <c r="K63" s="27" t="s">
        <v>331</v>
      </c>
      <c r="L63" s="23">
        <f t="shared" ca="1" si="24"/>
        <v>1650</v>
      </c>
      <c r="M63" s="23">
        <f t="shared" ca="1" si="25"/>
        <v>1775</v>
      </c>
      <c r="N63" s="23">
        <f t="shared" ca="1" si="26"/>
        <v>1973</v>
      </c>
      <c r="O63" s="24">
        <f t="shared" ca="1" si="27"/>
        <v>3748</v>
      </c>
      <c r="P63" s="28" t="s">
        <v>332</v>
      </c>
      <c r="Q63" s="23">
        <f t="shared" ca="1" si="32"/>
        <v>615</v>
      </c>
      <c r="R63" s="23">
        <f t="shared" ca="1" si="33"/>
        <v>621</v>
      </c>
      <c r="S63" s="23">
        <f t="shared" ca="1" si="34"/>
        <v>644</v>
      </c>
      <c r="T63" s="26">
        <f t="shared" ca="1" si="35"/>
        <v>1265</v>
      </c>
      <c r="U63" s="27" t="s">
        <v>333</v>
      </c>
      <c r="V63" s="23">
        <f t="shared" ca="1" si="36"/>
        <v>2241</v>
      </c>
      <c r="W63" s="23">
        <f t="shared" ca="1" si="37"/>
        <v>2616</v>
      </c>
      <c r="X63" s="23">
        <f t="shared" ca="1" si="38"/>
        <v>2499</v>
      </c>
      <c r="Y63" s="24">
        <f t="shared" ca="1" si="39"/>
        <v>5115</v>
      </c>
      <c r="Z63" s="28"/>
      <c r="AA63" s="23"/>
      <c r="AB63" s="23"/>
      <c r="AC63" s="23"/>
      <c r="AD63" s="24"/>
    </row>
    <row r="64" spans="1:30" s="15" customFormat="1" ht="13.15" customHeight="1">
      <c r="A64" s="27" t="s">
        <v>334</v>
      </c>
      <c r="B64" s="23">
        <f t="shared" ca="1" si="40"/>
        <v>4910</v>
      </c>
      <c r="C64" s="23">
        <f t="shared" ca="1" si="41"/>
        <v>5781</v>
      </c>
      <c r="D64" s="23">
        <f t="shared" ca="1" si="42"/>
        <v>4956</v>
      </c>
      <c r="E64" s="24">
        <f t="shared" ca="1" si="43"/>
        <v>10737</v>
      </c>
      <c r="F64" s="28" t="s">
        <v>335</v>
      </c>
      <c r="G64" s="23">
        <f t="shared" ca="1" si="29"/>
        <v>2166</v>
      </c>
      <c r="H64" s="23">
        <f t="shared" ca="1" si="30"/>
        <v>2222</v>
      </c>
      <c r="I64" s="23">
        <f t="shared" ca="1" si="31"/>
        <v>2380</v>
      </c>
      <c r="J64" s="26">
        <f t="shared" ca="1" si="28"/>
        <v>4602</v>
      </c>
      <c r="K64" s="27" t="s">
        <v>336</v>
      </c>
      <c r="L64" s="23">
        <f t="shared" ca="1" si="24"/>
        <v>96</v>
      </c>
      <c r="M64" s="23">
        <f t="shared" ca="1" si="25"/>
        <v>85</v>
      </c>
      <c r="N64" s="23">
        <f t="shared" ca="1" si="26"/>
        <v>103</v>
      </c>
      <c r="O64" s="24">
        <f t="shared" ca="1" si="27"/>
        <v>188</v>
      </c>
      <c r="P64" s="28" t="s">
        <v>337</v>
      </c>
      <c r="Q64" s="23">
        <f t="shared" ca="1" si="32"/>
        <v>975</v>
      </c>
      <c r="R64" s="23">
        <f t="shared" ca="1" si="33"/>
        <v>972</v>
      </c>
      <c r="S64" s="23">
        <f t="shared" ca="1" si="34"/>
        <v>887</v>
      </c>
      <c r="T64" s="26">
        <f t="shared" ca="1" si="35"/>
        <v>1859</v>
      </c>
      <c r="U64" s="27" t="s">
        <v>338</v>
      </c>
      <c r="V64" s="23">
        <f t="shared" ca="1" si="36"/>
        <v>0</v>
      </c>
      <c r="W64" s="23">
        <f t="shared" ca="1" si="37"/>
        <v>0</v>
      </c>
      <c r="X64" s="23">
        <f t="shared" ca="1" si="38"/>
        <v>0</v>
      </c>
      <c r="Y64" s="24">
        <f t="shared" ca="1" si="39"/>
        <v>0</v>
      </c>
      <c r="Z64" s="28"/>
      <c r="AA64" s="23"/>
      <c r="AB64" s="23"/>
      <c r="AC64" s="23"/>
      <c r="AD64" s="24"/>
    </row>
    <row r="65" spans="1:30" s="15" customFormat="1" ht="13.15" customHeight="1">
      <c r="A65" s="27" t="s">
        <v>339</v>
      </c>
      <c r="B65" s="23">
        <f t="shared" ca="1" si="40"/>
        <v>7041</v>
      </c>
      <c r="C65" s="23">
        <f t="shared" ca="1" si="41"/>
        <v>7721</v>
      </c>
      <c r="D65" s="23">
        <f t="shared" ca="1" si="42"/>
        <v>8149</v>
      </c>
      <c r="E65" s="24">
        <f t="shared" ca="1" si="43"/>
        <v>15870</v>
      </c>
      <c r="F65" s="28" t="s">
        <v>340</v>
      </c>
      <c r="G65" s="23">
        <f t="shared" ca="1" si="29"/>
        <v>757</v>
      </c>
      <c r="H65" s="23">
        <f t="shared" ca="1" si="30"/>
        <v>824</v>
      </c>
      <c r="I65" s="23">
        <f t="shared" ca="1" si="31"/>
        <v>827</v>
      </c>
      <c r="J65" s="26">
        <f t="shared" ca="1" si="28"/>
        <v>1651</v>
      </c>
      <c r="K65" s="27" t="s">
        <v>341</v>
      </c>
      <c r="L65" s="23">
        <f t="shared" ca="1" si="24"/>
        <v>182</v>
      </c>
      <c r="M65" s="23">
        <f t="shared" ca="1" si="25"/>
        <v>232</v>
      </c>
      <c r="N65" s="23">
        <f t="shared" ca="1" si="26"/>
        <v>223</v>
      </c>
      <c r="O65" s="24">
        <f t="shared" ca="1" si="27"/>
        <v>455</v>
      </c>
      <c r="P65" s="28" t="s">
        <v>342</v>
      </c>
      <c r="Q65" s="23">
        <f t="shared" ca="1" si="32"/>
        <v>682</v>
      </c>
      <c r="R65" s="23">
        <f t="shared" ca="1" si="33"/>
        <v>708</v>
      </c>
      <c r="S65" s="23">
        <f t="shared" ca="1" si="34"/>
        <v>682</v>
      </c>
      <c r="T65" s="26">
        <f t="shared" ca="1" si="35"/>
        <v>1390</v>
      </c>
      <c r="U65" s="27" t="s">
        <v>343</v>
      </c>
      <c r="V65" s="23">
        <f t="shared" ca="1" si="36"/>
        <v>0</v>
      </c>
      <c r="W65" s="23">
        <f t="shared" ca="1" si="37"/>
        <v>0</v>
      </c>
      <c r="X65" s="23">
        <f t="shared" ca="1" si="38"/>
        <v>0</v>
      </c>
      <c r="Y65" s="24">
        <f t="shared" ca="1" si="39"/>
        <v>0</v>
      </c>
      <c r="Z65" s="28"/>
      <c r="AA65" s="23"/>
      <c r="AB65" s="23"/>
      <c r="AC65" s="23"/>
      <c r="AD65" s="24"/>
    </row>
    <row r="66" spans="1:30" s="15" customFormat="1" ht="13.15" customHeight="1">
      <c r="A66" s="27" t="s">
        <v>344</v>
      </c>
      <c r="B66" s="23">
        <f t="shared" ca="1" si="40"/>
        <v>2514</v>
      </c>
      <c r="C66" s="23">
        <f t="shared" ca="1" si="41"/>
        <v>2744</v>
      </c>
      <c r="D66" s="23">
        <f t="shared" ca="1" si="42"/>
        <v>2738</v>
      </c>
      <c r="E66" s="24">
        <f t="shared" ca="1" si="43"/>
        <v>5482</v>
      </c>
      <c r="F66" s="28" t="s">
        <v>345</v>
      </c>
      <c r="G66" s="23">
        <f t="shared" ca="1" si="29"/>
        <v>1014</v>
      </c>
      <c r="H66" s="23">
        <f t="shared" ca="1" si="30"/>
        <v>1088</v>
      </c>
      <c r="I66" s="23">
        <f t="shared" ca="1" si="31"/>
        <v>1118</v>
      </c>
      <c r="J66" s="26">
        <f t="shared" ca="1" si="28"/>
        <v>2206</v>
      </c>
      <c r="K66" s="27" t="s">
        <v>346</v>
      </c>
      <c r="L66" s="23">
        <f t="shared" ca="1" si="24"/>
        <v>47</v>
      </c>
      <c r="M66" s="23">
        <f t="shared" ca="1" si="25"/>
        <v>63</v>
      </c>
      <c r="N66" s="23">
        <f t="shared" ca="1" si="26"/>
        <v>62</v>
      </c>
      <c r="O66" s="24">
        <f t="shared" ca="1" si="27"/>
        <v>125</v>
      </c>
      <c r="P66" s="28" t="s">
        <v>347</v>
      </c>
      <c r="Q66" s="23">
        <f t="shared" ca="1" si="32"/>
        <v>49</v>
      </c>
      <c r="R66" s="23">
        <f t="shared" ca="1" si="33"/>
        <v>21</v>
      </c>
      <c r="S66" s="23">
        <f t="shared" ca="1" si="34"/>
        <v>31</v>
      </c>
      <c r="T66" s="26">
        <f t="shared" ca="1" si="35"/>
        <v>52</v>
      </c>
      <c r="U66" s="27" t="s">
        <v>348</v>
      </c>
      <c r="V66" s="23">
        <f t="shared" ca="1" si="36"/>
        <v>687</v>
      </c>
      <c r="W66" s="23">
        <f t="shared" ca="1" si="37"/>
        <v>752</v>
      </c>
      <c r="X66" s="23">
        <f t="shared" ca="1" si="38"/>
        <v>781</v>
      </c>
      <c r="Y66" s="24">
        <f t="shared" ca="1" si="39"/>
        <v>1533</v>
      </c>
      <c r="Z66" s="28"/>
      <c r="AA66" s="23"/>
      <c r="AB66" s="23"/>
      <c r="AC66" s="23"/>
      <c r="AD66" s="24"/>
    </row>
    <row r="67" spans="1:30" s="15" customFormat="1" ht="13.15" customHeight="1">
      <c r="A67" s="41" t="s">
        <v>349</v>
      </c>
      <c r="B67" s="42">
        <f t="shared" ca="1" si="40"/>
        <v>2247</v>
      </c>
      <c r="C67" s="42">
        <f t="shared" ca="1" si="41"/>
        <v>2132</v>
      </c>
      <c r="D67" s="42">
        <f t="shared" ca="1" si="42"/>
        <v>2215</v>
      </c>
      <c r="E67" s="43">
        <f t="shared" ca="1" si="43"/>
        <v>4347</v>
      </c>
      <c r="F67" s="44" t="s">
        <v>350</v>
      </c>
      <c r="G67" s="42">
        <f t="shared" ca="1" si="29"/>
        <v>3843</v>
      </c>
      <c r="H67" s="42">
        <f t="shared" ca="1" si="30"/>
        <v>4484</v>
      </c>
      <c r="I67" s="42">
        <f t="shared" ca="1" si="31"/>
        <v>4621</v>
      </c>
      <c r="J67" s="45">
        <f t="shared" ca="1" si="28"/>
        <v>9105</v>
      </c>
      <c r="K67" s="46" t="s">
        <v>351</v>
      </c>
      <c r="L67" s="42">
        <f t="shared" ca="1" si="24"/>
        <v>1727</v>
      </c>
      <c r="M67" s="42">
        <f t="shared" ca="1" si="25"/>
        <v>1968</v>
      </c>
      <c r="N67" s="42">
        <f t="shared" ca="1" si="26"/>
        <v>1941</v>
      </c>
      <c r="O67" s="43">
        <f t="shared" ca="1" si="27"/>
        <v>3909</v>
      </c>
      <c r="P67" s="44" t="s">
        <v>352</v>
      </c>
      <c r="Q67" s="42">
        <f t="shared" ca="1" si="32"/>
        <v>927</v>
      </c>
      <c r="R67" s="42">
        <f t="shared" ca="1" si="33"/>
        <v>1113</v>
      </c>
      <c r="S67" s="42">
        <f t="shared" ca="1" si="34"/>
        <v>1062</v>
      </c>
      <c r="T67" s="45">
        <f t="shared" ca="1" si="35"/>
        <v>2175</v>
      </c>
      <c r="U67" s="46" t="s">
        <v>353</v>
      </c>
      <c r="V67" s="42">
        <f t="shared" ca="1" si="36"/>
        <v>583</v>
      </c>
      <c r="W67" s="42">
        <f t="shared" ca="1" si="37"/>
        <v>633</v>
      </c>
      <c r="X67" s="42">
        <f t="shared" ca="1" si="38"/>
        <v>647</v>
      </c>
      <c r="Y67" s="43">
        <f t="shared" ca="1" si="39"/>
        <v>1280</v>
      </c>
      <c r="Z67" s="44"/>
      <c r="AA67" s="42"/>
      <c r="AB67" s="42"/>
      <c r="AC67" s="42"/>
      <c r="AD67" s="43"/>
    </row>
    <row r="68" spans="1:30" s="15" customFormat="1" ht="13.15" customHeight="1">
      <c r="A68" s="19" t="s">
        <v>354</v>
      </c>
      <c r="B68" s="20">
        <f ca="1">VLOOKUP($A68,INDIRECT($B$1&amp;"!$A353:$E440"),2,FALSE)</f>
        <v>286</v>
      </c>
      <c r="C68" s="20">
        <f ca="1">VLOOKUP($A68,INDIRECT($B$1&amp;"!$A353:$E440"),3,FALSE)</f>
        <v>346</v>
      </c>
      <c r="D68" s="20">
        <f ca="1">VLOOKUP($A68,INDIRECT($B$1&amp;"!$A353:$E440"),4,FALSE)</f>
        <v>365</v>
      </c>
      <c r="E68" s="21">
        <f ca="1">VLOOKUP($A68,INDIRECT($B$1&amp;"!$A353:$E440"),5,FALSE)</f>
        <v>711</v>
      </c>
      <c r="F68" s="22" t="s">
        <v>355</v>
      </c>
      <c r="G68" s="20">
        <f ca="1">VLOOKUP($F68,INDIRECT($B$1&amp;"!$A353:$E440"),2,FALSE)</f>
        <v>757</v>
      </c>
      <c r="H68" s="20">
        <f ca="1">VLOOKUP($F68,INDIRECT($B$1&amp;"!$A353:$E440"),3,FALSE)</f>
        <v>854</v>
      </c>
      <c r="I68" s="20">
        <f ca="1">VLOOKUP($F68,INDIRECT($B$1&amp;"!$A353:$E440"),4,FALSE)</f>
        <v>928</v>
      </c>
      <c r="J68" s="21">
        <f ca="1">VLOOKUP($F68,INDIRECT($B$1&amp;"!$A353:$E440"),5,FALSE)</f>
        <v>1782</v>
      </c>
      <c r="K68" s="25" t="s">
        <v>356</v>
      </c>
      <c r="L68" s="23">
        <f ca="1">VLOOKUP($K68,INDIRECT($B$1&amp;"!$A441:$E521"),2,FALSE)</f>
        <v>1202</v>
      </c>
      <c r="M68" s="23">
        <f ca="1">VLOOKUP($K68,INDIRECT($B$1&amp;"!$A441:$E521"),3,FALSE)</f>
        <v>1459</v>
      </c>
      <c r="N68" s="23">
        <f ca="1">VLOOKUP($K68,INDIRECT($B$1&amp;"!$A441:$E521"),4,FALSE)</f>
        <v>1420</v>
      </c>
      <c r="O68" s="21">
        <f ca="1">VLOOKUP($K68,INDIRECT($B$1&amp;"!$A441:$E521"),5,FALSE)</f>
        <v>2879</v>
      </c>
      <c r="P68" s="47" t="s">
        <v>357</v>
      </c>
      <c r="Q68" s="23">
        <f ca="1">VLOOKUP($P68,INDIRECT($B$1&amp;"!$A522:$E579"),2,FALSE)</f>
        <v>396</v>
      </c>
      <c r="R68" s="23">
        <f ca="1">VLOOKUP($P68,INDIRECT($B$1&amp;"!$A522:$E579"),3,FALSE)</f>
        <v>500</v>
      </c>
      <c r="S68" s="23">
        <f ca="1">VLOOKUP($P68,INDIRECT($B$1&amp;"!$A522:$E579"),4,FALSE)</f>
        <v>527</v>
      </c>
      <c r="T68" s="32">
        <f ca="1">VLOOKUP($P68,INDIRECT($B$1&amp;"!$A522:$E579"),5,FALSE)</f>
        <v>1027</v>
      </c>
      <c r="U68" s="30" t="s">
        <v>358</v>
      </c>
      <c r="V68" s="31">
        <f ca="1">VLOOKUP($U68,INDIRECT($B$1&amp;"!$A580:$E701"),2,FALSE)</f>
        <v>139</v>
      </c>
      <c r="W68" s="31">
        <f ca="1">VLOOKUP($U68,INDIRECT($B$1&amp;"!$A580:$E701"),3,FALSE)</f>
        <v>207</v>
      </c>
      <c r="X68" s="31">
        <f ca="1">VLOOKUP($U68,INDIRECT($B$1&amp;"!$A580:$E701"),4,FALSE)</f>
        <v>198</v>
      </c>
      <c r="Y68" s="21">
        <f ca="1">VLOOKUP($U68,INDIRECT($B$1&amp;"!$A580:$E701"),5,FALSE)</f>
        <v>405</v>
      </c>
      <c r="Z68" s="22" t="s">
        <v>359</v>
      </c>
      <c r="AA68" s="23">
        <f ca="1">VLOOKUP($Z68,INDIRECT($B$1&amp;"!$A580:$E701"),2,FALSE)</f>
        <v>662</v>
      </c>
      <c r="AB68" s="23">
        <f ca="1">VLOOKUP($Z68,INDIRECT($B$1&amp;"!$A580:$E701"),3,FALSE)</f>
        <v>865</v>
      </c>
      <c r="AC68" s="23">
        <f ca="1">VLOOKUP($Z68,INDIRECT($B$1&amp;"!$A580:$E701"),4,FALSE)</f>
        <v>933</v>
      </c>
      <c r="AD68" s="21">
        <f ca="1">VLOOKUP($Z68,INDIRECT($B$1&amp;"!$A580:$E701"),5,FALSE)</f>
        <v>1798</v>
      </c>
    </row>
    <row r="69" spans="1:30" s="15" customFormat="1" ht="13.15" customHeight="1">
      <c r="A69" s="27" t="s">
        <v>360</v>
      </c>
      <c r="B69" s="23">
        <f t="shared" ref="B69:B127" ca="1" si="44">VLOOKUP($A69,INDIRECT($B$1&amp;"!$A353:$E440"),2,FALSE)</f>
        <v>196</v>
      </c>
      <c r="C69" s="23">
        <f t="shared" ref="C69:C127" ca="1" si="45">VLOOKUP($A69,INDIRECT($B$1&amp;"!$A353:$E440"),3,FALSE)</f>
        <v>220</v>
      </c>
      <c r="D69" s="23">
        <f t="shared" ref="D69:D127" ca="1" si="46">VLOOKUP($A69,INDIRECT($B$1&amp;"!$A353:$E440"),4,FALSE)</f>
        <v>258</v>
      </c>
      <c r="E69" s="24">
        <f t="shared" ref="E69:E127" ca="1" si="47">VLOOKUP($A69,INDIRECT($B$1&amp;"!$A353:$E440"),5,FALSE)</f>
        <v>478</v>
      </c>
      <c r="F69" s="28" t="s">
        <v>361</v>
      </c>
      <c r="G69" s="23">
        <f t="shared" ref="G69:G95" ca="1" si="48">VLOOKUP($F69,INDIRECT($B$1&amp;"!$A353:$E440"),2,FALSE)</f>
        <v>901</v>
      </c>
      <c r="H69" s="23">
        <f t="shared" ref="H69:H95" ca="1" si="49">VLOOKUP($F69,INDIRECT($B$1&amp;"!$A353:$E440"),3,FALSE)</f>
        <v>972</v>
      </c>
      <c r="I69" s="23">
        <f t="shared" ref="I69:I95" ca="1" si="50">VLOOKUP($F69,INDIRECT($B$1&amp;"!$A353:$E440"),4,FALSE)</f>
        <v>989</v>
      </c>
      <c r="J69" s="26">
        <f t="shared" ref="J69:J95" ca="1" si="51">VLOOKUP($F69,INDIRECT($B$1&amp;"!$A353:$E440"),5,FALSE)</f>
        <v>1961</v>
      </c>
      <c r="K69" s="29" t="s">
        <v>362</v>
      </c>
      <c r="L69" s="23">
        <f t="shared" ref="L69:L116" ca="1" si="52">VLOOKUP($K69,INDIRECT($B$1&amp;"!$A441:$E521"),2,FALSE)</f>
        <v>1014</v>
      </c>
      <c r="M69" s="23">
        <f t="shared" ref="M69:M116" ca="1" si="53">VLOOKUP($K69,INDIRECT($B$1&amp;"!$A441:$E521"),3,FALSE)</f>
        <v>1146</v>
      </c>
      <c r="N69" s="23">
        <f t="shared" ref="N69:N116" ca="1" si="54">VLOOKUP($K69,INDIRECT($B$1&amp;"!$A441:$E521"),4,FALSE)</f>
        <v>1113</v>
      </c>
      <c r="O69" s="24">
        <f t="shared" ref="O69:O116" ca="1" si="55">VLOOKUP($K69,INDIRECT($B$1&amp;"!$A441:$E521"),5,FALSE)</f>
        <v>2259</v>
      </c>
      <c r="P69" s="34" t="s">
        <v>363</v>
      </c>
      <c r="Q69" s="23">
        <f t="shared" ref="Q69:Q114" ca="1" si="56">VLOOKUP($P69,INDIRECT($B$1&amp;"!$A522:$E579"),2,FALSE)</f>
        <v>353</v>
      </c>
      <c r="R69" s="23">
        <f t="shared" ref="R69:R114" ca="1" si="57">VLOOKUP($P69,INDIRECT($B$1&amp;"!$A522:$E579"),3,FALSE)</f>
        <v>489</v>
      </c>
      <c r="S69" s="23">
        <f t="shared" ref="S69:S114" ca="1" si="58">VLOOKUP($P69,INDIRECT($B$1&amp;"!$A522:$E579"),4,FALSE)</f>
        <v>484</v>
      </c>
      <c r="T69" s="26">
        <f t="shared" ref="T69:T114" ca="1" si="59">VLOOKUP($P69,INDIRECT($B$1&amp;"!$A522:$E579"),5,FALSE)</f>
        <v>973</v>
      </c>
      <c r="U69" s="27" t="s">
        <v>364</v>
      </c>
      <c r="V69" s="23">
        <f t="shared" ref="V69:V127" ca="1" si="60">VLOOKUP($U69,INDIRECT($B$1&amp;"!$A580:$E701"),2,FALSE)</f>
        <v>0</v>
      </c>
      <c r="W69" s="23">
        <f t="shared" ref="W69:W127" ca="1" si="61">VLOOKUP($U69,INDIRECT($B$1&amp;"!$A580:$E701"),3,FALSE)</f>
        <v>0</v>
      </c>
      <c r="X69" s="23">
        <f t="shared" ref="X69:X127" ca="1" si="62">VLOOKUP($U69,INDIRECT($B$1&amp;"!$A580:$E701"),4,FALSE)</f>
        <v>0</v>
      </c>
      <c r="Y69" s="24">
        <f t="shared" ref="Y69:Y127" ca="1" si="63">VLOOKUP($U69,INDIRECT($B$1&amp;"!$A580:$E701"),5,FALSE)</f>
        <v>0</v>
      </c>
      <c r="Z69" s="28" t="s">
        <v>365</v>
      </c>
      <c r="AA69" s="23">
        <f t="shared" ref="AA69:AA116" ca="1" si="64">VLOOKUP($Z69,INDIRECT($B$1&amp;"!$A580:$E701"),2,FALSE)</f>
        <v>469</v>
      </c>
      <c r="AB69" s="23">
        <f t="shared" ref="AB69:AB116" ca="1" si="65">VLOOKUP($Z69,INDIRECT($B$1&amp;"!$A580:$E701"),3,FALSE)</f>
        <v>550</v>
      </c>
      <c r="AC69" s="23">
        <f t="shared" ref="AC69:AC116" ca="1" si="66">VLOOKUP($Z69,INDIRECT($B$1&amp;"!$A580:$E701"),4,FALSE)</f>
        <v>527</v>
      </c>
      <c r="AD69" s="24">
        <f t="shared" ref="AD69:AD116" ca="1" si="67">VLOOKUP($Z69,INDIRECT($B$1&amp;"!$A580:$E701"),5,FALSE)</f>
        <v>1077</v>
      </c>
    </row>
    <row r="70" spans="1:30" s="15" customFormat="1" ht="13.15" customHeight="1">
      <c r="A70" s="27" t="s">
        <v>366</v>
      </c>
      <c r="B70" s="23">
        <f t="shared" ca="1" si="44"/>
        <v>9</v>
      </c>
      <c r="C70" s="23">
        <f t="shared" ca="1" si="45"/>
        <v>10</v>
      </c>
      <c r="D70" s="23">
        <f t="shared" ca="1" si="46"/>
        <v>12</v>
      </c>
      <c r="E70" s="24">
        <f t="shared" ca="1" si="47"/>
        <v>22</v>
      </c>
      <c r="F70" s="28" t="s">
        <v>367</v>
      </c>
      <c r="G70" s="23">
        <f t="shared" ca="1" si="48"/>
        <v>1103</v>
      </c>
      <c r="H70" s="23">
        <f t="shared" ca="1" si="49"/>
        <v>1236</v>
      </c>
      <c r="I70" s="23">
        <f t="shared" ca="1" si="50"/>
        <v>1272</v>
      </c>
      <c r="J70" s="26">
        <f t="shared" ca="1" si="51"/>
        <v>2508</v>
      </c>
      <c r="K70" s="29" t="s">
        <v>368</v>
      </c>
      <c r="L70" s="23">
        <f t="shared" ca="1" si="52"/>
        <v>852</v>
      </c>
      <c r="M70" s="23">
        <f t="shared" ca="1" si="53"/>
        <v>929</v>
      </c>
      <c r="N70" s="23">
        <f t="shared" ca="1" si="54"/>
        <v>932</v>
      </c>
      <c r="O70" s="24">
        <f t="shared" ca="1" si="55"/>
        <v>1861</v>
      </c>
      <c r="P70" s="40" t="s">
        <v>369</v>
      </c>
      <c r="Q70" s="23">
        <f t="shared" ca="1" si="56"/>
        <v>648</v>
      </c>
      <c r="R70" s="23">
        <f t="shared" ca="1" si="57"/>
        <v>874</v>
      </c>
      <c r="S70" s="23">
        <f t="shared" ca="1" si="58"/>
        <v>916</v>
      </c>
      <c r="T70" s="26">
        <f t="shared" ca="1" si="59"/>
        <v>1790</v>
      </c>
      <c r="U70" s="27" t="s">
        <v>370</v>
      </c>
      <c r="V70" s="23">
        <f t="shared" ca="1" si="60"/>
        <v>425</v>
      </c>
      <c r="W70" s="23">
        <f t="shared" ca="1" si="61"/>
        <v>540</v>
      </c>
      <c r="X70" s="23">
        <f t="shared" ca="1" si="62"/>
        <v>542</v>
      </c>
      <c r="Y70" s="24">
        <f t="shared" ca="1" si="63"/>
        <v>1082</v>
      </c>
      <c r="Z70" s="28" t="s">
        <v>371</v>
      </c>
      <c r="AA70" s="23">
        <f t="shared" ca="1" si="64"/>
        <v>649</v>
      </c>
      <c r="AB70" s="23">
        <f t="shared" ca="1" si="65"/>
        <v>731</v>
      </c>
      <c r="AC70" s="23">
        <f t="shared" ca="1" si="66"/>
        <v>662</v>
      </c>
      <c r="AD70" s="24">
        <f t="shared" ca="1" si="67"/>
        <v>1393</v>
      </c>
    </row>
    <row r="71" spans="1:30" s="15" customFormat="1" ht="13.15" customHeight="1">
      <c r="A71" s="27" t="s">
        <v>372</v>
      </c>
      <c r="B71" s="23">
        <f t="shared" ca="1" si="44"/>
        <v>10</v>
      </c>
      <c r="C71" s="23">
        <f t="shared" ca="1" si="45"/>
        <v>10</v>
      </c>
      <c r="D71" s="23">
        <f t="shared" ca="1" si="46"/>
        <v>0</v>
      </c>
      <c r="E71" s="24">
        <f t="shared" ca="1" si="47"/>
        <v>10</v>
      </c>
      <c r="F71" s="28" t="s">
        <v>373</v>
      </c>
      <c r="G71" s="23">
        <f t="shared" ca="1" si="48"/>
        <v>764</v>
      </c>
      <c r="H71" s="23">
        <f t="shared" ca="1" si="49"/>
        <v>788</v>
      </c>
      <c r="I71" s="23">
        <f t="shared" ca="1" si="50"/>
        <v>852</v>
      </c>
      <c r="J71" s="26">
        <f t="shared" ca="1" si="51"/>
        <v>1640</v>
      </c>
      <c r="K71" s="29" t="s">
        <v>374</v>
      </c>
      <c r="L71" s="23">
        <f t="shared" ca="1" si="52"/>
        <v>1002</v>
      </c>
      <c r="M71" s="23">
        <f t="shared" ca="1" si="53"/>
        <v>1207</v>
      </c>
      <c r="N71" s="23">
        <f t="shared" ca="1" si="54"/>
        <v>1133</v>
      </c>
      <c r="O71" s="24">
        <f t="shared" ca="1" si="55"/>
        <v>2340</v>
      </c>
      <c r="P71" s="34" t="s">
        <v>375</v>
      </c>
      <c r="Q71" s="23">
        <f t="shared" ca="1" si="56"/>
        <v>1215</v>
      </c>
      <c r="R71" s="23">
        <f t="shared" ca="1" si="57"/>
        <v>1509</v>
      </c>
      <c r="S71" s="23">
        <f t="shared" ca="1" si="58"/>
        <v>1474</v>
      </c>
      <c r="T71" s="26">
        <f t="shared" ca="1" si="59"/>
        <v>2983</v>
      </c>
      <c r="U71" s="27" t="s">
        <v>376</v>
      </c>
      <c r="V71" s="23">
        <f t="shared" ca="1" si="60"/>
        <v>420</v>
      </c>
      <c r="W71" s="23">
        <f t="shared" ca="1" si="61"/>
        <v>557</v>
      </c>
      <c r="X71" s="23">
        <f t="shared" ca="1" si="62"/>
        <v>532</v>
      </c>
      <c r="Y71" s="24">
        <f t="shared" ca="1" si="63"/>
        <v>1089</v>
      </c>
      <c r="Z71" s="28" t="s">
        <v>377</v>
      </c>
      <c r="AA71" s="23">
        <f t="shared" ca="1" si="64"/>
        <v>648</v>
      </c>
      <c r="AB71" s="23">
        <f t="shared" ca="1" si="65"/>
        <v>684</v>
      </c>
      <c r="AC71" s="23">
        <f t="shared" ca="1" si="66"/>
        <v>668</v>
      </c>
      <c r="AD71" s="24">
        <f t="shared" ca="1" si="67"/>
        <v>1352</v>
      </c>
    </row>
    <row r="72" spans="1:30" s="15" customFormat="1" ht="13.15" customHeight="1">
      <c r="A72" s="27" t="s">
        <v>378</v>
      </c>
      <c r="B72" s="23">
        <f t="shared" ca="1" si="44"/>
        <v>0</v>
      </c>
      <c r="C72" s="23">
        <f t="shared" ca="1" si="45"/>
        <v>0</v>
      </c>
      <c r="D72" s="23">
        <f t="shared" ca="1" si="46"/>
        <v>0</v>
      </c>
      <c r="E72" s="24">
        <f t="shared" ca="1" si="47"/>
        <v>0</v>
      </c>
      <c r="F72" s="28" t="s">
        <v>379</v>
      </c>
      <c r="G72" s="23">
        <f t="shared" ca="1" si="48"/>
        <v>1384</v>
      </c>
      <c r="H72" s="23">
        <f t="shared" ca="1" si="49"/>
        <v>1301</v>
      </c>
      <c r="I72" s="23">
        <f t="shared" ca="1" si="50"/>
        <v>1585</v>
      </c>
      <c r="J72" s="26">
        <f t="shared" ca="1" si="51"/>
        <v>2886</v>
      </c>
      <c r="K72" s="29" t="s">
        <v>380</v>
      </c>
      <c r="L72" s="23">
        <f t="shared" ca="1" si="52"/>
        <v>679</v>
      </c>
      <c r="M72" s="23">
        <f t="shared" ca="1" si="53"/>
        <v>861</v>
      </c>
      <c r="N72" s="23">
        <f t="shared" ca="1" si="54"/>
        <v>851</v>
      </c>
      <c r="O72" s="24">
        <f t="shared" ca="1" si="55"/>
        <v>1712</v>
      </c>
      <c r="P72" s="34" t="s">
        <v>381</v>
      </c>
      <c r="Q72" s="23">
        <f t="shared" ca="1" si="56"/>
        <v>146</v>
      </c>
      <c r="R72" s="23">
        <f t="shared" ca="1" si="57"/>
        <v>172</v>
      </c>
      <c r="S72" s="23">
        <f t="shared" ca="1" si="58"/>
        <v>192</v>
      </c>
      <c r="T72" s="26">
        <f t="shared" ca="1" si="59"/>
        <v>364</v>
      </c>
      <c r="U72" s="27" t="s">
        <v>382</v>
      </c>
      <c r="V72" s="23">
        <f t="shared" ca="1" si="60"/>
        <v>43</v>
      </c>
      <c r="W72" s="23">
        <f t="shared" ca="1" si="61"/>
        <v>46</v>
      </c>
      <c r="X72" s="23">
        <f t="shared" ca="1" si="62"/>
        <v>42</v>
      </c>
      <c r="Y72" s="24">
        <f t="shared" ca="1" si="63"/>
        <v>88</v>
      </c>
      <c r="Z72" s="28" t="s">
        <v>383</v>
      </c>
      <c r="AA72" s="23">
        <f t="shared" ca="1" si="64"/>
        <v>97</v>
      </c>
      <c r="AB72" s="23">
        <f t="shared" ca="1" si="65"/>
        <v>151</v>
      </c>
      <c r="AC72" s="23">
        <f t="shared" ca="1" si="66"/>
        <v>132</v>
      </c>
      <c r="AD72" s="24">
        <f t="shared" ca="1" si="67"/>
        <v>283</v>
      </c>
    </row>
    <row r="73" spans="1:30" s="15" customFormat="1" ht="13.15" customHeight="1">
      <c r="A73" s="27" t="s">
        <v>384</v>
      </c>
      <c r="B73" s="23">
        <f t="shared" ca="1" si="44"/>
        <v>1589</v>
      </c>
      <c r="C73" s="23">
        <f t="shared" ca="1" si="45"/>
        <v>1672</v>
      </c>
      <c r="D73" s="23">
        <f t="shared" ca="1" si="46"/>
        <v>1805</v>
      </c>
      <c r="E73" s="24">
        <f t="shared" ca="1" si="47"/>
        <v>3477</v>
      </c>
      <c r="F73" s="28" t="s">
        <v>385</v>
      </c>
      <c r="G73" s="23">
        <f t="shared" ca="1" si="48"/>
        <v>1223</v>
      </c>
      <c r="H73" s="23">
        <f t="shared" ca="1" si="49"/>
        <v>1362</v>
      </c>
      <c r="I73" s="23">
        <f t="shared" ca="1" si="50"/>
        <v>1376</v>
      </c>
      <c r="J73" s="26">
        <f t="shared" ca="1" si="51"/>
        <v>2738</v>
      </c>
      <c r="K73" s="29" t="s">
        <v>386</v>
      </c>
      <c r="L73" s="23">
        <f t="shared" ca="1" si="52"/>
        <v>283</v>
      </c>
      <c r="M73" s="23">
        <f t="shared" ca="1" si="53"/>
        <v>312</v>
      </c>
      <c r="N73" s="23">
        <f t="shared" ca="1" si="54"/>
        <v>337</v>
      </c>
      <c r="O73" s="24">
        <f t="shared" ca="1" si="55"/>
        <v>649</v>
      </c>
      <c r="P73" s="34" t="s">
        <v>387</v>
      </c>
      <c r="Q73" s="23">
        <f t="shared" ca="1" si="56"/>
        <v>0</v>
      </c>
      <c r="R73" s="23">
        <f t="shared" ca="1" si="57"/>
        <v>0</v>
      </c>
      <c r="S73" s="23">
        <f t="shared" ca="1" si="58"/>
        <v>0</v>
      </c>
      <c r="T73" s="26">
        <f t="shared" ca="1" si="59"/>
        <v>0</v>
      </c>
      <c r="U73" s="27" t="s">
        <v>388</v>
      </c>
      <c r="V73" s="23">
        <f t="shared" ca="1" si="60"/>
        <v>236</v>
      </c>
      <c r="W73" s="23">
        <f t="shared" ca="1" si="61"/>
        <v>305</v>
      </c>
      <c r="X73" s="23">
        <f t="shared" ca="1" si="62"/>
        <v>279</v>
      </c>
      <c r="Y73" s="24">
        <f t="shared" ca="1" si="63"/>
        <v>584</v>
      </c>
      <c r="Z73" s="28" t="s">
        <v>389</v>
      </c>
      <c r="AA73" s="23">
        <f t="shared" ca="1" si="64"/>
        <v>410</v>
      </c>
      <c r="AB73" s="23">
        <f t="shared" ca="1" si="65"/>
        <v>484</v>
      </c>
      <c r="AC73" s="23">
        <f t="shared" ca="1" si="66"/>
        <v>467</v>
      </c>
      <c r="AD73" s="24">
        <f t="shared" ca="1" si="67"/>
        <v>951</v>
      </c>
    </row>
    <row r="74" spans="1:30" s="15" customFormat="1" ht="13.15" customHeight="1">
      <c r="A74" s="27" t="s">
        <v>390</v>
      </c>
      <c r="B74" s="23">
        <f t="shared" ca="1" si="44"/>
        <v>1038</v>
      </c>
      <c r="C74" s="23">
        <f t="shared" ca="1" si="45"/>
        <v>1202</v>
      </c>
      <c r="D74" s="23">
        <f t="shared" ca="1" si="46"/>
        <v>1235</v>
      </c>
      <c r="E74" s="24">
        <f t="shared" ca="1" si="47"/>
        <v>2437</v>
      </c>
      <c r="F74" s="28" t="s">
        <v>391</v>
      </c>
      <c r="G74" s="23">
        <f t="shared" ca="1" si="48"/>
        <v>931</v>
      </c>
      <c r="H74" s="23">
        <f t="shared" ca="1" si="49"/>
        <v>824</v>
      </c>
      <c r="I74" s="23">
        <f t="shared" ca="1" si="50"/>
        <v>872</v>
      </c>
      <c r="J74" s="26">
        <f t="shared" ca="1" si="51"/>
        <v>1696</v>
      </c>
      <c r="K74" s="29" t="s">
        <v>392</v>
      </c>
      <c r="L74" s="23">
        <f t="shared" ca="1" si="52"/>
        <v>845</v>
      </c>
      <c r="M74" s="23">
        <f t="shared" ca="1" si="53"/>
        <v>952</v>
      </c>
      <c r="N74" s="23">
        <f t="shared" ca="1" si="54"/>
        <v>896</v>
      </c>
      <c r="O74" s="24">
        <f t="shared" ca="1" si="55"/>
        <v>1848</v>
      </c>
      <c r="P74" s="34" t="s">
        <v>393</v>
      </c>
      <c r="Q74" s="23">
        <f t="shared" ca="1" si="56"/>
        <v>1361</v>
      </c>
      <c r="R74" s="23">
        <f t="shared" ca="1" si="57"/>
        <v>1480</v>
      </c>
      <c r="S74" s="23">
        <f t="shared" ca="1" si="58"/>
        <v>1550</v>
      </c>
      <c r="T74" s="26">
        <f t="shared" ca="1" si="59"/>
        <v>3030</v>
      </c>
      <c r="U74" s="27" t="s">
        <v>394</v>
      </c>
      <c r="V74" s="23">
        <f t="shared" ca="1" si="60"/>
        <v>104</v>
      </c>
      <c r="W74" s="23">
        <f t="shared" ca="1" si="61"/>
        <v>170</v>
      </c>
      <c r="X74" s="23">
        <f t="shared" ca="1" si="62"/>
        <v>155</v>
      </c>
      <c r="Y74" s="24">
        <f t="shared" ca="1" si="63"/>
        <v>325</v>
      </c>
      <c r="Z74" s="28" t="s">
        <v>395</v>
      </c>
      <c r="AA74" s="23">
        <f t="shared" ca="1" si="64"/>
        <v>291</v>
      </c>
      <c r="AB74" s="23">
        <f t="shared" ca="1" si="65"/>
        <v>299</v>
      </c>
      <c r="AC74" s="23">
        <f t="shared" ca="1" si="66"/>
        <v>292</v>
      </c>
      <c r="AD74" s="24">
        <f t="shared" ca="1" si="67"/>
        <v>591</v>
      </c>
    </row>
    <row r="75" spans="1:30" s="15" customFormat="1" ht="13.15" customHeight="1">
      <c r="A75" s="27" t="s">
        <v>396</v>
      </c>
      <c r="B75" s="23">
        <f t="shared" ca="1" si="44"/>
        <v>807</v>
      </c>
      <c r="C75" s="23">
        <f t="shared" ca="1" si="45"/>
        <v>994</v>
      </c>
      <c r="D75" s="23">
        <f t="shared" ca="1" si="46"/>
        <v>951</v>
      </c>
      <c r="E75" s="24">
        <f t="shared" ca="1" si="47"/>
        <v>1945</v>
      </c>
      <c r="F75" s="28" t="s">
        <v>397</v>
      </c>
      <c r="G75" s="23">
        <f t="shared" ca="1" si="48"/>
        <v>1602</v>
      </c>
      <c r="H75" s="23">
        <f t="shared" ca="1" si="49"/>
        <v>1416</v>
      </c>
      <c r="I75" s="23">
        <f t="shared" ca="1" si="50"/>
        <v>1498</v>
      </c>
      <c r="J75" s="26">
        <f t="shared" ca="1" si="51"/>
        <v>2914</v>
      </c>
      <c r="K75" s="48" t="s">
        <v>398</v>
      </c>
      <c r="L75" s="23">
        <f t="shared" ca="1" si="52"/>
        <v>1324</v>
      </c>
      <c r="M75" s="23">
        <f t="shared" ca="1" si="53"/>
        <v>1270</v>
      </c>
      <c r="N75" s="23">
        <f t="shared" ca="1" si="54"/>
        <v>1308</v>
      </c>
      <c r="O75" s="24">
        <f t="shared" ca="1" si="55"/>
        <v>2578</v>
      </c>
      <c r="P75" s="34" t="s">
        <v>399</v>
      </c>
      <c r="Q75" s="23">
        <f t="shared" ca="1" si="56"/>
        <v>771</v>
      </c>
      <c r="R75" s="23">
        <f t="shared" ca="1" si="57"/>
        <v>864</v>
      </c>
      <c r="S75" s="23">
        <f t="shared" ca="1" si="58"/>
        <v>882</v>
      </c>
      <c r="T75" s="26">
        <f t="shared" ca="1" si="59"/>
        <v>1746</v>
      </c>
      <c r="U75" s="27" t="s">
        <v>400</v>
      </c>
      <c r="V75" s="23">
        <f t="shared" ca="1" si="60"/>
        <v>41</v>
      </c>
      <c r="W75" s="23">
        <f t="shared" ca="1" si="61"/>
        <v>57</v>
      </c>
      <c r="X75" s="23">
        <f t="shared" ca="1" si="62"/>
        <v>60</v>
      </c>
      <c r="Y75" s="24">
        <f t="shared" ca="1" si="63"/>
        <v>117</v>
      </c>
      <c r="Z75" s="28" t="s">
        <v>401</v>
      </c>
      <c r="AA75" s="23">
        <f t="shared" ca="1" si="64"/>
        <v>174</v>
      </c>
      <c r="AB75" s="23">
        <f t="shared" ca="1" si="65"/>
        <v>154</v>
      </c>
      <c r="AC75" s="23">
        <f t="shared" ca="1" si="66"/>
        <v>162</v>
      </c>
      <c r="AD75" s="24">
        <f t="shared" ca="1" si="67"/>
        <v>316</v>
      </c>
    </row>
    <row r="76" spans="1:30" s="15" customFormat="1" ht="13.15" customHeight="1">
      <c r="A76" s="27" t="s">
        <v>402</v>
      </c>
      <c r="B76" s="23">
        <f t="shared" ca="1" si="44"/>
        <v>696</v>
      </c>
      <c r="C76" s="23">
        <f t="shared" ca="1" si="45"/>
        <v>769</v>
      </c>
      <c r="D76" s="23">
        <f t="shared" ca="1" si="46"/>
        <v>726</v>
      </c>
      <c r="E76" s="24">
        <f t="shared" ca="1" si="47"/>
        <v>1495</v>
      </c>
      <c r="F76" s="28" t="s">
        <v>403</v>
      </c>
      <c r="G76" s="23">
        <f t="shared" ca="1" si="48"/>
        <v>1070</v>
      </c>
      <c r="H76" s="23">
        <f t="shared" ca="1" si="49"/>
        <v>1402</v>
      </c>
      <c r="I76" s="23">
        <f t="shared" ca="1" si="50"/>
        <v>1449</v>
      </c>
      <c r="J76" s="26">
        <f t="shared" ca="1" si="51"/>
        <v>2851</v>
      </c>
      <c r="K76" s="29" t="s">
        <v>404</v>
      </c>
      <c r="L76" s="23">
        <f t="shared" ca="1" si="52"/>
        <v>0</v>
      </c>
      <c r="M76" s="23">
        <f t="shared" ca="1" si="53"/>
        <v>0</v>
      </c>
      <c r="N76" s="23">
        <f t="shared" ca="1" si="54"/>
        <v>0</v>
      </c>
      <c r="O76" s="24">
        <f t="shared" ca="1" si="55"/>
        <v>0</v>
      </c>
      <c r="P76" s="34" t="s">
        <v>405</v>
      </c>
      <c r="Q76" s="23">
        <f t="shared" ca="1" si="56"/>
        <v>0</v>
      </c>
      <c r="R76" s="23">
        <f t="shared" ca="1" si="57"/>
        <v>0</v>
      </c>
      <c r="S76" s="23">
        <f t="shared" ca="1" si="58"/>
        <v>0</v>
      </c>
      <c r="T76" s="26">
        <f t="shared" ca="1" si="59"/>
        <v>0</v>
      </c>
      <c r="U76" s="27" t="s">
        <v>69</v>
      </c>
      <c r="V76" s="23">
        <f t="shared" ca="1" si="60"/>
        <v>116</v>
      </c>
      <c r="W76" s="23">
        <f t="shared" ca="1" si="61"/>
        <v>162</v>
      </c>
      <c r="X76" s="23">
        <f t="shared" ca="1" si="62"/>
        <v>150</v>
      </c>
      <c r="Y76" s="24">
        <f t="shared" ca="1" si="63"/>
        <v>312</v>
      </c>
      <c r="Z76" s="28" t="s">
        <v>406</v>
      </c>
      <c r="AA76" s="23">
        <f t="shared" ca="1" si="64"/>
        <v>245</v>
      </c>
      <c r="AB76" s="23">
        <f t="shared" ca="1" si="65"/>
        <v>247</v>
      </c>
      <c r="AC76" s="23">
        <f t="shared" ca="1" si="66"/>
        <v>240</v>
      </c>
      <c r="AD76" s="24">
        <f t="shared" ca="1" si="67"/>
        <v>487</v>
      </c>
    </row>
    <row r="77" spans="1:30" s="15" customFormat="1" ht="13.15" customHeight="1">
      <c r="A77" s="27" t="s">
        <v>407</v>
      </c>
      <c r="B77" s="23">
        <f t="shared" ca="1" si="44"/>
        <v>543</v>
      </c>
      <c r="C77" s="23">
        <f t="shared" ca="1" si="45"/>
        <v>692</v>
      </c>
      <c r="D77" s="23">
        <f t="shared" ca="1" si="46"/>
        <v>722</v>
      </c>
      <c r="E77" s="24">
        <f t="shared" ca="1" si="47"/>
        <v>1414</v>
      </c>
      <c r="F77" s="28" t="s">
        <v>408</v>
      </c>
      <c r="G77" s="23">
        <f t="shared" ca="1" si="48"/>
        <v>555</v>
      </c>
      <c r="H77" s="23">
        <f t="shared" ca="1" si="49"/>
        <v>559</v>
      </c>
      <c r="I77" s="23">
        <f t="shared" ca="1" si="50"/>
        <v>586</v>
      </c>
      <c r="J77" s="26">
        <f t="shared" ca="1" si="51"/>
        <v>1145</v>
      </c>
      <c r="K77" s="29" t="s">
        <v>409</v>
      </c>
      <c r="L77" s="23">
        <f t="shared" ca="1" si="52"/>
        <v>2456</v>
      </c>
      <c r="M77" s="23">
        <f t="shared" ca="1" si="53"/>
        <v>3061</v>
      </c>
      <c r="N77" s="23">
        <f t="shared" ca="1" si="54"/>
        <v>3030</v>
      </c>
      <c r="O77" s="24">
        <f t="shared" ca="1" si="55"/>
        <v>6091</v>
      </c>
      <c r="P77" s="34" t="s">
        <v>410</v>
      </c>
      <c r="Q77" s="23">
        <f t="shared" ca="1" si="56"/>
        <v>3685</v>
      </c>
      <c r="R77" s="23">
        <f t="shared" ca="1" si="57"/>
        <v>4964</v>
      </c>
      <c r="S77" s="23">
        <f t="shared" ca="1" si="58"/>
        <v>4947</v>
      </c>
      <c r="T77" s="26">
        <f t="shared" ca="1" si="59"/>
        <v>9911</v>
      </c>
      <c r="U77" s="27" t="s">
        <v>411</v>
      </c>
      <c r="V77" s="23">
        <f t="shared" ca="1" si="60"/>
        <v>296</v>
      </c>
      <c r="W77" s="23">
        <f t="shared" ca="1" si="61"/>
        <v>418</v>
      </c>
      <c r="X77" s="23">
        <f t="shared" ca="1" si="62"/>
        <v>415</v>
      </c>
      <c r="Y77" s="24">
        <f t="shared" ca="1" si="63"/>
        <v>833</v>
      </c>
      <c r="Z77" s="28" t="s">
        <v>412</v>
      </c>
      <c r="AA77" s="23">
        <f t="shared" ca="1" si="64"/>
        <v>699</v>
      </c>
      <c r="AB77" s="23">
        <f t="shared" ca="1" si="65"/>
        <v>607</v>
      </c>
      <c r="AC77" s="23">
        <f t="shared" ca="1" si="66"/>
        <v>592</v>
      </c>
      <c r="AD77" s="24">
        <f t="shared" ca="1" si="67"/>
        <v>1199</v>
      </c>
    </row>
    <row r="78" spans="1:30" s="15" customFormat="1" ht="13.15" customHeight="1">
      <c r="A78" s="27" t="s">
        <v>413</v>
      </c>
      <c r="B78" s="23">
        <f t="shared" ca="1" si="44"/>
        <v>1080</v>
      </c>
      <c r="C78" s="23">
        <f t="shared" ca="1" si="45"/>
        <v>1147</v>
      </c>
      <c r="D78" s="23">
        <f t="shared" ca="1" si="46"/>
        <v>1169</v>
      </c>
      <c r="E78" s="24">
        <f t="shared" ca="1" si="47"/>
        <v>2316</v>
      </c>
      <c r="F78" s="28" t="s">
        <v>414</v>
      </c>
      <c r="G78" s="23">
        <f t="shared" ca="1" si="48"/>
        <v>768</v>
      </c>
      <c r="H78" s="23">
        <f t="shared" ca="1" si="49"/>
        <v>832</v>
      </c>
      <c r="I78" s="23">
        <f t="shared" ca="1" si="50"/>
        <v>817</v>
      </c>
      <c r="J78" s="26">
        <f t="shared" ca="1" si="51"/>
        <v>1649</v>
      </c>
      <c r="K78" s="29" t="s">
        <v>415</v>
      </c>
      <c r="L78" s="23">
        <f t="shared" ca="1" si="52"/>
        <v>633</v>
      </c>
      <c r="M78" s="23">
        <f t="shared" ca="1" si="53"/>
        <v>846</v>
      </c>
      <c r="N78" s="23">
        <f t="shared" ca="1" si="54"/>
        <v>819</v>
      </c>
      <c r="O78" s="24">
        <f t="shared" ca="1" si="55"/>
        <v>1665</v>
      </c>
      <c r="P78" s="34" t="s">
        <v>416</v>
      </c>
      <c r="Q78" s="23">
        <f t="shared" ca="1" si="56"/>
        <v>226</v>
      </c>
      <c r="R78" s="23">
        <f t="shared" ca="1" si="57"/>
        <v>285</v>
      </c>
      <c r="S78" s="23">
        <f t="shared" ca="1" si="58"/>
        <v>268</v>
      </c>
      <c r="T78" s="26">
        <f t="shared" ca="1" si="59"/>
        <v>553</v>
      </c>
      <c r="U78" s="27" t="s">
        <v>417</v>
      </c>
      <c r="V78" s="23">
        <f t="shared" ca="1" si="60"/>
        <v>204</v>
      </c>
      <c r="W78" s="23">
        <f t="shared" ca="1" si="61"/>
        <v>255</v>
      </c>
      <c r="X78" s="23">
        <f t="shared" ca="1" si="62"/>
        <v>220</v>
      </c>
      <c r="Y78" s="24">
        <f t="shared" ca="1" si="63"/>
        <v>475</v>
      </c>
      <c r="Z78" s="28" t="s">
        <v>418</v>
      </c>
      <c r="AA78" s="23">
        <f t="shared" ca="1" si="64"/>
        <v>396</v>
      </c>
      <c r="AB78" s="23">
        <f t="shared" ca="1" si="65"/>
        <v>416</v>
      </c>
      <c r="AC78" s="23">
        <f t="shared" ca="1" si="66"/>
        <v>388</v>
      </c>
      <c r="AD78" s="24">
        <f t="shared" ca="1" si="67"/>
        <v>804</v>
      </c>
    </row>
    <row r="79" spans="1:30" s="15" customFormat="1" ht="13.15" customHeight="1">
      <c r="A79" s="27" t="s">
        <v>419</v>
      </c>
      <c r="B79" s="23">
        <f t="shared" ca="1" si="44"/>
        <v>470</v>
      </c>
      <c r="C79" s="23">
        <f t="shared" ca="1" si="45"/>
        <v>578</v>
      </c>
      <c r="D79" s="23">
        <f t="shared" ca="1" si="46"/>
        <v>610</v>
      </c>
      <c r="E79" s="24">
        <f t="shared" ca="1" si="47"/>
        <v>1188</v>
      </c>
      <c r="F79" s="28" t="s">
        <v>420</v>
      </c>
      <c r="G79" s="23">
        <f t="shared" ca="1" si="48"/>
        <v>4</v>
      </c>
      <c r="H79" s="23">
        <f t="shared" ca="1" si="49"/>
        <v>5</v>
      </c>
      <c r="I79" s="23">
        <f t="shared" ca="1" si="50"/>
        <v>5</v>
      </c>
      <c r="J79" s="26">
        <f t="shared" ca="1" si="51"/>
        <v>10</v>
      </c>
      <c r="K79" s="29" t="s">
        <v>421</v>
      </c>
      <c r="L79" s="23">
        <f t="shared" ca="1" si="52"/>
        <v>0</v>
      </c>
      <c r="M79" s="23">
        <f t="shared" ca="1" si="53"/>
        <v>0</v>
      </c>
      <c r="N79" s="23">
        <f t="shared" ca="1" si="54"/>
        <v>0</v>
      </c>
      <c r="O79" s="24">
        <f t="shared" ca="1" si="55"/>
        <v>0</v>
      </c>
      <c r="P79" s="34" t="s">
        <v>422</v>
      </c>
      <c r="Q79" s="23">
        <f t="shared" ca="1" si="56"/>
        <v>48</v>
      </c>
      <c r="R79" s="23">
        <f t="shared" ca="1" si="57"/>
        <v>67</v>
      </c>
      <c r="S79" s="23">
        <f t="shared" ca="1" si="58"/>
        <v>69</v>
      </c>
      <c r="T79" s="26">
        <f t="shared" ca="1" si="59"/>
        <v>136</v>
      </c>
      <c r="U79" s="27" t="s">
        <v>423</v>
      </c>
      <c r="V79" s="23">
        <f t="shared" ca="1" si="60"/>
        <v>842</v>
      </c>
      <c r="W79" s="23">
        <f t="shared" ca="1" si="61"/>
        <v>1109</v>
      </c>
      <c r="X79" s="23">
        <f t="shared" ca="1" si="62"/>
        <v>1078</v>
      </c>
      <c r="Y79" s="24">
        <f t="shared" ca="1" si="63"/>
        <v>2187</v>
      </c>
      <c r="Z79" s="28" t="s">
        <v>424</v>
      </c>
      <c r="AA79" s="23">
        <f t="shared" ca="1" si="64"/>
        <v>304</v>
      </c>
      <c r="AB79" s="23">
        <f t="shared" ca="1" si="65"/>
        <v>320</v>
      </c>
      <c r="AC79" s="23">
        <f t="shared" ca="1" si="66"/>
        <v>289</v>
      </c>
      <c r="AD79" s="24">
        <f t="shared" ca="1" si="67"/>
        <v>609</v>
      </c>
    </row>
    <row r="80" spans="1:30" s="15" customFormat="1" ht="13.15" customHeight="1">
      <c r="A80" s="27" t="s">
        <v>425</v>
      </c>
      <c r="B80" s="23">
        <f t="shared" ca="1" si="44"/>
        <v>242</v>
      </c>
      <c r="C80" s="23">
        <f t="shared" ca="1" si="45"/>
        <v>268</v>
      </c>
      <c r="D80" s="23">
        <f t="shared" ca="1" si="46"/>
        <v>296</v>
      </c>
      <c r="E80" s="24">
        <f t="shared" ca="1" si="47"/>
        <v>564</v>
      </c>
      <c r="F80" s="28" t="s">
        <v>426</v>
      </c>
      <c r="G80" s="23">
        <f t="shared" ca="1" si="48"/>
        <v>1197</v>
      </c>
      <c r="H80" s="23">
        <f t="shared" ca="1" si="49"/>
        <v>1251</v>
      </c>
      <c r="I80" s="23">
        <f t="shared" ca="1" si="50"/>
        <v>1279</v>
      </c>
      <c r="J80" s="26">
        <f t="shared" ca="1" si="51"/>
        <v>2530</v>
      </c>
      <c r="K80" s="29" t="s">
        <v>427</v>
      </c>
      <c r="L80" s="23">
        <f t="shared" ca="1" si="52"/>
        <v>845</v>
      </c>
      <c r="M80" s="23">
        <f t="shared" ca="1" si="53"/>
        <v>1005</v>
      </c>
      <c r="N80" s="23">
        <f t="shared" ca="1" si="54"/>
        <v>969</v>
      </c>
      <c r="O80" s="24">
        <f t="shared" ca="1" si="55"/>
        <v>1974</v>
      </c>
      <c r="P80" s="49" t="s">
        <v>428</v>
      </c>
      <c r="Q80" s="23">
        <f t="shared" ca="1" si="56"/>
        <v>131</v>
      </c>
      <c r="R80" s="23">
        <f t="shared" ca="1" si="57"/>
        <v>146</v>
      </c>
      <c r="S80" s="23">
        <f t="shared" ca="1" si="58"/>
        <v>157</v>
      </c>
      <c r="T80" s="26">
        <f t="shared" ca="1" si="59"/>
        <v>303</v>
      </c>
      <c r="U80" s="27" t="s">
        <v>429</v>
      </c>
      <c r="V80" s="23">
        <f t="shared" ca="1" si="60"/>
        <v>399</v>
      </c>
      <c r="W80" s="23">
        <f t="shared" ca="1" si="61"/>
        <v>508</v>
      </c>
      <c r="X80" s="23">
        <f t="shared" ca="1" si="62"/>
        <v>454</v>
      </c>
      <c r="Y80" s="24">
        <f t="shared" ca="1" si="63"/>
        <v>962</v>
      </c>
      <c r="Z80" s="28" t="s">
        <v>98</v>
      </c>
      <c r="AA80" s="23">
        <f t="shared" ca="1" si="64"/>
        <v>528</v>
      </c>
      <c r="AB80" s="23">
        <f t="shared" ca="1" si="65"/>
        <v>589</v>
      </c>
      <c r="AC80" s="23">
        <f t="shared" ca="1" si="66"/>
        <v>556</v>
      </c>
      <c r="AD80" s="24">
        <f t="shared" ca="1" si="67"/>
        <v>1145</v>
      </c>
    </row>
    <row r="81" spans="1:30" s="15" customFormat="1" ht="13.15" customHeight="1">
      <c r="A81" s="27" t="s">
        <v>430</v>
      </c>
      <c r="B81" s="23">
        <f t="shared" ca="1" si="44"/>
        <v>548</v>
      </c>
      <c r="C81" s="23">
        <f t="shared" ca="1" si="45"/>
        <v>662</v>
      </c>
      <c r="D81" s="23">
        <f t="shared" ca="1" si="46"/>
        <v>653</v>
      </c>
      <c r="E81" s="24">
        <f t="shared" ca="1" si="47"/>
        <v>1315</v>
      </c>
      <c r="F81" s="28" t="s">
        <v>431</v>
      </c>
      <c r="G81" s="23">
        <f t="shared" ca="1" si="48"/>
        <v>1351</v>
      </c>
      <c r="H81" s="23">
        <f t="shared" ca="1" si="49"/>
        <v>1474</v>
      </c>
      <c r="I81" s="23">
        <f t="shared" ca="1" si="50"/>
        <v>1556</v>
      </c>
      <c r="J81" s="26">
        <f t="shared" ca="1" si="51"/>
        <v>3030</v>
      </c>
      <c r="K81" s="29" t="s">
        <v>432</v>
      </c>
      <c r="L81" s="23">
        <f t="shared" ca="1" si="52"/>
        <v>681</v>
      </c>
      <c r="M81" s="23">
        <f t="shared" ca="1" si="53"/>
        <v>765</v>
      </c>
      <c r="N81" s="23">
        <f t="shared" ca="1" si="54"/>
        <v>722</v>
      </c>
      <c r="O81" s="24">
        <f t="shared" ca="1" si="55"/>
        <v>1487</v>
      </c>
      <c r="P81" s="34" t="s">
        <v>433</v>
      </c>
      <c r="Q81" s="23">
        <f t="shared" ca="1" si="56"/>
        <v>5909</v>
      </c>
      <c r="R81" s="23">
        <f t="shared" ca="1" si="57"/>
        <v>7057</v>
      </c>
      <c r="S81" s="23">
        <f t="shared" ca="1" si="58"/>
        <v>7191</v>
      </c>
      <c r="T81" s="26">
        <f t="shared" ca="1" si="59"/>
        <v>14248</v>
      </c>
      <c r="U81" s="27" t="s">
        <v>434</v>
      </c>
      <c r="V81" s="23">
        <f t="shared" ca="1" si="60"/>
        <v>690</v>
      </c>
      <c r="W81" s="23">
        <f t="shared" ca="1" si="61"/>
        <v>890</v>
      </c>
      <c r="X81" s="23">
        <f t="shared" ca="1" si="62"/>
        <v>801</v>
      </c>
      <c r="Y81" s="24">
        <f t="shared" ca="1" si="63"/>
        <v>1691</v>
      </c>
      <c r="Z81" s="28" t="s">
        <v>104</v>
      </c>
      <c r="AA81" s="23">
        <f t="shared" ca="1" si="64"/>
        <v>393</v>
      </c>
      <c r="AB81" s="23">
        <f t="shared" ca="1" si="65"/>
        <v>432</v>
      </c>
      <c r="AC81" s="23">
        <f t="shared" ca="1" si="66"/>
        <v>448</v>
      </c>
      <c r="AD81" s="24">
        <f t="shared" ca="1" si="67"/>
        <v>880</v>
      </c>
    </row>
    <row r="82" spans="1:30" s="15" customFormat="1" ht="13.15" customHeight="1">
      <c r="A82" s="29" t="s">
        <v>435</v>
      </c>
      <c r="B82" s="23">
        <f t="shared" ca="1" si="44"/>
        <v>699</v>
      </c>
      <c r="C82" s="23">
        <f t="shared" ca="1" si="45"/>
        <v>813</v>
      </c>
      <c r="D82" s="23">
        <f t="shared" ca="1" si="46"/>
        <v>815</v>
      </c>
      <c r="E82" s="24">
        <f t="shared" ca="1" si="47"/>
        <v>1628</v>
      </c>
      <c r="F82" s="28" t="s">
        <v>436</v>
      </c>
      <c r="G82" s="23">
        <f t="shared" ca="1" si="48"/>
        <v>824</v>
      </c>
      <c r="H82" s="23">
        <f t="shared" ca="1" si="49"/>
        <v>863</v>
      </c>
      <c r="I82" s="23">
        <f t="shared" ca="1" si="50"/>
        <v>925</v>
      </c>
      <c r="J82" s="26">
        <f t="shared" ca="1" si="51"/>
        <v>1788</v>
      </c>
      <c r="K82" s="29" t="s">
        <v>437</v>
      </c>
      <c r="L82" s="23">
        <f t="shared" ca="1" si="52"/>
        <v>1065</v>
      </c>
      <c r="M82" s="23">
        <f t="shared" ca="1" si="53"/>
        <v>1097</v>
      </c>
      <c r="N82" s="23">
        <f t="shared" ca="1" si="54"/>
        <v>1072</v>
      </c>
      <c r="O82" s="24">
        <f t="shared" ca="1" si="55"/>
        <v>2169</v>
      </c>
      <c r="P82" s="34" t="s">
        <v>438</v>
      </c>
      <c r="Q82" s="23">
        <f t="shared" ca="1" si="56"/>
        <v>175</v>
      </c>
      <c r="R82" s="23">
        <f t="shared" ca="1" si="57"/>
        <v>253</v>
      </c>
      <c r="S82" s="23">
        <f t="shared" ca="1" si="58"/>
        <v>228</v>
      </c>
      <c r="T82" s="26">
        <f t="shared" ca="1" si="59"/>
        <v>481</v>
      </c>
      <c r="U82" s="27" t="s">
        <v>439</v>
      </c>
      <c r="V82" s="23">
        <f t="shared" ca="1" si="60"/>
        <v>65</v>
      </c>
      <c r="W82" s="23">
        <f t="shared" ca="1" si="61"/>
        <v>60</v>
      </c>
      <c r="X82" s="23">
        <f t="shared" ca="1" si="62"/>
        <v>48</v>
      </c>
      <c r="Y82" s="24">
        <f t="shared" ca="1" si="63"/>
        <v>108</v>
      </c>
      <c r="Z82" s="28" t="s">
        <v>440</v>
      </c>
      <c r="AA82" s="23">
        <f t="shared" ca="1" si="64"/>
        <v>702</v>
      </c>
      <c r="AB82" s="23">
        <f t="shared" ca="1" si="65"/>
        <v>814</v>
      </c>
      <c r="AC82" s="23">
        <f t="shared" ca="1" si="66"/>
        <v>795</v>
      </c>
      <c r="AD82" s="24">
        <f t="shared" ca="1" si="67"/>
        <v>1609</v>
      </c>
    </row>
    <row r="83" spans="1:30" s="15" customFormat="1" ht="13.15" customHeight="1">
      <c r="A83" s="29" t="s">
        <v>441</v>
      </c>
      <c r="B83" s="23">
        <f t="shared" ca="1" si="44"/>
        <v>272</v>
      </c>
      <c r="C83" s="23">
        <f t="shared" ca="1" si="45"/>
        <v>333</v>
      </c>
      <c r="D83" s="23">
        <f t="shared" ca="1" si="46"/>
        <v>331</v>
      </c>
      <c r="E83" s="24">
        <f t="shared" ca="1" si="47"/>
        <v>664</v>
      </c>
      <c r="F83" s="28" t="s">
        <v>442</v>
      </c>
      <c r="G83" s="23">
        <f t="shared" ca="1" si="48"/>
        <v>1808</v>
      </c>
      <c r="H83" s="23">
        <f t="shared" ca="1" si="49"/>
        <v>1879</v>
      </c>
      <c r="I83" s="23">
        <f t="shared" ca="1" si="50"/>
        <v>2037</v>
      </c>
      <c r="J83" s="26">
        <f t="shared" ca="1" si="51"/>
        <v>3916</v>
      </c>
      <c r="K83" s="29" t="s">
        <v>443</v>
      </c>
      <c r="L83" s="23">
        <f t="shared" ca="1" si="52"/>
        <v>590</v>
      </c>
      <c r="M83" s="23">
        <f t="shared" ca="1" si="53"/>
        <v>619</v>
      </c>
      <c r="N83" s="23">
        <f t="shared" ca="1" si="54"/>
        <v>585</v>
      </c>
      <c r="O83" s="24">
        <f t="shared" ca="1" si="55"/>
        <v>1204</v>
      </c>
      <c r="P83" s="34" t="s">
        <v>444</v>
      </c>
      <c r="Q83" s="23">
        <f t="shared" ca="1" si="56"/>
        <v>227</v>
      </c>
      <c r="R83" s="23">
        <f t="shared" ca="1" si="57"/>
        <v>325</v>
      </c>
      <c r="S83" s="23">
        <f t="shared" ca="1" si="58"/>
        <v>318</v>
      </c>
      <c r="T83" s="26">
        <f t="shared" ca="1" si="59"/>
        <v>643</v>
      </c>
      <c r="U83" s="27" t="s">
        <v>445</v>
      </c>
      <c r="V83" s="23">
        <f t="shared" ca="1" si="60"/>
        <v>615</v>
      </c>
      <c r="W83" s="23">
        <f t="shared" ca="1" si="61"/>
        <v>682</v>
      </c>
      <c r="X83" s="23">
        <f t="shared" ca="1" si="62"/>
        <v>659</v>
      </c>
      <c r="Y83" s="24">
        <f t="shared" ca="1" si="63"/>
        <v>1341</v>
      </c>
      <c r="Z83" s="28" t="s">
        <v>446</v>
      </c>
      <c r="AA83" s="23">
        <f t="shared" ca="1" si="64"/>
        <v>199</v>
      </c>
      <c r="AB83" s="23">
        <f t="shared" ca="1" si="65"/>
        <v>230</v>
      </c>
      <c r="AC83" s="23">
        <f t="shared" ca="1" si="66"/>
        <v>225</v>
      </c>
      <c r="AD83" s="24">
        <f t="shared" ca="1" si="67"/>
        <v>455</v>
      </c>
    </row>
    <row r="84" spans="1:30" s="15" customFormat="1" ht="13.15" customHeight="1">
      <c r="A84" s="29" t="s">
        <v>447</v>
      </c>
      <c r="B84" s="23">
        <f t="shared" ca="1" si="44"/>
        <v>700</v>
      </c>
      <c r="C84" s="23">
        <f t="shared" ca="1" si="45"/>
        <v>868</v>
      </c>
      <c r="D84" s="23">
        <f t="shared" ca="1" si="46"/>
        <v>930</v>
      </c>
      <c r="E84" s="24">
        <f t="shared" ca="1" si="47"/>
        <v>1798</v>
      </c>
      <c r="F84" s="28" t="s">
        <v>448</v>
      </c>
      <c r="G84" s="23">
        <f t="shared" ca="1" si="48"/>
        <v>1298</v>
      </c>
      <c r="H84" s="23">
        <f t="shared" ca="1" si="49"/>
        <v>1418</v>
      </c>
      <c r="I84" s="23">
        <f t="shared" ca="1" si="50"/>
        <v>1456</v>
      </c>
      <c r="J84" s="26">
        <f t="shared" ca="1" si="51"/>
        <v>2874</v>
      </c>
      <c r="K84" s="29" t="s">
        <v>449</v>
      </c>
      <c r="L84" s="23">
        <f t="shared" ca="1" si="52"/>
        <v>1545</v>
      </c>
      <c r="M84" s="23">
        <f t="shared" ca="1" si="53"/>
        <v>1726</v>
      </c>
      <c r="N84" s="23">
        <f t="shared" ca="1" si="54"/>
        <v>1793</v>
      </c>
      <c r="O84" s="24">
        <f t="shared" ca="1" si="55"/>
        <v>3519</v>
      </c>
      <c r="P84" s="34" t="s">
        <v>450</v>
      </c>
      <c r="Q84" s="23">
        <f t="shared" ca="1" si="56"/>
        <v>0</v>
      </c>
      <c r="R84" s="23">
        <f t="shared" ca="1" si="57"/>
        <v>0</v>
      </c>
      <c r="S84" s="23">
        <f t="shared" ca="1" si="58"/>
        <v>0</v>
      </c>
      <c r="T84" s="26">
        <f t="shared" ca="1" si="59"/>
        <v>0</v>
      </c>
      <c r="U84" s="27" t="s">
        <v>451</v>
      </c>
      <c r="V84" s="23">
        <f t="shared" ca="1" si="60"/>
        <v>347</v>
      </c>
      <c r="W84" s="23">
        <f t="shared" ca="1" si="61"/>
        <v>369</v>
      </c>
      <c r="X84" s="23">
        <f t="shared" ca="1" si="62"/>
        <v>400</v>
      </c>
      <c r="Y84" s="24">
        <f t="shared" ca="1" si="63"/>
        <v>769</v>
      </c>
      <c r="Z84" s="28" t="s">
        <v>452</v>
      </c>
      <c r="AA84" s="23">
        <f t="shared" ca="1" si="64"/>
        <v>493</v>
      </c>
      <c r="AB84" s="23">
        <f t="shared" ca="1" si="65"/>
        <v>568</v>
      </c>
      <c r="AC84" s="23">
        <f t="shared" ca="1" si="66"/>
        <v>571</v>
      </c>
      <c r="AD84" s="24">
        <f t="shared" ca="1" si="67"/>
        <v>1139</v>
      </c>
    </row>
    <row r="85" spans="1:30" s="15" customFormat="1" ht="13.15" customHeight="1">
      <c r="A85" s="29" t="s">
        <v>453</v>
      </c>
      <c r="B85" s="23">
        <f t="shared" ca="1" si="44"/>
        <v>852</v>
      </c>
      <c r="C85" s="23">
        <f t="shared" ca="1" si="45"/>
        <v>1014</v>
      </c>
      <c r="D85" s="23">
        <f t="shared" ca="1" si="46"/>
        <v>1085</v>
      </c>
      <c r="E85" s="24">
        <f t="shared" ca="1" si="47"/>
        <v>2099</v>
      </c>
      <c r="F85" s="28" t="s">
        <v>454</v>
      </c>
      <c r="G85" s="23">
        <f t="shared" ca="1" si="48"/>
        <v>1189</v>
      </c>
      <c r="H85" s="23">
        <f t="shared" ca="1" si="49"/>
        <v>1303</v>
      </c>
      <c r="I85" s="23">
        <f t="shared" ca="1" si="50"/>
        <v>1337</v>
      </c>
      <c r="J85" s="26">
        <f t="shared" ca="1" si="51"/>
        <v>2640</v>
      </c>
      <c r="K85" s="29" t="s">
        <v>455</v>
      </c>
      <c r="L85" s="23">
        <f t="shared" ca="1" si="52"/>
        <v>1012</v>
      </c>
      <c r="M85" s="23">
        <f t="shared" ca="1" si="53"/>
        <v>1112</v>
      </c>
      <c r="N85" s="23">
        <f t="shared" ca="1" si="54"/>
        <v>1171</v>
      </c>
      <c r="O85" s="24">
        <f t="shared" ca="1" si="55"/>
        <v>2283</v>
      </c>
      <c r="P85" s="34" t="s">
        <v>456</v>
      </c>
      <c r="Q85" s="23">
        <f t="shared" ca="1" si="56"/>
        <v>1410</v>
      </c>
      <c r="R85" s="23">
        <f t="shared" ca="1" si="57"/>
        <v>1693</v>
      </c>
      <c r="S85" s="23">
        <f t="shared" ca="1" si="58"/>
        <v>1767</v>
      </c>
      <c r="T85" s="26">
        <f t="shared" ca="1" si="59"/>
        <v>3460</v>
      </c>
      <c r="U85" s="27" t="s">
        <v>457</v>
      </c>
      <c r="V85" s="23">
        <f t="shared" ca="1" si="60"/>
        <v>34</v>
      </c>
      <c r="W85" s="23">
        <f t="shared" ca="1" si="61"/>
        <v>41</v>
      </c>
      <c r="X85" s="23">
        <f t="shared" ca="1" si="62"/>
        <v>32</v>
      </c>
      <c r="Y85" s="24">
        <f t="shared" ca="1" si="63"/>
        <v>73</v>
      </c>
      <c r="Z85" s="28" t="s">
        <v>458</v>
      </c>
      <c r="AA85" s="23">
        <f t="shared" ca="1" si="64"/>
        <v>10</v>
      </c>
      <c r="AB85" s="23">
        <f t="shared" ca="1" si="65"/>
        <v>10</v>
      </c>
      <c r="AC85" s="23">
        <f t="shared" ca="1" si="66"/>
        <v>4</v>
      </c>
      <c r="AD85" s="24">
        <f t="shared" ca="1" si="67"/>
        <v>14</v>
      </c>
    </row>
    <row r="86" spans="1:30" s="15" customFormat="1" ht="13.15" customHeight="1">
      <c r="A86" s="29" t="s">
        <v>459</v>
      </c>
      <c r="B86" s="23">
        <f t="shared" ca="1" si="44"/>
        <v>695</v>
      </c>
      <c r="C86" s="23">
        <f t="shared" ca="1" si="45"/>
        <v>788</v>
      </c>
      <c r="D86" s="23">
        <f t="shared" ca="1" si="46"/>
        <v>796</v>
      </c>
      <c r="E86" s="24">
        <f t="shared" ca="1" si="47"/>
        <v>1584</v>
      </c>
      <c r="F86" s="28" t="s">
        <v>460</v>
      </c>
      <c r="G86" s="23">
        <f t="shared" ca="1" si="48"/>
        <v>745</v>
      </c>
      <c r="H86" s="23">
        <f t="shared" ca="1" si="49"/>
        <v>855</v>
      </c>
      <c r="I86" s="23">
        <f t="shared" ca="1" si="50"/>
        <v>926</v>
      </c>
      <c r="J86" s="26">
        <f t="shared" ca="1" si="51"/>
        <v>1781</v>
      </c>
      <c r="K86" s="29" t="s">
        <v>461</v>
      </c>
      <c r="L86" s="23">
        <f t="shared" ca="1" si="52"/>
        <v>987</v>
      </c>
      <c r="M86" s="23">
        <f t="shared" ca="1" si="53"/>
        <v>1125</v>
      </c>
      <c r="N86" s="23">
        <f t="shared" ca="1" si="54"/>
        <v>1074</v>
      </c>
      <c r="O86" s="24">
        <f t="shared" ca="1" si="55"/>
        <v>2199</v>
      </c>
      <c r="P86" s="34" t="s">
        <v>462</v>
      </c>
      <c r="Q86" s="23">
        <f t="shared" ca="1" si="56"/>
        <v>1602</v>
      </c>
      <c r="R86" s="23">
        <f t="shared" ca="1" si="57"/>
        <v>1721</v>
      </c>
      <c r="S86" s="23">
        <f t="shared" ca="1" si="58"/>
        <v>1741</v>
      </c>
      <c r="T86" s="26">
        <f t="shared" ca="1" si="59"/>
        <v>3462</v>
      </c>
      <c r="U86" s="27" t="s">
        <v>463</v>
      </c>
      <c r="V86" s="23">
        <f t="shared" ca="1" si="60"/>
        <v>612</v>
      </c>
      <c r="W86" s="23">
        <f t="shared" ca="1" si="61"/>
        <v>733</v>
      </c>
      <c r="X86" s="23">
        <f t="shared" ca="1" si="62"/>
        <v>634</v>
      </c>
      <c r="Y86" s="24">
        <f t="shared" ca="1" si="63"/>
        <v>1367</v>
      </c>
      <c r="Z86" s="28" t="s">
        <v>464</v>
      </c>
      <c r="AA86" s="23">
        <f t="shared" ca="1" si="64"/>
        <v>173</v>
      </c>
      <c r="AB86" s="23">
        <f t="shared" ca="1" si="65"/>
        <v>211</v>
      </c>
      <c r="AC86" s="23">
        <f t="shared" ca="1" si="66"/>
        <v>189</v>
      </c>
      <c r="AD86" s="24">
        <f t="shared" ca="1" si="67"/>
        <v>400</v>
      </c>
    </row>
    <row r="87" spans="1:30" s="15" customFormat="1" ht="13.15" customHeight="1">
      <c r="A87" s="29" t="s">
        <v>465</v>
      </c>
      <c r="B87" s="23">
        <f t="shared" ca="1" si="44"/>
        <v>637</v>
      </c>
      <c r="C87" s="23">
        <f t="shared" ca="1" si="45"/>
        <v>718</v>
      </c>
      <c r="D87" s="23">
        <f t="shared" ca="1" si="46"/>
        <v>738</v>
      </c>
      <c r="E87" s="24">
        <f t="shared" ca="1" si="47"/>
        <v>1456</v>
      </c>
      <c r="F87" s="28" t="s">
        <v>466</v>
      </c>
      <c r="G87" s="23">
        <f t="shared" ca="1" si="48"/>
        <v>927</v>
      </c>
      <c r="H87" s="23">
        <f t="shared" ca="1" si="49"/>
        <v>1035</v>
      </c>
      <c r="I87" s="23">
        <f t="shared" ca="1" si="50"/>
        <v>1103</v>
      </c>
      <c r="J87" s="26">
        <f t="shared" ca="1" si="51"/>
        <v>2138</v>
      </c>
      <c r="K87" s="29" t="s">
        <v>467</v>
      </c>
      <c r="L87" s="23">
        <f t="shared" ca="1" si="52"/>
        <v>1501</v>
      </c>
      <c r="M87" s="23">
        <f t="shared" ca="1" si="53"/>
        <v>1515</v>
      </c>
      <c r="N87" s="23">
        <f t="shared" ca="1" si="54"/>
        <v>1456</v>
      </c>
      <c r="O87" s="24">
        <f t="shared" ca="1" si="55"/>
        <v>2971</v>
      </c>
      <c r="P87" s="34" t="s">
        <v>468</v>
      </c>
      <c r="Q87" s="23">
        <f t="shared" ca="1" si="56"/>
        <v>860</v>
      </c>
      <c r="R87" s="23">
        <f t="shared" ca="1" si="57"/>
        <v>831</v>
      </c>
      <c r="S87" s="23">
        <f t="shared" ca="1" si="58"/>
        <v>953</v>
      </c>
      <c r="T87" s="26">
        <f t="shared" ca="1" si="59"/>
        <v>1784</v>
      </c>
      <c r="U87" s="27" t="s">
        <v>469</v>
      </c>
      <c r="V87" s="23">
        <f t="shared" ca="1" si="60"/>
        <v>495</v>
      </c>
      <c r="W87" s="23">
        <f t="shared" ca="1" si="61"/>
        <v>605</v>
      </c>
      <c r="X87" s="23">
        <f t="shared" ca="1" si="62"/>
        <v>572</v>
      </c>
      <c r="Y87" s="24">
        <f t="shared" ca="1" si="63"/>
        <v>1177</v>
      </c>
      <c r="Z87" s="28" t="s">
        <v>470</v>
      </c>
      <c r="AA87" s="23">
        <f t="shared" ca="1" si="64"/>
        <v>613</v>
      </c>
      <c r="AB87" s="23">
        <f t="shared" ca="1" si="65"/>
        <v>737</v>
      </c>
      <c r="AC87" s="23">
        <f t="shared" ca="1" si="66"/>
        <v>769</v>
      </c>
      <c r="AD87" s="24">
        <f t="shared" ca="1" si="67"/>
        <v>1506</v>
      </c>
    </row>
    <row r="88" spans="1:30" s="15" customFormat="1" ht="13.15" customHeight="1">
      <c r="A88" s="29" t="s">
        <v>471</v>
      </c>
      <c r="B88" s="23">
        <f t="shared" ca="1" si="44"/>
        <v>507</v>
      </c>
      <c r="C88" s="23">
        <f t="shared" ca="1" si="45"/>
        <v>519</v>
      </c>
      <c r="D88" s="23">
        <f t="shared" ca="1" si="46"/>
        <v>540</v>
      </c>
      <c r="E88" s="24">
        <f t="shared" ca="1" si="47"/>
        <v>1059</v>
      </c>
      <c r="F88" s="28" t="s">
        <v>472</v>
      </c>
      <c r="G88" s="23">
        <f t="shared" ca="1" si="48"/>
        <v>749</v>
      </c>
      <c r="H88" s="23">
        <f t="shared" ca="1" si="49"/>
        <v>938</v>
      </c>
      <c r="I88" s="23">
        <f t="shared" ca="1" si="50"/>
        <v>970</v>
      </c>
      <c r="J88" s="26">
        <f t="shared" ca="1" si="51"/>
        <v>1908</v>
      </c>
      <c r="K88" s="29" t="s">
        <v>473</v>
      </c>
      <c r="L88" s="23">
        <f t="shared" ca="1" si="52"/>
        <v>1896</v>
      </c>
      <c r="M88" s="23">
        <f t="shared" ca="1" si="53"/>
        <v>2011</v>
      </c>
      <c r="N88" s="23">
        <f t="shared" ca="1" si="54"/>
        <v>1862</v>
      </c>
      <c r="O88" s="24">
        <f t="shared" ca="1" si="55"/>
        <v>3873</v>
      </c>
      <c r="P88" s="34" t="s">
        <v>474</v>
      </c>
      <c r="Q88" s="23">
        <f t="shared" ca="1" si="56"/>
        <v>1541</v>
      </c>
      <c r="R88" s="23">
        <f t="shared" ca="1" si="57"/>
        <v>1920</v>
      </c>
      <c r="S88" s="23">
        <f t="shared" ca="1" si="58"/>
        <v>2072</v>
      </c>
      <c r="T88" s="26">
        <f t="shared" ca="1" si="59"/>
        <v>3992</v>
      </c>
      <c r="U88" s="27" t="s">
        <v>475</v>
      </c>
      <c r="V88" s="23">
        <f t="shared" ca="1" si="60"/>
        <v>386</v>
      </c>
      <c r="W88" s="23">
        <f t="shared" ca="1" si="61"/>
        <v>485</v>
      </c>
      <c r="X88" s="23">
        <f t="shared" ca="1" si="62"/>
        <v>415</v>
      </c>
      <c r="Y88" s="24">
        <f t="shared" ca="1" si="63"/>
        <v>900</v>
      </c>
      <c r="Z88" s="28" t="s">
        <v>476</v>
      </c>
      <c r="AA88" s="23">
        <f t="shared" ca="1" si="64"/>
        <v>613</v>
      </c>
      <c r="AB88" s="23">
        <f t="shared" ca="1" si="65"/>
        <v>862</v>
      </c>
      <c r="AC88" s="23">
        <f t="shared" ca="1" si="66"/>
        <v>875</v>
      </c>
      <c r="AD88" s="24">
        <f t="shared" ca="1" si="67"/>
        <v>1737</v>
      </c>
    </row>
    <row r="89" spans="1:30" s="15" customFormat="1" ht="13.15" customHeight="1">
      <c r="A89" s="29" t="s">
        <v>477</v>
      </c>
      <c r="B89" s="23">
        <f t="shared" ca="1" si="44"/>
        <v>1177</v>
      </c>
      <c r="C89" s="23">
        <f t="shared" ca="1" si="45"/>
        <v>1149</v>
      </c>
      <c r="D89" s="23">
        <f t="shared" ca="1" si="46"/>
        <v>1254</v>
      </c>
      <c r="E89" s="24">
        <f t="shared" ca="1" si="47"/>
        <v>2403</v>
      </c>
      <c r="F89" s="28" t="s">
        <v>478</v>
      </c>
      <c r="G89" s="23">
        <f t="shared" ca="1" si="48"/>
        <v>522</v>
      </c>
      <c r="H89" s="23">
        <f t="shared" ca="1" si="49"/>
        <v>530</v>
      </c>
      <c r="I89" s="23">
        <f t="shared" ca="1" si="50"/>
        <v>539</v>
      </c>
      <c r="J89" s="26">
        <f t="shared" ca="1" si="51"/>
        <v>1069</v>
      </c>
      <c r="K89" s="29" t="s">
        <v>479</v>
      </c>
      <c r="L89" s="23">
        <f t="shared" ca="1" si="52"/>
        <v>1272</v>
      </c>
      <c r="M89" s="23">
        <f t="shared" ca="1" si="53"/>
        <v>1412</v>
      </c>
      <c r="N89" s="23">
        <f t="shared" ca="1" si="54"/>
        <v>1357</v>
      </c>
      <c r="O89" s="24">
        <f t="shared" ca="1" si="55"/>
        <v>2769</v>
      </c>
      <c r="P89" s="28" t="s">
        <v>480</v>
      </c>
      <c r="Q89" s="23">
        <f t="shared" ca="1" si="56"/>
        <v>620</v>
      </c>
      <c r="R89" s="23">
        <f t="shared" ca="1" si="57"/>
        <v>715</v>
      </c>
      <c r="S89" s="23">
        <f t="shared" ca="1" si="58"/>
        <v>739</v>
      </c>
      <c r="T89" s="26">
        <f t="shared" ca="1" si="59"/>
        <v>1454</v>
      </c>
      <c r="U89" s="27" t="s">
        <v>481</v>
      </c>
      <c r="V89" s="23">
        <f t="shared" ca="1" si="60"/>
        <v>332</v>
      </c>
      <c r="W89" s="23">
        <f t="shared" ca="1" si="61"/>
        <v>450</v>
      </c>
      <c r="X89" s="23">
        <f t="shared" ca="1" si="62"/>
        <v>417</v>
      </c>
      <c r="Y89" s="24">
        <f t="shared" ca="1" si="63"/>
        <v>867</v>
      </c>
      <c r="Z89" s="28" t="s">
        <v>482</v>
      </c>
      <c r="AA89" s="23">
        <f t="shared" ca="1" si="64"/>
        <v>337</v>
      </c>
      <c r="AB89" s="23">
        <f t="shared" ca="1" si="65"/>
        <v>339</v>
      </c>
      <c r="AC89" s="23">
        <f t="shared" ca="1" si="66"/>
        <v>336</v>
      </c>
      <c r="AD89" s="24">
        <f t="shared" ca="1" si="67"/>
        <v>675</v>
      </c>
    </row>
    <row r="90" spans="1:30" s="15" customFormat="1" ht="13.15" customHeight="1">
      <c r="A90" s="27" t="s">
        <v>483</v>
      </c>
      <c r="B90" s="23">
        <f t="shared" ca="1" si="44"/>
        <v>606</v>
      </c>
      <c r="C90" s="23">
        <f t="shared" ca="1" si="45"/>
        <v>712</v>
      </c>
      <c r="D90" s="23">
        <f t="shared" ca="1" si="46"/>
        <v>681</v>
      </c>
      <c r="E90" s="24">
        <f t="shared" ca="1" si="47"/>
        <v>1393</v>
      </c>
      <c r="F90" s="28" t="s">
        <v>484</v>
      </c>
      <c r="G90" s="23">
        <f t="shared" ca="1" si="48"/>
        <v>838</v>
      </c>
      <c r="H90" s="23">
        <f t="shared" ca="1" si="49"/>
        <v>975</v>
      </c>
      <c r="I90" s="23">
        <f t="shared" ca="1" si="50"/>
        <v>947</v>
      </c>
      <c r="J90" s="26">
        <f t="shared" ca="1" si="51"/>
        <v>1922</v>
      </c>
      <c r="K90" s="27" t="s">
        <v>485</v>
      </c>
      <c r="L90" s="23">
        <f t="shared" ca="1" si="52"/>
        <v>1294</v>
      </c>
      <c r="M90" s="23">
        <f t="shared" ca="1" si="53"/>
        <v>1476</v>
      </c>
      <c r="N90" s="23">
        <f t="shared" ca="1" si="54"/>
        <v>1366</v>
      </c>
      <c r="O90" s="24">
        <f t="shared" ca="1" si="55"/>
        <v>2842</v>
      </c>
      <c r="P90" s="28" t="s">
        <v>486</v>
      </c>
      <c r="Q90" s="23">
        <f t="shared" ca="1" si="56"/>
        <v>578</v>
      </c>
      <c r="R90" s="23">
        <f t="shared" ca="1" si="57"/>
        <v>782</v>
      </c>
      <c r="S90" s="23">
        <f t="shared" ca="1" si="58"/>
        <v>789</v>
      </c>
      <c r="T90" s="26">
        <f t="shared" ca="1" si="59"/>
        <v>1571</v>
      </c>
      <c r="U90" s="27" t="s">
        <v>487</v>
      </c>
      <c r="V90" s="23">
        <f t="shared" ca="1" si="60"/>
        <v>501</v>
      </c>
      <c r="W90" s="23">
        <f t="shared" ca="1" si="61"/>
        <v>640</v>
      </c>
      <c r="X90" s="23">
        <f t="shared" ca="1" si="62"/>
        <v>648</v>
      </c>
      <c r="Y90" s="24">
        <f t="shared" ca="1" si="63"/>
        <v>1288</v>
      </c>
      <c r="Z90" s="28" t="s">
        <v>488</v>
      </c>
      <c r="AA90" s="23">
        <f t="shared" ca="1" si="64"/>
        <v>419</v>
      </c>
      <c r="AB90" s="23">
        <f t="shared" ca="1" si="65"/>
        <v>488</v>
      </c>
      <c r="AC90" s="23">
        <f t="shared" ca="1" si="66"/>
        <v>508</v>
      </c>
      <c r="AD90" s="24">
        <f t="shared" ca="1" si="67"/>
        <v>996</v>
      </c>
    </row>
    <row r="91" spans="1:30" s="15" customFormat="1" ht="13.15" customHeight="1">
      <c r="A91" s="27" t="s">
        <v>489</v>
      </c>
      <c r="B91" s="23">
        <f t="shared" ca="1" si="44"/>
        <v>807</v>
      </c>
      <c r="C91" s="23">
        <f t="shared" ca="1" si="45"/>
        <v>881</v>
      </c>
      <c r="D91" s="23">
        <f t="shared" ca="1" si="46"/>
        <v>951</v>
      </c>
      <c r="E91" s="24">
        <f t="shared" ca="1" si="47"/>
        <v>1832</v>
      </c>
      <c r="F91" s="28" t="s">
        <v>490</v>
      </c>
      <c r="G91" s="23">
        <f t="shared" ca="1" si="48"/>
        <v>666</v>
      </c>
      <c r="H91" s="23">
        <f t="shared" ca="1" si="49"/>
        <v>736</v>
      </c>
      <c r="I91" s="23">
        <f t="shared" ca="1" si="50"/>
        <v>766</v>
      </c>
      <c r="J91" s="26">
        <f t="shared" ca="1" si="51"/>
        <v>1502</v>
      </c>
      <c r="K91" s="27" t="s">
        <v>491</v>
      </c>
      <c r="L91" s="23">
        <f t="shared" ca="1" si="52"/>
        <v>660</v>
      </c>
      <c r="M91" s="23">
        <f t="shared" ca="1" si="53"/>
        <v>667</v>
      </c>
      <c r="N91" s="23">
        <f t="shared" ca="1" si="54"/>
        <v>647</v>
      </c>
      <c r="O91" s="24">
        <f t="shared" ca="1" si="55"/>
        <v>1314</v>
      </c>
      <c r="P91" s="28" t="s">
        <v>492</v>
      </c>
      <c r="Q91" s="23">
        <f t="shared" ca="1" si="56"/>
        <v>561</v>
      </c>
      <c r="R91" s="23">
        <f t="shared" ca="1" si="57"/>
        <v>571</v>
      </c>
      <c r="S91" s="23">
        <f t="shared" ca="1" si="58"/>
        <v>624</v>
      </c>
      <c r="T91" s="26">
        <f t="shared" ca="1" si="59"/>
        <v>1195</v>
      </c>
      <c r="U91" s="27" t="s">
        <v>493</v>
      </c>
      <c r="V91" s="23">
        <f t="shared" ca="1" si="60"/>
        <v>556</v>
      </c>
      <c r="W91" s="23">
        <f t="shared" ca="1" si="61"/>
        <v>698</v>
      </c>
      <c r="X91" s="23">
        <f t="shared" ca="1" si="62"/>
        <v>522</v>
      </c>
      <c r="Y91" s="24">
        <f t="shared" ca="1" si="63"/>
        <v>1220</v>
      </c>
      <c r="Z91" s="28" t="s">
        <v>494</v>
      </c>
      <c r="AA91" s="23">
        <f t="shared" ca="1" si="64"/>
        <v>340</v>
      </c>
      <c r="AB91" s="23">
        <f t="shared" ca="1" si="65"/>
        <v>346</v>
      </c>
      <c r="AC91" s="23">
        <f t="shared" ca="1" si="66"/>
        <v>345</v>
      </c>
      <c r="AD91" s="24">
        <f t="shared" ca="1" si="67"/>
        <v>691</v>
      </c>
    </row>
    <row r="92" spans="1:30" s="15" customFormat="1" ht="13.15" customHeight="1">
      <c r="A92" s="27" t="s">
        <v>495</v>
      </c>
      <c r="B92" s="23">
        <f t="shared" ca="1" si="44"/>
        <v>1038</v>
      </c>
      <c r="C92" s="23">
        <f t="shared" ca="1" si="45"/>
        <v>1097</v>
      </c>
      <c r="D92" s="23">
        <f t="shared" ca="1" si="46"/>
        <v>1078</v>
      </c>
      <c r="E92" s="24">
        <f t="shared" ca="1" si="47"/>
        <v>2175</v>
      </c>
      <c r="F92" s="28" t="s">
        <v>496</v>
      </c>
      <c r="G92" s="23">
        <f t="shared" ca="1" si="48"/>
        <v>597</v>
      </c>
      <c r="H92" s="23">
        <f t="shared" ca="1" si="49"/>
        <v>555</v>
      </c>
      <c r="I92" s="23">
        <f t="shared" ca="1" si="50"/>
        <v>594</v>
      </c>
      <c r="J92" s="26">
        <f t="shared" ca="1" si="51"/>
        <v>1149</v>
      </c>
      <c r="K92" s="27" t="s">
        <v>497</v>
      </c>
      <c r="L92" s="23">
        <f t="shared" ca="1" si="52"/>
        <v>1180</v>
      </c>
      <c r="M92" s="23">
        <f t="shared" ca="1" si="53"/>
        <v>1327</v>
      </c>
      <c r="N92" s="23">
        <f t="shared" ca="1" si="54"/>
        <v>1379</v>
      </c>
      <c r="O92" s="24">
        <f t="shared" ca="1" si="55"/>
        <v>2706</v>
      </c>
      <c r="P92" s="28" t="s">
        <v>498</v>
      </c>
      <c r="Q92" s="23">
        <f t="shared" ca="1" si="56"/>
        <v>2158</v>
      </c>
      <c r="R92" s="23">
        <f t="shared" ca="1" si="57"/>
        <v>2505</v>
      </c>
      <c r="S92" s="23">
        <f t="shared" ca="1" si="58"/>
        <v>2401</v>
      </c>
      <c r="T92" s="26">
        <f t="shared" ca="1" si="59"/>
        <v>4906</v>
      </c>
      <c r="U92" s="27" t="s">
        <v>499</v>
      </c>
      <c r="V92" s="23">
        <f t="shared" ca="1" si="60"/>
        <v>317</v>
      </c>
      <c r="W92" s="23">
        <f t="shared" ca="1" si="61"/>
        <v>363</v>
      </c>
      <c r="X92" s="23">
        <f t="shared" ca="1" si="62"/>
        <v>365</v>
      </c>
      <c r="Y92" s="24">
        <f t="shared" ca="1" si="63"/>
        <v>728</v>
      </c>
      <c r="Z92" s="28" t="s">
        <v>500</v>
      </c>
      <c r="AA92" s="23">
        <f t="shared" ca="1" si="64"/>
        <v>428</v>
      </c>
      <c r="AB92" s="23">
        <f t="shared" ca="1" si="65"/>
        <v>479</v>
      </c>
      <c r="AC92" s="23">
        <f t="shared" ca="1" si="66"/>
        <v>512</v>
      </c>
      <c r="AD92" s="24">
        <f t="shared" ca="1" si="67"/>
        <v>991</v>
      </c>
    </row>
    <row r="93" spans="1:30" s="15" customFormat="1" ht="13.15" customHeight="1">
      <c r="A93" s="27" t="s">
        <v>501</v>
      </c>
      <c r="B93" s="23">
        <f t="shared" ca="1" si="44"/>
        <v>1519</v>
      </c>
      <c r="C93" s="23">
        <f t="shared" ca="1" si="45"/>
        <v>1401</v>
      </c>
      <c r="D93" s="23">
        <f t="shared" ca="1" si="46"/>
        <v>1636</v>
      </c>
      <c r="E93" s="24">
        <f t="shared" ca="1" si="47"/>
        <v>3037</v>
      </c>
      <c r="F93" s="28" t="s">
        <v>502</v>
      </c>
      <c r="G93" s="23">
        <f t="shared" ca="1" si="48"/>
        <v>988</v>
      </c>
      <c r="H93" s="23">
        <f t="shared" ca="1" si="49"/>
        <v>1035</v>
      </c>
      <c r="I93" s="23">
        <f t="shared" ca="1" si="50"/>
        <v>1053</v>
      </c>
      <c r="J93" s="26">
        <f t="shared" ca="1" si="51"/>
        <v>2088</v>
      </c>
      <c r="K93" s="27" t="s">
        <v>503</v>
      </c>
      <c r="L93" s="23">
        <f t="shared" ca="1" si="52"/>
        <v>1181</v>
      </c>
      <c r="M93" s="23">
        <f t="shared" ca="1" si="53"/>
        <v>1304</v>
      </c>
      <c r="N93" s="23">
        <f t="shared" ca="1" si="54"/>
        <v>1378</v>
      </c>
      <c r="O93" s="24">
        <f t="shared" ca="1" si="55"/>
        <v>2682</v>
      </c>
      <c r="P93" s="28" t="s">
        <v>504</v>
      </c>
      <c r="Q93" s="23">
        <f t="shared" ca="1" si="56"/>
        <v>1215</v>
      </c>
      <c r="R93" s="23">
        <f t="shared" ca="1" si="57"/>
        <v>1395</v>
      </c>
      <c r="S93" s="23">
        <f t="shared" ca="1" si="58"/>
        <v>1419</v>
      </c>
      <c r="T93" s="26">
        <f t="shared" ca="1" si="59"/>
        <v>2814</v>
      </c>
      <c r="U93" s="27" t="s">
        <v>505</v>
      </c>
      <c r="V93" s="23">
        <f t="shared" ca="1" si="60"/>
        <v>273</v>
      </c>
      <c r="W93" s="23">
        <f t="shared" ca="1" si="61"/>
        <v>310</v>
      </c>
      <c r="X93" s="23">
        <f t="shared" ca="1" si="62"/>
        <v>328</v>
      </c>
      <c r="Y93" s="24">
        <f t="shared" ca="1" si="63"/>
        <v>638</v>
      </c>
      <c r="Z93" s="28" t="s">
        <v>506</v>
      </c>
      <c r="AA93" s="23">
        <f t="shared" ca="1" si="64"/>
        <v>316</v>
      </c>
      <c r="AB93" s="23">
        <f t="shared" ca="1" si="65"/>
        <v>340</v>
      </c>
      <c r="AC93" s="23">
        <f t="shared" ca="1" si="66"/>
        <v>350</v>
      </c>
      <c r="AD93" s="24">
        <f t="shared" ca="1" si="67"/>
        <v>690</v>
      </c>
    </row>
    <row r="94" spans="1:30" s="15" customFormat="1" ht="13.15" customHeight="1">
      <c r="A94" s="27" t="s">
        <v>507</v>
      </c>
      <c r="B94" s="23">
        <f t="shared" ca="1" si="44"/>
        <v>1143</v>
      </c>
      <c r="C94" s="23">
        <f t="shared" ca="1" si="45"/>
        <v>1181</v>
      </c>
      <c r="D94" s="23">
        <f t="shared" ca="1" si="46"/>
        <v>1213</v>
      </c>
      <c r="E94" s="24">
        <f t="shared" ca="1" si="47"/>
        <v>2394</v>
      </c>
      <c r="F94" s="28" t="s">
        <v>508</v>
      </c>
      <c r="G94" s="23">
        <f t="shared" ca="1" si="48"/>
        <v>1076</v>
      </c>
      <c r="H94" s="23">
        <f t="shared" ca="1" si="49"/>
        <v>1148</v>
      </c>
      <c r="I94" s="23">
        <f t="shared" ca="1" si="50"/>
        <v>1255</v>
      </c>
      <c r="J94" s="26">
        <f t="shared" ca="1" si="51"/>
        <v>2403</v>
      </c>
      <c r="K94" s="27" t="s">
        <v>509</v>
      </c>
      <c r="L94" s="23">
        <f t="shared" ca="1" si="52"/>
        <v>291</v>
      </c>
      <c r="M94" s="23">
        <f t="shared" ca="1" si="53"/>
        <v>350</v>
      </c>
      <c r="N94" s="23">
        <f t="shared" ca="1" si="54"/>
        <v>331</v>
      </c>
      <c r="O94" s="24">
        <f t="shared" ca="1" si="55"/>
        <v>681</v>
      </c>
      <c r="P94" s="28" t="s">
        <v>510</v>
      </c>
      <c r="Q94" s="23">
        <f t="shared" ca="1" si="56"/>
        <v>932</v>
      </c>
      <c r="R94" s="23">
        <f t="shared" ca="1" si="57"/>
        <v>997</v>
      </c>
      <c r="S94" s="23">
        <f t="shared" ca="1" si="58"/>
        <v>1023</v>
      </c>
      <c r="T94" s="26">
        <f t="shared" ca="1" si="59"/>
        <v>2020</v>
      </c>
      <c r="U94" s="27" t="s">
        <v>511</v>
      </c>
      <c r="V94" s="23">
        <f t="shared" ca="1" si="60"/>
        <v>665</v>
      </c>
      <c r="W94" s="23">
        <f t="shared" ca="1" si="61"/>
        <v>850</v>
      </c>
      <c r="X94" s="23">
        <f t="shared" ca="1" si="62"/>
        <v>812</v>
      </c>
      <c r="Y94" s="24">
        <f t="shared" ca="1" si="63"/>
        <v>1662</v>
      </c>
      <c r="Z94" s="28" t="s">
        <v>512</v>
      </c>
      <c r="AA94" s="23">
        <f t="shared" ca="1" si="64"/>
        <v>331</v>
      </c>
      <c r="AB94" s="23">
        <f t="shared" ca="1" si="65"/>
        <v>390</v>
      </c>
      <c r="AC94" s="23">
        <f t="shared" ca="1" si="66"/>
        <v>421</v>
      </c>
      <c r="AD94" s="24">
        <f t="shared" ca="1" si="67"/>
        <v>811</v>
      </c>
    </row>
    <row r="95" spans="1:30" s="15" customFormat="1" ht="13.15" customHeight="1">
      <c r="A95" s="27" t="s">
        <v>513</v>
      </c>
      <c r="B95" s="23">
        <f t="shared" ca="1" si="44"/>
        <v>1331</v>
      </c>
      <c r="C95" s="23">
        <f t="shared" ca="1" si="45"/>
        <v>1233</v>
      </c>
      <c r="D95" s="23">
        <f t="shared" ca="1" si="46"/>
        <v>1369</v>
      </c>
      <c r="E95" s="24">
        <f t="shared" ca="1" si="47"/>
        <v>2602</v>
      </c>
      <c r="F95" s="39" t="s">
        <v>514</v>
      </c>
      <c r="G95" s="36">
        <f t="shared" ca="1" si="48"/>
        <v>69694</v>
      </c>
      <c r="H95" s="36">
        <f t="shared" ca="1" si="49"/>
        <v>76098</v>
      </c>
      <c r="I95" s="36">
        <f t="shared" ca="1" si="50"/>
        <v>80045</v>
      </c>
      <c r="J95" s="37">
        <f t="shared" ca="1" si="51"/>
        <v>156143</v>
      </c>
      <c r="K95" s="27" t="s">
        <v>515</v>
      </c>
      <c r="L95" s="23">
        <f t="shared" ca="1" si="52"/>
        <v>656</v>
      </c>
      <c r="M95" s="23">
        <f t="shared" ca="1" si="53"/>
        <v>631</v>
      </c>
      <c r="N95" s="23">
        <f t="shared" ca="1" si="54"/>
        <v>652</v>
      </c>
      <c r="O95" s="24">
        <f t="shared" ca="1" si="55"/>
        <v>1283</v>
      </c>
      <c r="P95" s="28" t="s">
        <v>516</v>
      </c>
      <c r="Q95" s="23">
        <f t="shared" ca="1" si="56"/>
        <v>772</v>
      </c>
      <c r="R95" s="23">
        <f t="shared" ca="1" si="57"/>
        <v>806</v>
      </c>
      <c r="S95" s="23">
        <f t="shared" ca="1" si="58"/>
        <v>811</v>
      </c>
      <c r="T95" s="26">
        <f t="shared" ca="1" si="59"/>
        <v>1617</v>
      </c>
      <c r="U95" s="27" t="s">
        <v>517</v>
      </c>
      <c r="V95" s="23">
        <f t="shared" ca="1" si="60"/>
        <v>300</v>
      </c>
      <c r="W95" s="23">
        <f t="shared" ca="1" si="61"/>
        <v>296</v>
      </c>
      <c r="X95" s="23">
        <f t="shared" ca="1" si="62"/>
        <v>348</v>
      </c>
      <c r="Y95" s="24">
        <f t="shared" ca="1" si="63"/>
        <v>644</v>
      </c>
      <c r="Z95" s="28" t="s">
        <v>518</v>
      </c>
      <c r="AA95" s="23">
        <f t="shared" ca="1" si="64"/>
        <v>630</v>
      </c>
      <c r="AB95" s="23">
        <f t="shared" ca="1" si="65"/>
        <v>693</v>
      </c>
      <c r="AC95" s="23">
        <f t="shared" ca="1" si="66"/>
        <v>713</v>
      </c>
      <c r="AD95" s="24">
        <f t="shared" ca="1" si="67"/>
        <v>1406</v>
      </c>
    </row>
    <row r="96" spans="1:30" s="15" customFormat="1" ht="13.15" customHeight="1">
      <c r="A96" s="27" t="s">
        <v>519</v>
      </c>
      <c r="B96" s="23">
        <f t="shared" ca="1" si="44"/>
        <v>238</v>
      </c>
      <c r="C96" s="23">
        <f t="shared" ca="1" si="45"/>
        <v>209</v>
      </c>
      <c r="D96" s="23">
        <f t="shared" ca="1" si="46"/>
        <v>220</v>
      </c>
      <c r="E96" s="24">
        <f t="shared" ca="1" si="47"/>
        <v>429</v>
      </c>
      <c r="F96" s="28" t="s">
        <v>520</v>
      </c>
      <c r="G96" s="23">
        <f ca="1">VLOOKUP($F96,INDIRECT($B$1&amp;"!$A441:$E521"),2,FALSE)</f>
        <v>273</v>
      </c>
      <c r="H96" s="23">
        <f ca="1">VLOOKUP($F96,INDIRECT($B$1&amp;"!$A441:$E521"),3,FALSE)</f>
        <v>332</v>
      </c>
      <c r="I96" s="23">
        <f ca="1">VLOOKUP($F96,INDIRECT($B$1&amp;"!$A441:$E521"),4,FALSE)</f>
        <v>331</v>
      </c>
      <c r="J96" s="26">
        <f ca="1">VLOOKUP($F96,INDIRECT($B$1&amp;"!$A441:$E521"),5,FALSE)</f>
        <v>663</v>
      </c>
      <c r="K96" s="27" t="s">
        <v>521</v>
      </c>
      <c r="L96" s="23">
        <f t="shared" ca="1" si="52"/>
        <v>815</v>
      </c>
      <c r="M96" s="23">
        <f t="shared" ca="1" si="53"/>
        <v>933</v>
      </c>
      <c r="N96" s="23">
        <f t="shared" ca="1" si="54"/>
        <v>821</v>
      </c>
      <c r="O96" s="24">
        <f t="shared" ca="1" si="55"/>
        <v>1754</v>
      </c>
      <c r="P96" s="28" t="s">
        <v>522</v>
      </c>
      <c r="Q96" s="23">
        <f t="shared" ca="1" si="56"/>
        <v>611</v>
      </c>
      <c r="R96" s="23">
        <f t="shared" ca="1" si="57"/>
        <v>817</v>
      </c>
      <c r="S96" s="23">
        <f t="shared" ca="1" si="58"/>
        <v>796</v>
      </c>
      <c r="T96" s="26">
        <f t="shared" ca="1" si="59"/>
        <v>1613</v>
      </c>
      <c r="U96" s="27" t="s">
        <v>523</v>
      </c>
      <c r="V96" s="23">
        <f t="shared" ca="1" si="60"/>
        <v>9</v>
      </c>
      <c r="W96" s="23">
        <f t="shared" ca="1" si="61"/>
        <v>11</v>
      </c>
      <c r="X96" s="23">
        <f t="shared" ca="1" si="62"/>
        <v>5</v>
      </c>
      <c r="Y96" s="24">
        <f t="shared" ca="1" si="63"/>
        <v>16</v>
      </c>
      <c r="Z96" s="28" t="s">
        <v>524</v>
      </c>
      <c r="AA96" s="23">
        <f t="shared" ca="1" si="64"/>
        <v>327</v>
      </c>
      <c r="AB96" s="23">
        <f t="shared" ca="1" si="65"/>
        <v>374</v>
      </c>
      <c r="AC96" s="23">
        <f t="shared" ca="1" si="66"/>
        <v>389</v>
      </c>
      <c r="AD96" s="24">
        <f t="shared" ca="1" si="67"/>
        <v>763</v>
      </c>
    </row>
    <row r="97" spans="1:30" s="15" customFormat="1" ht="13.15" customHeight="1">
      <c r="A97" s="27" t="s">
        <v>525</v>
      </c>
      <c r="B97" s="23">
        <f t="shared" ca="1" si="44"/>
        <v>1662</v>
      </c>
      <c r="C97" s="23">
        <f t="shared" ca="1" si="45"/>
        <v>1902</v>
      </c>
      <c r="D97" s="23">
        <f t="shared" ca="1" si="46"/>
        <v>2033</v>
      </c>
      <c r="E97" s="24">
        <f t="shared" ca="1" si="47"/>
        <v>3935</v>
      </c>
      <c r="F97" s="28" t="s">
        <v>526</v>
      </c>
      <c r="G97" s="23">
        <f t="shared" ref="G97:G127" ca="1" si="68">VLOOKUP($F97,INDIRECT($B$1&amp;"!$A441:$E521"),2,FALSE)</f>
        <v>411</v>
      </c>
      <c r="H97" s="23">
        <f t="shared" ref="H97:H127" ca="1" si="69">VLOOKUP($F97,INDIRECT($B$1&amp;"!$A441:$E521"),3,FALSE)</f>
        <v>490</v>
      </c>
      <c r="I97" s="23">
        <f t="shared" ref="I97:I127" ca="1" si="70">VLOOKUP($F97,INDIRECT($B$1&amp;"!$A441:$E521"),4,FALSE)</f>
        <v>481</v>
      </c>
      <c r="J97" s="26">
        <f t="shared" ref="J97:J127" ca="1" si="71">VLOOKUP($F97,INDIRECT($B$1&amp;"!$A441:$E521"),5,FALSE)</f>
        <v>971</v>
      </c>
      <c r="K97" s="27" t="s">
        <v>527</v>
      </c>
      <c r="L97" s="23">
        <f t="shared" ca="1" si="52"/>
        <v>1362</v>
      </c>
      <c r="M97" s="23">
        <f t="shared" ca="1" si="53"/>
        <v>1517</v>
      </c>
      <c r="N97" s="23">
        <f t="shared" ca="1" si="54"/>
        <v>1572</v>
      </c>
      <c r="O97" s="24">
        <f t="shared" ca="1" si="55"/>
        <v>3089</v>
      </c>
      <c r="P97" s="28" t="s">
        <v>528</v>
      </c>
      <c r="Q97" s="23">
        <f t="shared" ca="1" si="56"/>
        <v>1165</v>
      </c>
      <c r="R97" s="23">
        <f t="shared" ca="1" si="57"/>
        <v>1324</v>
      </c>
      <c r="S97" s="23">
        <f t="shared" ca="1" si="58"/>
        <v>1398</v>
      </c>
      <c r="T97" s="26">
        <f t="shared" ca="1" si="59"/>
        <v>2722</v>
      </c>
      <c r="U97" s="27" t="s">
        <v>529</v>
      </c>
      <c r="V97" s="23">
        <f t="shared" ca="1" si="60"/>
        <v>30</v>
      </c>
      <c r="W97" s="23">
        <f t="shared" ca="1" si="61"/>
        <v>36</v>
      </c>
      <c r="X97" s="23">
        <f t="shared" ca="1" si="62"/>
        <v>13</v>
      </c>
      <c r="Y97" s="24">
        <f t="shared" ca="1" si="63"/>
        <v>49</v>
      </c>
      <c r="Z97" s="28" t="s">
        <v>530</v>
      </c>
      <c r="AA97" s="23">
        <f t="shared" ca="1" si="64"/>
        <v>531</v>
      </c>
      <c r="AB97" s="23">
        <f t="shared" ca="1" si="65"/>
        <v>575</v>
      </c>
      <c r="AC97" s="23">
        <f t="shared" ca="1" si="66"/>
        <v>601</v>
      </c>
      <c r="AD97" s="24">
        <f t="shared" ca="1" si="67"/>
        <v>1176</v>
      </c>
    </row>
    <row r="98" spans="1:30" s="15" customFormat="1" ht="13.15" customHeight="1">
      <c r="A98" s="27" t="s">
        <v>531</v>
      </c>
      <c r="B98" s="23">
        <f t="shared" ca="1" si="44"/>
        <v>811</v>
      </c>
      <c r="C98" s="23">
        <f t="shared" ca="1" si="45"/>
        <v>928</v>
      </c>
      <c r="D98" s="23">
        <f t="shared" ca="1" si="46"/>
        <v>1001</v>
      </c>
      <c r="E98" s="24">
        <f t="shared" ca="1" si="47"/>
        <v>1929</v>
      </c>
      <c r="F98" s="28" t="s">
        <v>532</v>
      </c>
      <c r="G98" s="23">
        <f t="shared" ca="1" si="68"/>
        <v>795</v>
      </c>
      <c r="H98" s="23">
        <f t="shared" ca="1" si="69"/>
        <v>955</v>
      </c>
      <c r="I98" s="23">
        <f t="shared" ca="1" si="70"/>
        <v>852</v>
      </c>
      <c r="J98" s="26">
        <f t="shared" ca="1" si="71"/>
        <v>1807</v>
      </c>
      <c r="K98" s="27" t="s">
        <v>533</v>
      </c>
      <c r="L98" s="23">
        <f t="shared" ca="1" si="52"/>
        <v>711</v>
      </c>
      <c r="M98" s="23">
        <f t="shared" ca="1" si="53"/>
        <v>798</v>
      </c>
      <c r="N98" s="23">
        <f t="shared" ca="1" si="54"/>
        <v>737</v>
      </c>
      <c r="O98" s="24">
        <f t="shared" ca="1" si="55"/>
        <v>1535</v>
      </c>
      <c r="P98" s="28" t="s">
        <v>534</v>
      </c>
      <c r="Q98" s="23">
        <f t="shared" ca="1" si="56"/>
        <v>564</v>
      </c>
      <c r="R98" s="23">
        <f t="shared" ca="1" si="57"/>
        <v>706</v>
      </c>
      <c r="S98" s="23">
        <f t="shared" ca="1" si="58"/>
        <v>759</v>
      </c>
      <c r="T98" s="26">
        <f t="shared" ca="1" si="59"/>
        <v>1465</v>
      </c>
      <c r="U98" s="27" t="s">
        <v>535</v>
      </c>
      <c r="V98" s="23">
        <f t="shared" ca="1" si="60"/>
        <v>1319</v>
      </c>
      <c r="W98" s="23">
        <f t="shared" ca="1" si="61"/>
        <v>1554</v>
      </c>
      <c r="X98" s="23">
        <f t="shared" ca="1" si="62"/>
        <v>1534</v>
      </c>
      <c r="Y98" s="24">
        <f t="shared" ca="1" si="63"/>
        <v>3088</v>
      </c>
      <c r="Z98" s="28" t="s">
        <v>536</v>
      </c>
      <c r="AA98" s="23">
        <f t="shared" ca="1" si="64"/>
        <v>358</v>
      </c>
      <c r="AB98" s="23">
        <f t="shared" ca="1" si="65"/>
        <v>431</v>
      </c>
      <c r="AC98" s="23">
        <f t="shared" ca="1" si="66"/>
        <v>438</v>
      </c>
      <c r="AD98" s="24">
        <f t="shared" ca="1" si="67"/>
        <v>869</v>
      </c>
    </row>
    <row r="99" spans="1:30" s="15" customFormat="1" ht="13.15" customHeight="1">
      <c r="A99" s="27" t="s">
        <v>537</v>
      </c>
      <c r="B99" s="23">
        <f t="shared" ca="1" si="44"/>
        <v>653</v>
      </c>
      <c r="C99" s="23">
        <f t="shared" ca="1" si="45"/>
        <v>755</v>
      </c>
      <c r="D99" s="23">
        <f t="shared" ca="1" si="46"/>
        <v>752</v>
      </c>
      <c r="E99" s="24">
        <f t="shared" ca="1" si="47"/>
        <v>1507</v>
      </c>
      <c r="F99" s="28" t="s">
        <v>538</v>
      </c>
      <c r="G99" s="23">
        <f t="shared" ca="1" si="68"/>
        <v>887</v>
      </c>
      <c r="H99" s="23">
        <f t="shared" ca="1" si="69"/>
        <v>1022</v>
      </c>
      <c r="I99" s="23">
        <f t="shared" ca="1" si="70"/>
        <v>940</v>
      </c>
      <c r="J99" s="26">
        <f t="shared" ca="1" si="71"/>
        <v>1962</v>
      </c>
      <c r="K99" s="27" t="s">
        <v>539</v>
      </c>
      <c r="L99" s="23">
        <f t="shared" ca="1" si="52"/>
        <v>741</v>
      </c>
      <c r="M99" s="23">
        <f t="shared" ca="1" si="53"/>
        <v>882</v>
      </c>
      <c r="N99" s="23">
        <f t="shared" ca="1" si="54"/>
        <v>836</v>
      </c>
      <c r="O99" s="24">
        <f t="shared" ca="1" si="55"/>
        <v>1718</v>
      </c>
      <c r="P99" s="28" t="s">
        <v>540</v>
      </c>
      <c r="Q99" s="23">
        <f t="shared" ca="1" si="56"/>
        <v>492</v>
      </c>
      <c r="R99" s="23">
        <f t="shared" ca="1" si="57"/>
        <v>665</v>
      </c>
      <c r="S99" s="23">
        <f t="shared" ca="1" si="58"/>
        <v>663</v>
      </c>
      <c r="T99" s="26">
        <f t="shared" ca="1" si="59"/>
        <v>1328</v>
      </c>
      <c r="U99" s="27" t="s">
        <v>541</v>
      </c>
      <c r="V99" s="23">
        <f t="shared" ca="1" si="60"/>
        <v>433</v>
      </c>
      <c r="W99" s="23">
        <f t="shared" ca="1" si="61"/>
        <v>514</v>
      </c>
      <c r="X99" s="23">
        <f t="shared" ca="1" si="62"/>
        <v>448</v>
      </c>
      <c r="Y99" s="24">
        <f t="shared" ca="1" si="63"/>
        <v>962</v>
      </c>
      <c r="Z99" s="28" t="s">
        <v>542</v>
      </c>
      <c r="AA99" s="23">
        <f t="shared" ca="1" si="64"/>
        <v>457</v>
      </c>
      <c r="AB99" s="23">
        <f t="shared" ca="1" si="65"/>
        <v>555</v>
      </c>
      <c r="AC99" s="23">
        <f t="shared" ca="1" si="66"/>
        <v>556</v>
      </c>
      <c r="AD99" s="24">
        <f t="shared" ca="1" si="67"/>
        <v>1111</v>
      </c>
    </row>
    <row r="100" spans="1:30" s="15" customFormat="1" ht="13.15" customHeight="1">
      <c r="A100" s="27" t="s">
        <v>543</v>
      </c>
      <c r="B100" s="23">
        <f t="shared" ca="1" si="44"/>
        <v>103</v>
      </c>
      <c r="C100" s="23">
        <f t="shared" ca="1" si="45"/>
        <v>126</v>
      </c>
      <c r="D100" s="23">
        <f t="shared" ca="1" si="46"/>
        <v>121</v>
      </c>
      <c r="E100" s="24">
        <f t="shared" ca="1" si="47"/>
        <v>247</v>
      </c>
      <c r="F100" s="28" t="s">
        <v>544</v>
      </c>
      <c r="G100" s="23">
        <f t="shared" ca="1" si="68"/>
        <v>1112</v>
      </c>
      <c r="H100" s="23">
        <f t="shared" ca="1" si="69"/>
        <v>1399</v>
      </c>
      <c r="I100" s="23">
        <f t="shared" ca="1" si="70"/>
        <v>1355</v>
      </c>
      <c r="J100" s="26">
        <f t="shared" ca="1" si="71"/>
        <v>2754</v>
      </c>
      <c r="K100" s="27" t="s">
        <v>545</v>
      </c>
      <c r="L100" s="23">
        <f t="shared" ca="1" si="52"/>
        <v>644</v>
      </c>
      <c r="M100" s="23">
        <f t="shared" ca="1" si="53"/>
        <v>800</v>
      </c>
      <c r="N100" s="23">
        <f t="shared" ca="1" si="54"/>
        <v>771</v>
      </c>
      <c r="O100" s="24">
        <f t="shared" ca="1" si="55"/>
        <v>1571</v>
      </c>
      <c r="P100" s="28" t="s">
        <v>546</v>
      </c>
      <c r="Q100" s="23">
        <f t="shared" ca="1" si="56"/>
        <v>113</v>
      </c>
      <c r="R100" s="23">
        <f t="shared" ca="1" si="57"/>
        <v>134</v>
      </c>
      <c r="S100" s="23">
        <f t="shared" ca="1" si="58"/>
        <v>146</v>
      </c>
      <c r="T100" s="26">
        <f t="shared" ca="1" si="59"/>
        <v>280</v>
      </c>
      <c r="U100" s="27" t="s">
        <v>547</v>
      </c>
      <c r="V100" s="23">
        <f t="shared" ca="1" si="60"/>
        <v>192</v>
      </c>
      <c r="W100" s="23">
        <f t="shared" ca="1" si="61"/>
        <v>255</v>
      </c>
      <c r="X100" s="23">
        <f t="shared" ca="1" si="62"/>
        <v>234</v>
      </c>
      <c r="Y100" s="24">
        <f t="shared" ca="1" si="63"/>
        <v>489</v>
      </c>
      <c r="Z100" s="28" t="s">
        <v>548</v>
      </c>
      <c r="AA100" s="23">
        <f t="shared" ca="1" si="64"/>
        <v>257</v>
      </c>
      <c r="AB100" s="23">
        <f t="shared" ca="1" si="65"/>
        <v>212</v>
      </c>
      <c r="AC100" s="23">
        <f t="shared" ca="1" si="66"/>
        <v>289</v>
      </c>
      <c r="AD100" s="24">
        <f t="shared" ca="1" si="67"/>
        <v>501</v>
      </c>
    </row>
    <row r="101" spans="1:30" s="15" customFormat="1" ht="13.15" customHeight="1">
      <c r="A101" s="27" t="s">
        <v>549</v>
      </c>
      <c r="B101" s="23">
        <f t="shared" ca="1" si="44"/>
        <v>539</v>
      </c>
      <c r="C101" s="23">
        <f t="shared" ca="1" si="45"/>
        <v>583</v>
      </c>
      <c r="D101" s="23">
        <f t="shared" ca="1" si="46"/>
        <v>616</v>
      </c>
      <c r="E101" s="24">
        <f t="shared" ca="1" si="47"/>
        <v>1199</v>
      </c>
      <c r="F101" s="28" t="s">
        <v>550</v>
      </c>
      <c r="G101" s="23">
        <f t="shared" ca="1" si="68"/>
        <v>1059</v>
      </c>
      <c r="H101" s="23">
        <f t="shared" ca="1" si="69"/>
        <v>1313</v>
      </c>
      <c r="I101" s="23">
        <f t="shared" ca="1" si="70"/>
        <v>1125</v>
      </c>
      <c r="J101" s="26">
        <f t="shared" ca="1" si="71"/>
        <v>2438</v>
      </c>
      <c r="K101" s="27" t="s">
        <v>551</v>
      </c>
      <c r="L101" s="23">
        <f t="shared" ca="1" si="52"/>
        <v>747</v>
      </c>
      <c r="M101" s="23">
        <f t="shared" ca="1" si="53"/>
        <v>795</v>
      </c>
      <c r="N101" s="23">
        <f t="shared" ca="1" si="54"/>
        <v>667</v>
      </c>
      <c r="O101" s="24">
        <f t="shared" ca="1" si="55"/>
        <v>1462</v>
      </c>
      <c r="P101" s="28" t="s">
        <v>552</v>
      </c>
      <c r="Q101" s="23">
        <f t="shared" ca="1" si="56"/>
        <v>624</v>
      </c>
      <c r="R101" s="23">
        <f t="shared" ca="1" si="57"/>
        <v>830</v>
      </c>
      <c r="S101" s="23">
        <f t="shared" ca="1" si="58"/>
        <v>829</v>
      </c>
      <c r="T101" s="26">
        <f t="shared" ca="1" si="59"/>
        <v>1659</v>
      </c>
      <c r="U101" s="27" t="s">
        <v>553</v>
      </c>
      <c r="V101" s="23">
        <f t="shared" ca="1" si="60"/>
        <v>498</v>
      </c>
      <c r="W101" s="23">
        <f t="shared" ca="1" si="61"/>
        <v>640</v>
      </c>
      <c r="X101" s="23">
        <f t="shared" ca="1" si="62"/>
        <v>588</v>
      </c>
      <c r="Y101" s="24">
        <f t="shared" ca="1" si="63"/>
        <v>1228</v>
      </c>
      <c r="Z101" s="28" t="s">
        <v>554</v>
      </c>
      <c r="AA101" s="23">
        <f t="shared" ca="1" si="64"/>
        <v>539</v>
      </c>
      <c r="AB101" s="23">
        <f t="shared" ca="1" si="65"/>
        <v>640</v>
      </c>
      <c r="AC101" s="23">
        <f t="shared" ca="1" si="66"/>
        <v>665</v>
      </c>
      <c r="AD101" s="24">
        <f t="shared" ca="1" si="67"/>
        <v>1305</v>
      </c>
    </row>
    <row r="102" spans="1:30" s="15" customFormat="1" ht="13.15" customHeight="1">
      <c r="A102" s="27" t="s">
        <v>555</v>
      </c>
      <c r="B102" s="23">
        <f t="shared" ca="1" si="44"/>
        <v>735</v>
      </c>
      <c r="C102" s="23">
        <f t="shared" ca="1" si="45"/>
        <v>809</v>
      </c>
      <c r="D102" s="23">
        <f t="shared" ca="1" si="46"/>
        <v>826</v>
      </c>
      <c r="E102" s="24">
        <f t="shared" ca="1" si="47"/>
        <v>1635</v>
      </c>
      <c r="F102" s="28" t="s">
        <v>556</v>
      </c>
      <c r="G102" s="23">
        <f t="shared" ca="1" si="68"/>
        <v>639</v>
      </c>
      <c r="H102" s="23">
        <f t="shared" ca="1" si="69"/>
        <v>846</v>
      </c>
      <c r="I102" s="23">
        <f t="shared" ca="1" si="70"/>
        <v>843</v>
      </c>
      <c r="J102" s="26">
        <f t="shared" ca="1" si="71"/>
        <v>1689</v>
      </c>
      <c r="K102" s="27" t="s">
        <v>557</v>
      </c>
      <c r="L102" s="23">
        <f t="shared" ca="1" si="52"/>
        <v>733</v>
      </c>
      <c r="M102" s="23">
        <f t="shared" ca="1" si="53"/>
        <v>864</v>
      </c>
      <c r="N102" s="23">
        <f t="shared" ca="1" si="54"/>
        <v>803</v>
      </c>
      <c r="O102" s="24">
        <f t="shared" ca="1" si="55"/>
        <v>1667</v>
      </c>
      <c r="P102" s="28" t="s">
        <v>558</v>
      </c>
      <c r="Q102" s="23">
        <f t="shared" ca="1" si="56"/>
        <v>579</v>
      </c>
      <c r="R102" s="23">
        <f t="shared" ca="1" si="57"/>
        <v>752</v>
      </c>
      <c r="S102" s="23">
        <f t="shared" ca="1" si="58"/>
        <v>691</v>
      </c>
      <c r="T102" s="26">
        <f t="shared" ca="1" si="59"/>
        <v>1443</v>
      </c>
      <c r="U102" s="27" t="s">
        <v>559</v>
      </c>
      <c r="V102" s="23">
        <f t="shared" ca="1" si="60"/>
        <v>448</v>
      </c>
      <c r="W102" s="23">
        <f t="shared" ca="1" si="61"/>
        <v>541</v>
      </c>
      <c r="X102" s="23">
        <f t="shared" ca="1" si="62"/>
        <v>536</v>
      </c>
      <c r="Y102" s="24">
        <f t="shared" ca="1" si="63"/>
        <v>1077</v>
      </c>
      <c r="Z102" s="28" t="s">
        <v>560</v>
      </c>
      <c r="AA102" s="23">
        <f t="shared" ca="1" si="64"/>
        <v>239</v>
      </c>
      <c r="AB102" s="23">
        <f t="shared" ca="1" si="65"/>
        <v>326</v>
      </c>
      <c r="AC102" s="23">
        <f t="shared" ca="1" si="66"/>
        <v>314</v>
      </c>
      <c r="AD102" s="24">
        <f t="shared" ca="1" si="67"/>
        <v>640</v>
      </c>
    </row>
    <row r="103" spans="1:30" s="15" customFormat="1" ht="13.15" customHeight="1">
      <c r="A103" s="27" t="s">
        <v>561</v>
      </c>
      <c r="B103" s="23">
        <f t="shared" ca="1" si="44"/>
        <v>689</v>
      </c>
      <c r="C103" s="23">
        <f t="shared" ca="1" si="45"/>
        <v>800</v>
      </c>
      <c r="D103" s="23">
        <f t="shared" ca="1" si="46"/>
        <v>826</v>
      </c>
      <c r="E103" s="24">
        <f t="shared" ca="1" si="47"/>
        <v>1626</v>
      </c>
      <c r="F103" s="28" t="s">
        <v>562</v>
      </c>
      <c r="G103" s="23">
        <f t="shared" ca="1" si="68"/>
        <v>1002</v>
      </c>
      <c r="H103" s="23">
        <f t="shared" ca="1" si="69"/>
        <v>1243</v>
      </c>
      <c r="I103" s="23">
        <f t="shared" ca="1" si="70"/>
        <v>1216</v>
      </c>
      <c r="J103" s="26">
        <f t="shared" ca="1" si="71"/>
        <v>2459</v>
      </c>
      <c r="K103" s="27" t="s">
        <v>563</v>
      </c>
      <c r="L103" s="23">
        <f t="shared" ca="1" si="52"/>
        <v>759</v>
      </c>
      <c r="M103" s="23">
        <f t="shared" ca="1" si="53"/>
        <v>905</v>
      </c>
      <c r="N103" s="23">
        <f t="shared" ca="1" si="54"/>
        <v>840</v>
      </c>
      <c r="O103" s="24">
        <f t="shared" ca="1" si="55"/>
        <v>1745</v>
      </c>
      <c r="P103" s="28" t="s">
        <v>564</v>
      </c>
      <c r="Q103" s="23">
        <f t="shared" ca="1" si="56"/>
        <v>430</v>
      </c>
      <c r="R103" s="23">
        <f t="shared" ca="1" si="57"/>
        <v>554</v>
      </c>
      <c r="S103" s="23">
        <f t="shared" ca="1" si="58"/>
        <v>572</v>
      </c>
      <c r="T103" s="26">
        <f t="shared" ca="1" si="59"/>
        <v>1126</v>
      </c>
      <c r="U103" s="27" t="s">
        <v>565</v>
      </c>
      <c r="V103" s="23">
        <f t="shared" ca="1" si="60"/>
        <v>271</v>
      </c>
      <c r="W103" s="23">
        <f t="shared" ca="1" si="61"/>
        <v>318</v>
      </c>
      <c r="X103" s="23">
        <f t="shared" ca="1" si="62"/>
        <v>311</v>
      </c>
      <c r="Y103" s="24">
        <f t="shared" ca="1" si="63"/>
        <v>629</v>
      </c>
      <c r="Z103" s="28" t="s">
        <v>566</v>
      </c>
      <c r="AA103" s="23">
        <f t="shared" ca="1" si="64"/>
        <v>26</v>
      </c>
      <c r="AB103" s="23">
        <f t="shared" ca="1" si="65"/>
        <v>40</v>
      </c>
      <c r="AC103" s="23">
        <f t="shared" ca="1" si="66"/>
        <v>41</v>
      </c>
      <c r="AD103" s="24">
        <f t="shared" ca="1" si="67"/>
        <v>81</v>
      </c>
    </row>
    <row r="104" spans="1:30" s="15" customFormat="1" ht="13.15" customHeight="1">
      <c r="A104" s="27" t="s">
        <v>567</v>
      </c>
      <c r="B104" s="23">
        <f t="shared" ca="1" si="44"/>
        <v>776</v>
      </c>
      <c r="C104" s="23">
        <f t="shared" ca="1" si="45"/>
        <v>925</v>
      </c>
      <c r="D104" s="23">
        <f t="shared" ca="1" si="46"/>
        <v>947</v>
      </c>
      <c r="E104" s="24">
        <f t="shared" ca="1" si="47"/>
        <v>1872</v>
      </c>
      <c r="F104" s="28" t="s">
        <v>568</v>
      </c>
      <c r="G104" s="23">
        <f t="shared" ca="1" si="68"/>
        <v>6753</v>
      </c>
      <c r="H104" s="23">
        <f t="shared" ca="1" si="69"/>
        <v>8180</v>
      </c>
      <c r="I104" s="23">
        <f t="shared" ca="1" si="70"/>
        <v>8346</v>
      </c>
      <c r="J104" s="26">
        <f t="shared" ca="1" si="71"/>
        <v>16526</v>
      </c>
      <c r="K104" s="27" t="s">
        <v>569</v>
      </c>
      <c r="L104" s="23">
        <f t="shared" ca="1" si="52"/>
        <v>575</v>
      </c>
      <c r="M104" s="23">
        <f t="shared" ca="1" si="53"/>
        <v>676</v>
      </c>
      <c r="N104" s="23">
        <f t="shared" ca="1" si="54"/>
        <v>605</v>
      </c>
      <c r="O104" s="24">
        <f t="shared" ca="1" si="55"/>
        <v>1281</v>
      </c>
      <c r="P104" s="28" t="s">
        <v>570</v>
      </c>
      <c r="Q104" s="23">
        <f t="shared" ca="1" si="56"/>
        <v>457</v>
      </c>
      <c r="R104" s="23">
        <f t="shared" ca="1" si="57"/>
        <v>577</v>
      </c>
      <c r="S104" s="23">
        <f t="shared" ca="1" si="58"/>
        <v>602</v>
      </c>
      <c r="T104" s="26">
        <f t="shared" ca="1" si="59"/>
        <v>1179</v>
      </c>
      <c r="U104" s="27" t="s">
        <v>571</v>
      </c>
      <c r="V104" s="23">
        <f t="shared" ca="1" si="60"/>
        <v>223</v>
      </c>
      <c r="W104" s="23">
        <f t="shared" ca="1" si="61"/>
        <v>263</v>
      </c>
      <c r="X104" s="23">
        <f t="shared" ca="1" si="62"/>
        <v>285</v>
      </c>
      <c r="Y104" s="24">
        <f t="shared" ca="1" si="63"/>
        <v>548</v>
      </c>
      <c r="Z104" s="28" t="s">
        <v>572</v>
      </c>
      <c r="AA104" s="23">
        <f t="shared" ca="1" si="64"/>
        <v>293</v>
      </c>
      <c r="AB104" s="23">
        <f t="shared" ca="1" si="65"/>
        <v>344</v>
      </c>
      <c r="AC104" s="23">
        <f t="shared" ca="1" si="66"/>
        <v>382</v>
      </c>
      <c r="AD104" s="24">
        <f t="shared" ca="1" si="67"/>
        <v>726</v>
      </c>
    </row>
    <row r="105" spans="1:30" s="15" customFormat="1" ht="13.15" customHeight="1">
      <c r="A105" s="27" t="s">
        <v>573</v>
      </c>
      <c r="B105" s="23">
        <f t="shared" ca="1" si="44"/>
        <v>560</v>
      </c>
      <c r="C105" s="23">
        <f t="shared" ca="1" si="45"/>
        <v>602</v>
      </c>
      <c r="D105" s="23">
        <f t="shared" ca="1" si="46"/>
        <v>694</v>
      </c>
      <c r="E105" s="24">
        <f t="shared" ca="1" si="47"/>
        <v>1296</v>
      </c>
      <c r="F105" s="28" t="s">
        <v>574</v>
      </c>
      <c r="G105" s="23">
        <f t="shared" ca="1" si="68"/>
        <v>1080</v>
      </c>
      <c r="H105" s="23">
        <f t="shared" ca="1" si="69"/>
        <v>1260</v>
      </c>
      <c r="I105" s="23">
        <f t="shared" ca="1" si="70"/>
        <v>1331</v>
      </c>
      <c r="J105" s="26">
        <f t="shared" ca="1" si="71"/>
        <v>2591</v>
      </c>
      <c r="K105" s="27" t="s">
        <v>575</v>
      </c>
      <c r="L105" s="23">
        <f t="shared" ca="1" si="52"/>
        <v>603</v>
      </c>
      <c r="M105" s="23">
        <f t="shared" ca="1" si="53"/>
        <v>725</v>
      </c>
      <c r="N105" s="23">
        <f t="shared" ca="1" si="54"/>
        <v>677</v>
      </c>
      <c r="O105" s="24">
        <f t="shared" ca="1" si="55"/>
        <v>1402</v>
      </c>
      <c r="P105" s="28" t="s">
        <v>576</v>
      </c>
      <c r="Q105" s="23">
        <f t="shared" ca="1" si="56"/>
        <v>736</v>
      </c>
      <c r="R105" s="23">
        <f t="shared" ca="1" si="57"/>
        <v>891</v>
      </c>
      <c r="S105" s="23">
        <f t="shared" ca="1" si="58"/>
        <v>924</v>
      </c>
      <c r="T105" s="26">
        <f t="shared" ca="1" si="59"/>
        <v>1815</v>
      </c>
      <c r="U105" s="27" t="s">
        <v>577</v>
      </c>
      <c r="V105" s="23">
        <f t="shared" ca="1" si="60"/>
        <v>482</v>
      </c>
      <c r="W105" s="23">
        <f t="shared" ca="1" si="61"/>
        <v>542</v>
      </c>
      <c r="X105" s="23">
        <f t="shared" ca="1" si="62"/>
        <v>452</v>
      </c>
      <c r="Y105" s="24">
        <f t="shared" ca="1" si="63"/>
        <v>994</v>
      </c>
      <c r="Z105" s="28" t="s">
        <v>578</v>
      </c>
      <c r="AA105" s="23">
        <f t="shared" ca="1" si="64"/>
        <v>290</v>
      </c>
      <c r="AB105" s="23">
        <f t="shared" ca="1" si="65"/>
        <v>361</v>
      </c>
      <c r="AC105" s="23">
        <f t="shared" ca="1" si="66"/>
        <v>388</v>
      </c>
      <c r="AD105" s="24">
        <f t="shared" ca="1" si="67"/>
        <v>749</v>
      </c>
    </row>
    <row r="106" spans="1:30" s="15" customFormat="1" ht="13.15" customHeight="1">
      <c r="A106" s="27" t="s">
        <v>579</v>
      </c>
      <c r="B106" s="23">
        <f t="shared" ca="1" si="44"/>
        <v>715</v>
      </c>
      <c r="C106" s="23">
        <f t="shared" ca="1" si="45"/>
        <v>829</v>
      </c>
      <c r="D106" s="23">
        <f t="shared" ca="1" si="46"/>
        <v>906</v>
      </c>
      <c r="E106" s="24">
        <f t="shared" ca="1" si="47"/>
        <v>1735</v>
      </c>
      <c r="F106" s="34" t="s">
        <v>580</v>
      </c>
      <c r="G106" s="23">
        <f t="shared" ca="1" si="68"/>
        <v>894</v>
      </c>
      <c r="H106" s="23">
        <f t="shared" ca="1" si="69"/>
        <v>1022</v>
      </c>
      <c r="I106" s="23">
        <f t="shared" ca="1" si="70"/>
        <v>937</v>
      </c>
      <c r="J106" s="26">
        <f t="shared" ca="1" si="71"/>
        <v>1959</v>
      </c>
      <c r="K106" s="27" t="s">
        <v>581</v>
      </c>
      <c r="L106" s="23">
        <f t="shared" ca="1" si="52"/>
        <v>535</v>
      </c>
      <c r="M106" s="23">
        <f t="shared" ca="1" si="53"/>
        <v>659</v>
      </c>
      <c r="N106" s="23">
        <f t="shared" ca="1" si="54"/>
        <v>600</v>
      </c>
      <c r="O106" s="24">
        <f t="shared" ca="1" si="55"/>
        <v>1259</v>
      </c>
      <c r="P106" s="28" t="s">
        <v>582</v>
      </c>
      <c r="Q106" s="23">
        <f t="shared" ca="1" si="56"/>
        <v>355</v>
      </c>
      <c r="R106" s="23">
        <f t="shared" ca="1" si="57"/>
        <v>437</v>
      </c>
      <c r="S106" s="23">
        <f t="shared" ca="1" si="58"/>
        <v>413</v>
      </c>
      <c r="T106" s="26">
        <f t="shared" ca="1" si="59"/>
        <v>850</v>
      </c>
      <c r="U106" s="27" t="s">
        <v>583</v>
      </c>
      <c r="V106" s="23">
        <f t="shared" ca="1" si="60"/>
        <v>586</v>
      </c>
      <c r="W106" s="23">
        <f t="shared" ca="1" si="61"/>
        <v>770</v>
      </c>
      <c r="X106" s="23">
        <f t="shared" ca="1" si="62"/>
        <v>744</v>
      </c>
      <c r="Y106" s="24">
        <f t="shared" ca="1" si="63"/>
        <v>1514</v>
      </c>
      <c r="Z106" s="28" t="s">
        <v>584</v>
      </c>
      <c r="AA106" s="23">
        <f t="shared" ca="1" si="64"/>
        <v>333</v>
      </c>
      <c r="AB106" s="23">
        <f t="shared" ca="1" si="65"/>
        <v>483</v>
      </c>
      <c r="AC106" s="23">
        <f t="shared" ca="1" si="66"/>
        <v>441</v>
      </c>
      <c r="AD106" s="24">
        <f t="shared" ca="1" si="67"/>
        <v>924</v>
      </c>
    </row>
    <row r="107" spans="1:30" s="15" customFormat="1" ht="13.15" customHeight="1">
      <c r="A107" s="27" t="s">
        <v>585</v>
      </c>
      <c r="B107" s="23">
        <f t="shared" ca="1" si="44"/>
        <v>792</v>
      </c>
      <c r="C107" s="23">
        <f t="shared" ca="1" si="45"/>
        <v>953</v>
      </c>
      <c r="D107" s="23">
        <f t="shared" ca="1" si="46"/>
        <v>989</v>
      </c>
      <c r="E107" s="24">
        <f t="shared" ca="1" si="47"/>
        <v>1942</v>
      </c>
      <c r="F107" s="34" t="s">
        <v>586</v>
      </c>
      <c r="G107" s="23">
        <f t="shared" ca="1" si="68"/>
        <v>566</v>
      </c>
      <c r="H107" s="23">
        <f t="shared" ca="1" si="69"/>
        <v>586</v>
      </c>
      <c r="I107" s="23">
        <f t="shared" ca="1" si="70"/>
        <v>604</v>
      </c>
      <c r="J107" s="26">
        <f t="shared" ca="1" si="71"/>
        <v>1190</v>
      </c>
      <c r="K107" s="27" t="s">
        <v>587</v>
      </c>
      <c r="L107" s="23">
        <f t="shared" ca="1" si="52"/>
        <v>1364</v>
      </c>
      <c r="M107" s="23">
        <f t="shared" ca="1" si="53"/>
        <v>1399</v>
      </c>
      <c r="N107" s="23">
        <f t="shared" ca="1" si="54"/>
        <v>1370</v>
      </c>
      <c r="O107" s="24">
        <f t="shared" ca="1" si="55"/>
        <v>2769</v>
      </c>
      <c r="P107" s="28" t="s">
        <v>588</v>
      </c>
      <c r="Q107" s="23">
        <f t="shared" ca="1" si="56"/>
        <v>0</v>
      </c>
      <c r="R107" s="23">
        <f t="shared" ca="1" si="57"/>
        <v>0</v>
      </c>
      <c r="S107" s="23">
        <f t="shared" ca="1" si="58"/>
        <v>0</v>
      </c>
      <c r="T107" s="26">
        <f t="shared" ca="1" si="59"/>
        <v>0</v>
      </c>
      <c r="U107" s="27" t="s">
        <v>589</v>
      </c>
      <c r="V107" s="23">
        <f t="shared" ca="1" si="60"/>
        <v>394</v>
      </c>
      <c r="W107" s="23">
        <f t="shared" ca="1" si="61"/>
        <v>429</v>
      </c>
      <c r="X107" s="23">
        <f t="shared" ca="1" si="62"/>
        <v>442</v>
      </c>
      <c r="Y107" s="24">
        <f t="shared" ca="1" si="63"/>
        <v>871</v>
      </c>
      <c r="Z107" s="28" t="s">
        <v>590</v>
      </c>
      <c r="AA107" s="23">
        <f t="shared" ca="1" si="64"/>
        <v>279</v>
      </c>
      <c r="AB107" s="23">
        <f t="shared" ca="1" si="65"/>
        <v>365</v>
      </c>
      <c r="AC107" s="23">
        <f t="shared" ca="1" si="66"/>
        <v>362</v>
      </c>
      <c r="AD107" s="24">
        <f t="shared" ca="1" si="67"/>
        <v>727</v>
      </c>
    </row>
    <row r="108" spans="1:30" s="15" customFormat="1" ht="13.15" customHeight="1">
      <c r="A108" s="27" t="s">
        <v>591</v>
      </c>
      <c r="B108" s="23">
        <f t="shared" ca="1" si="44"/>
        <v>1169</v>
      </c>
      <c r="C108" s="23">
        <f t="shared" ca="1" si="45"/>
        <v>1435</v>
      </c>
      <c r="D108" s="23">
        <f t="shared" ca="1" si="46"/>
        <v>1509</v>
      </c>
      <c r="E108" s="24">
        <f t="shared" ca="1" si="47"/>
        <v>2944</v>
      </c>
      <c r="F108" s="34" t="s">
        <v>592</v>
      </c>
      <c r="G108" s="23">
        <f t="shared" ca="1" si="68"/>
        <v>496</v>
      </c>
      <c r="H108" s="23">
        <f t="shared" ca="1" si="69"/>
        <v>490</v>
      </c>
      <c r="I108" s="23">
        <f t="shared" ca="1" si="70"/>
        <v>457</v>
      </c>
      <c r="J108" s="26">
        <f t="shared" ca="1" si="71"/>
        <v>947</v>
      </c>
      <c r="K108" s="27" t="s">
        <v>593</v>
      </c>
      <c r="L108" s="23">
        <f t="shared" ca="1" si="52"/>
        <v>1855</v>
      </c>
      <c r="M108" s="23">
        <f t="shared" ca="1" si="53"/>
        <v>1785</v>
      </c>
      <c r="N108" s="23">
        <f t="shared" ca="1" si="54"/>
        <v>1743</v>
      </c>
      <c r="O108" s="24">
        <f t="shared" ca="1" si="55"/>
        <v>3528</v>
      </c>
      <c r="P108" s="28" t="s">
        <v>594</v>
      </c>
      <c r="Q108" s="23">
        <f t="shared" ca="1" si="56"/>
        <v>9</v>
      </c>
      <c r="R108" s="23">
        <f t="shared" ca="1" si="57"/>
        <v>15</v>
      </c>
      <c r="S108" s="23">
        <f t="shared" ca="1" si="58"/>
        <v>12</v>
      </c>
      <c r="T108" s="26">
        <f t="shared" ca="1" si="59"/>
        <v>27</v>
      </c>
      <c r="U108" s="27" t="s">
        <v>595</v>
      </c>
      <c r="V108" s="23">
        <f t="shared" ca="1" si="60"/>
        <v>311</v>
      </c>
      <c r="W108" s="23">
        <f t="shared" ca="1" si="61"/>
        <v>399</v>
      </c>
      <c r="X108" s="23">
        <f t="shared" ca="1" si="62"/>
        <v>364</v>
      </c>
      <c r="Y108" s="24">
        <f t="shared" ca="1" si="63"/>
        <v>763</v>
      </c>
      <c r="Z108" s="28" t="s">
        <v>596</v>
      </c>
      <c r="AA108" s="23">
        <f t="shared" ca="1" si="64"/>
        <v>96</v>
      </c>
      <c r="AB108" s="23">
        <f t="shared" ca="1" si="65"/>
        <v>121</v>
      </c>
      <c r="AC108" s="23">
        <f t="shared" ca="1" si="66"/>
        <v>117</v>
      </c>
      <c r="AD108" s="24">
        <f t="shared" ca="1" si="67"/>
        <v>238</v>
      </c>
    </row>
    <row r="109" spans="1:30" s="15" customFormat="1" ht="13.15" customHeight="1">
      <c r="A109" s="27" t="s">
        <v>597</v>
      </c>
      <c r="B109" s="23">
        <f t="shared" ca="1" si="44"/>
        <v>781</v>
      </c>
      <c r="C109" s="23">
        <f t="shared" ca="1" si="45"/>
        <v>925</v>
      </c>
      <c r="D109" s="23">
        <f t="shared" ca="1" si="46"/>
        <v>987</v>
      </c>
      <c r="E109" s="24">
        <f t="shared" ca="1" si="47"/>
        <v>1912</v>
      </c>
      <c r="F109" s="34" t="s">
        <v>598</v>
      </c>
      <c r="G109" s="23">
        <f t="shared" ca="1" si="68"/>
        <v>898</v>
      </c>
      <c r="H109" s="23">
        <f t="shared" ca="1" si="69"/>
        <v>953</v>
      </c>
      <c r="I109" s="23">
        <f t="shared" ca="1" si="70"/>
        <v>879</v>
      </c>
      <c r="J109" s="26">
        <f t="shared" ca="1" si="71"/>
        <v>1832</v>
      </c>
      <c r="K109" s="27" t="s">
        <v>599</v>
      </c>
      <c r="L109" s="23">
        <f t="shared" ca="1" si="52"/>
        <v>3431</v>
      </c>
      <c r="M109" s="23">
        <f t="shared" ca="1" si="53"/>
        <v>3569</v>
      </c>
      <c r="N109" s="23">
        <f t="shared" ca="1" si="54"/>
        <v>3627</v>
      </c>
      <c r="O109" s="24">
        <f t="shared" ca="1" si="55"/>
        <v>7196</v>
      </c>
      <c r="P109" s="28" t="s">
        <v>600</v>
      </c>
      <c r="Q109" s="23">
        <f t="shared" ca="1" si="56"/>
        <v>6510</v>
      </c>
      <c r="R109" s="23">
        <f t="shared" ca="1" si="57"/>
        <v>7943</v>
      </c>
      <c r="S109" s="23">
        <f t="shared" ca="1" si="58"/>
        <v>8169</v>
      </c>
      <c r="T109" s="26">
        <f t="shared" ca="1" si="59"/>
        <v>16112</v>
      </c>
      <c r="U109" s="27" t="s">
        <v>601</v>
      </c>
      <c r="V109" s="23">
        <f t="shared" ca="1" si="60"/>
        <v>165</v>
      </c>
      <c r="W109" s="23">
        <f t="shared" ca="1" si="61"/>
        <v>179</v>
      </c>
      <c r="X109" s="23">
        <f t="shared" ca="1" si="62"/>
        <v>196</v>
      </c>
      <c r="Y109" s="24">
        <f t="shared" ca="1" si="63"/>
        <v>375</v>
      </c>
      <c r="Z109" s="28" t="s">
        <v>602</v>
      </c>
      <c r="AA109" s="23">
        <f t="shared" ca="1" si="64"/>
        <v>117</v>
      </c>
      <c r="AB109" s="23">
        <f t="shared" ca="1" si="65"/>
        <v>149</v>
      </c>
      <c r="AC109" s="23">
        <f t="shared" ca="1" si="66"/>
        <v>156</v>
      </c>
      <c r="AD109" s="24">
        <f t="shared" ca="1" si="67"/>
        <v>305</v>
      </c>
    </row>
    <row r="110" spans="1:30" s="15" customFormat="1" ht="13.15" customHeight="1">
      <c r="A110" s="27" t="s">
        <v>603</v>
      </c>
      <c r="B110" s="23">
        <f t="shared" ca="1" si="44"/>
        <v>596</v>
      </c>
      <c r="C110" s="23">
        <f t="shared" ca="1" si="45"/>
        <v>716</v>
      </c>
      <c r="D110" s="23">
        <f t="shared" ca="1" si="46"/>
        <v>753</v>
      </c>
      <c r="E110" s="24">
        <f t="shared" ca="1" si="47"/>
        <v>1469</v>
      </c>
      <c r="F110" s="34" t="s">
        <v>604</v>
      </c>
      <c r="G110" s="23">
        <f t="shared" ca="1" si="68"/>
        <v>1121</v>
      </c>
      <c r="H110" s="23">
        <f t="shared" ca="1" si="69"/>
        <v>1194</v>
      </c>
      <c r="I110" s="23">
        <f t="shared" ca="1" si="70"/>
        <v>1156</v>
      </c>
      <c r="J110" s="26">
        <f t="shared" ca="1" si="71"/>
        <v>2350</v>
      </c>
      <c r="K110" s="27" t="s">
        <v>605</v>
      </c>
      <c r="L110" s="23">
        <f t="shared" ca="1" si="52"/>
        <v>137</v>
      </c>
      <c r="M110" s="23">
        <f t="shared" ca="1" si="53"/>
        <v>120</v>
      </c>
      <c r="N110" s="23">
        <f t="shared" ca="1" si="54"/>
        <v>105</v>
      </c>
      <c r="O110" s="24">
        <f t="shared" ca="1" si="55"/>
        <v>225</v>
      </c>
      <c r="P110" s="28" t="s">
        <v>606</v>
      </c>
      <c r="Q110" s="23">
        <f t="shared" ca="1" si="56"/>
        <v>0</v>
      </c>
      <c r="R110" s="23">
        <f t="shared" ca="1" si="57"/>
        <v>0</v>
      </c>
      <c r="S110" s="23">
        <f t="shared" ca="1" si="58"/>
        <v>0</v>
      </c>
      <c r="T110" s="26">
        <f t="shared" ca="1" si="59"/>
        <v>0</v>
      </c>
      <c r="U110" s="27" t="s">
        <v>607</v>
      </c>
      <c r="V110" s="23">
        <f t="shared" ca="1" si="60"/>
        <v>702</v>
      </c>
      <c r="W110" s="23">
        <f t="shared" ca="1" si="61"/>
        <v>925</v>
      </c>
      <c r="X110" s="23">
        <f t="shared" ca="1" si="62"/>
        <v>804</v>
      </c>
      <c r="Y110" s="24">
        <f t="shared" ca="1" si="63"/>
        <v>1729</v>
      </c>
      <c r="Z110" s="28" t="s">
        <v>33</v>
      </c>
      <c r="AA110" s="23">
        <f t="shared" ca="1" si="64"/>
        <v>390</v>
      </c>
      <c r="AB110" s="23">
        <f t="shared" ca="1" si="65"/>
        <v>392</v>
      </c>
      <c r="AC110" s="23">
        <f t="shared" ca="1" si="66"/>
        <v>419</v>
      </c>
      <c r="AD110" s="24">
        <f t="shared" ca="1" si="67"/>
        <v>811</v>
      </c>
    </row>
    <row r="111" spans="1:30" s="15" customFormat="1" ht="13.15" customHeight="1">
      <c r="A111" s="27" t="s">
        <v>608</v>
      </c>
      <c r="B111" s="23">
        <f t="shared" ca="1" si="44"/>
        <v>234</v>
      </c>
      <c r="C111" s="23">
        <f t="shared" ca="1" si="45"/>
        <v>256</v>
      </c>
      <c r="D111" s="23">
        <f t="shared" ca="1" si="46"/>
        <v>298</v>
      </c>
      <c r="E111" s="24">
        <f t="shared" ca="1" si="47"/>
        <v>554</v>
      </c>
      <c r="F111" s="34" t="s">
        <v>609</v>
      </c>
      <c r="G111" s="23">
        <f t="shared" ca="1" si="68"/>
        <v>1098</v>
      </c>
      <c r="H111" s="23">
        <f t="shared" ca="1" si="69"/>
        <v>1160</v>
      </c>
      <c r="I111" s="23">
        <f t="shared" ca="1" si="70"/>
        <v>1129</v>
      </c>
      <c r="J111" s="26">
        <f t="shared" ca="1" si="71"/>
        <v>2289</v>
      </c>
      <c r="K111" s="27" t="s">
        <v>610</v>
      </c>
      <c r="L111" s="23">
        <f t="shared" ca="1" si="52"/>
        <v>534</v>
      </c>
      <c r="M111" s="23">
        <f t="shared" ca="1" si="53"/>
        <v>520</v>
      </c>
      <c r="N111" s="23">
        <f t="shared" ca="1" si="54"/>
        <v>578</v>
      </c>
      <c r="O111" s="24">
        <f t="shared" ca="1" si="55"/>
        <v>1098</v>
      </c>
      <c r="P111" s="28" t="s">
        <v>611</v>
      </c>
      <c r="Q111" s="23">
        <f t="shared" ca="1" si="56"/>
        <v>361</v>
      </c>
      <c r="R111" s="23">
        <f t="shared" ca="1" si="57"/>
        <v>473</v>
      </c>
      <c r="S111" s="23">
        <f t="shared" ca="1" si="58"/>
        <v>470</v>
      </c>
      <c r="T111" s="26">
        <f t="shared" ca="1" si="59"/>
        <v>943</v>
      </c>
      <c r="U111" s="27" t="s">
        <v>612</v>
      </c>
      <c r="V111" s="23">
        <f t="shared" ca="1" si="60"/>
        <v>246</v>
      </c>
      <c r="W111" s="23">
        <f t="shared" ca="1" si="61"/>
        <v>296</v>
      </c>
      <c r="X111" s="23">
        <f t="shared" ca="1" si="62"/>
        <v>287</v>
      </c>
      <c r="Y111" s="24">
        <f t="shared" ca="1" si="63"/>
        <v>583</v>
      </c>
      <c r="Z111" s="28" t="s">
        <v>39</v>
      </c>
      <c r="AA111" s="23">
        <f t="shared" ca="1" si="64"/>
        <v>1048</v>
      </c>
      <c r="AB111" s="23">
        <f t="shared" ca="1" si="65"/>
        <v>1261</v>
      </c>
      <c r="AC111" s="23">
        <f t="shared" ca="1" si="66"/>
        <v>1213</v>
      </c>
      <c r="AD111" s="24">
        <f t="shared" ca="1" si="67"/>
        <v>2474</v>
      </c>
    </row>
    <row r="112" spans="1:30" s="15" customFormat="1" ht="13.15" customHeight="1">
      <c r="A112" s="27" t="s">
        <v>613</v>
      </c>
      <c r="B112" s="23">
        <f t="shared" ca="1" si="44"/>
        <v>362</v>
      </c>
      <c r="C112" s="23">
        <f t="shared" ca="1" si="45"/>
        <v>367</v>
      </c>
      <c r="D112" s="23">
        <f t="shared" ca="1" si="46"/>
        <v>419</v>
      </c>
      <c r="E112" s="24">
        <f t="shared" ca="1" si="47"/>
        <v>786</v>
      </c>
      <c r="F112" s="34" t="s">
        <v>614</v>
      </c>
      <c r="G112" s="23">
        <f t="shared" ca="1" si="68"/>
        <v>979</v>
      </c>
      <c r="H112" s="23">
        <f t="shared" ca="1" si="69"/>
        <v>1152</v>
      </c>
      <c r="I112" s="23">
        <f t="shared" ca="1" si="70"/>
        <v>1085</v>
      </c>
      <c r="J112" s="26">
        <f t="shared" ca="1" si="71"/>
        <v>2237</v>
      </c>
      <c r="K112" s="27" t="s">
        <v>615</v>
      </c>
      <c r="L112" s="23">
        <f t="shared" ca="1" si="52"/>
        <v>830</v>
      </c>
      <c r="M112" s="23">
        <f t="shared" ca="1" si="53"/>
        <v>940</v>
      </c>
      <c r="N112" s="23">
        <f t="shared" ca="1" si="54"/>
        <v>945</v>
      </c>
      <c r="O112" s="24">
        <f t="shared" ca="1" si="55"/>
        <v>1885</v>
      </c>
      <c r="P112" s="28" t="s">
        <v>616</v>
      </c>
      <c r="Q112" s="23">
        <f t="shared" ca="1" si="56"/>
        <v>602</v>
      </c>
      <c r="R112" s="23">
        <f t="shared" ca="1" si="57"/>
        <v>776</v>
      </c>
      <c r="S112" s="23">
        <f t="shared" ca="1" si="58"/>
        <v>788</v>
      </c>
      <c r="T112" s="26">
        <f t="shared" ca="1" si="59"/>
        <v>1564</v>
      </c>
      <c r="U112" s="27" t="s">
        <v>617</v>
      </c>
      <c r="V112" s="23">
        <f t="shared" ca="1" si="60"/>
        <v>152</v>
      </c>
      <c r="W112" s="23">
        <f t="shared" ca="1" si="61"/>
        <v>174</v>
      </c>
      <c r="X112" s="23">
        <f t="shared" ca="1" si="62"/>
        <v>181</v>
      </c>
      <c r="Y112" s="24">
        <f t="shared" ca="1" si="63"/>
        <v>355</v>
      </c>
      <c r="Z112" s="28" t="s">
        <v>618</v>
      </c>
      <c r="AA112" s="23">
        <f t="shared" ca="1" si="64"/>
        <v>639</v>
      </c>
      <c r="AB112" s="23">
        <f t="shared" ca="1" si="65"/>
        <v>716</v>
      </c>
      <c r="AC112" s="23">
        <f t="shared" ca="1" si="66"/>
        <v>698</v>
      </c>
      <c r="AD112" s="24">
        <f t="shared" ca="1" si="67"/>
        <v>1414</v>
      </c>
    </row>
    <row r="113" spans="1:30" s="15" customFormat="1" ht="13.15" customHeight="1">
      <c r="A113" s="27" t="s">
        <v>619</v>
      </c>
      <c r="B113" s="23">
        <f t="shared" ca="1" si="44"/>
        <v>453</v>
      </c>
      <c r="C113" s="23">
        <f t="shared" ca="1" si="45"/>
        <v>527</v>
      </c>
      <c r="D113" s="23">
        <f t="shared" ca="1" si="46"/>
        <v>536</v>
      </c>
      <c r="E113" s="24">
        <f t="shared" ca="1" si="47"/>
        <v>1063</v>
      </c>
      <c r="F113" s="34" t="s">
        <v>620</v>
      </c>
      <c r="G113" s="23">
        <f t="shared" ca="1" si="68"/>
        <v>976</v>
      </c>
      <c r="H113" s="23">
        <f t="shared" ca="1" si="69"/>
        <v>1213</v>
      </c>
      <c r="I113" s="23">
        <f t="shared" ca="1" si="70"/>
        <v>1132</v>
      </c>
      <c r="J113" s="26">
        <f t="shared" ca="1" si="71"/>
        <v>2345</v>
      </c>
      <c r="K113" s="27" t="s">
        <v>621</v>
      </c>
      <c r="L113" s="23">
        <f t="shared" ca="1" si="52"/>
        <v>692</v>
      </c>
      <c r="M113" s="23">
        <f t="shared" ca="1" si="53"/>
        <v>754</v>
      </c>
      <c r="N113" s="23">
        <f t="shared" ca="1" si="54"/>
        <v>734</v>
      </c>
      <c r="O113" s="24">
        <f t="shared" ca="1" si="55"/>
        <v>1488</v>
      </c>
      <c r="P113" s="28" t="s">
        <v>622</v>
      </c>
      <c r="Q113" s="23">
        <f t="shared" ca="1" si="56"/>
        <v>519</v>
      </c>
      <c r="R113" s="23">
        <f t="shared" ca="1" si="57"/>
        <v>591</v>
      </c>
      <c r="S113" s="23">
        <f t="shared" ca="1" si="58"/>
        <v>495</v>
      </c>
      <c r="T113" s="26">
        <f t="shared" ca="1" si="59"/>
        <v>1086</v>
      </c>
      <c r="U113" s="27" t="s">
        <v>623</v>
      </c>
      <c r="V113" s="23">
        <f t="shared" ca="1" si="60"/>
        <v>1344</v>
      </c>
      <c r="W113" s="23">
        <f t="shared" ca="1" si="61"/>
        <v>1106</v>
      </c>
      <c r="X113" s="23">
        <f t="shared" ca="1" si="62"/>
        <v>1447</v>
      </c>
      <c r="Y113" s="24">
        <f t="shared" ca="1" si="63"/>
        <v>2553</v>
      </c>
      <c r="Z113" s="28" t="s">
        <v>624</v>
      </c>
      <c r="AA113" s="23">
        <f t="shared" ca="1" si="64"/>
        <v>129</v>
      </c>
      <c r="AB113" s="23">
        <f t="shared" ca="1" si="65"/>
        <v>149</v>
      </c>
      <c r="AC113" s="23">
        <f t="shared" ca="1" si="66"/>
        <v>134</v>
      </c>
      <c r="AD113" s="24">
        <f t="shared" ca="1" si="67"/>
        <v>283</v>
      </c>
    </row>
    <row r="114" spans="1:30" s="15" customFormat="1" ht="13.15" customHeight="1">
      <c r="A114" s="27" t="s">
        <v>625</v>
      </c>
      <c r="B114" s="23">
        <f t="shared" ca="1" si="44"/>
        <v>740</v>
      </c>
      <c r="C114" s="23">
        <f t="shared" ca="1" si="45"/>
        <v>768</v>
      </c>
      <c r="D114" s="23">
        <f t="shared" ca="1" si="46"/>
        <v>806</v>
      </c>
      <c r="E114" s="24">
        <f t="shared" ca="1" si="47"/>
        <v>1574</v>
      </c>
      <c r="F114" s="34" t="s">
        <v>626</v>
      </c>
      <c r="G114" s="23">
        <f t="shared" ca="1" si="68"/>
        <v>496</v>
      </c>
      <c r="H114" s="23">
        <f t="shared" ca="1" si="69"/>
        <v>549</v>
      </c>
      <c r="I114" s="23">
        <f t="shared" ca="1" si="70"/>
        <v>437</v>
      </c>
      <c r="J114" s="26">
        <f t="shared" ca="1" si="71"/>
        <v>986</v>
      </c>
      <c r="K114" s="27" t="s">
        <v>627</v>
      </c>
      <c r="L114" s="23">
        <f t="shared" ca="1" si="52"/>
        <v>554</v>
      </c>
      <c r="M114" s="23">
        <f t="shared" ca="1" si="53"/>
        <v>640</v>
      </c>
      <c r="N114" s="23">
        <f t="shared" ca="1" si="54"/>
        <v>585</v>
      </c>
      <c r="O114" s="24">
        <f t="shared" ca="1" si="55"/>
        <v>1225</v>
      </c>
      <c r="P114" s="39" t="s">
        <v>628</v>
      </c>
      <c r="Q114" s="36">
        <f t="shared" ca="1" si="56"/>
        <v>48816</v>
      </c>
      <c r="R114" s="36">
        <f t="shared" ca="1" si="57"/>
        <v>59244</v>
      </c>
      <c r="S114" s="36">
        <f t="shared" ca="1" si="58"/>
        <v>60092</v>
      </c>
      <c r="T114" s="37">
        <f t="shared" ca="1" si="59"/>
        <v>119336</v>
      </c>
      <c r="U114" s="27" t="s">
        <v>629</v>
      </c>
      <c r="V114" s="23">
        <f t="shared" ca="1" si="60"/>
        <v>463</v>
      </c>
      <c r="W114" s="23">
        <f t="shared" ca="1" si="61"/>
        <v>466</v>
      </c>
      <c r="X114" s="23">
        <f t="shared" ca="1" si="62"/>
        <v>533</v>
      </c>
      <c r="Y114" s="24">
        <f t="shared" ca="1" si="63"/>
        <v>999</v>
      </c>
      <c r="Z114" s="28" t="s">
        <v>630</v>
      </c>
      <c r="AA114" s="23">
        <f t="shared" ca="1" si="64"/>
        <v>80</v>
      </c>
      <c r="AB114" s="23">
        <f t="shared" ca="1" si="65"/>
        <v>95</v>
      </c>
      <c r="AC114" s="23">
        <f t="shared" ca="1" si="66"/>
        <v>66</v>
      </c>
      <c r="AD114" s="24">
        <f t="shared" ca="1" si="67"/>
        <v>161</v>
      </c>
    </row>
    <row r="115" spans="1:30" s="15" customFormat="1" ht="13.15" customHeight="1">
      <c r="A115" s="27" t="s">
        <v>631</v>
      </c>
      <c r="B115" s="23">
        <f t="shared" ca="1" si="44"/>
        <v>1214</v>
      </c>
      <c r="C115" s="23">
        <f t="shared" ca="1" si="45"/>
        <v>1351</v>
      </c>
      <c r="D115" s="23">
        <f t="shared" ca="1" si="46"/>
        <v>1380</v>
      </c>
      <c r="E115" s="24">
        <f t="shared" ca="1" si="47"/>
        <v>2731</v>
      </c>
      <c r="F115" s="49" t="s">
        <v>632</v>
      </c>
      <c r="G115" s="23">
        <f t="shared" ca="1" si="68"/>
        <v>488</v>
      </c>
      <c r="H115" s="23">
        <f t="shared" ca="1" si="69"/>
        <v>524</v>
      </c>
      <c r="I115" s="23">
        <f t="shared" ca="1" si="70"/>
        <v>510</v>
      </c>
      <c r="J115" s="26">
        <f t="shared" ca="1" si="71"/>
        <v>1034</v>
      </c>
      <c r="K115" s="27" t="s">
        <v>633</v>
      </c>
      <c r="L115" s="23">
        <f t="shared" ca="1" si="52"/>
        <v>655</v>
      </c>
      <c r="M115" s="23">
        <f t="shared" ca="1" si="53"/>
        <v>739</v>
      </c>
      <c r="N115" s="23">
        <f t="shared" ca="1" si="54"/>
        <v>647</v>
      </c>
      <c r="O115" s="24">
        <f t="shared" ca="1" si="55"/>
        <v>1386</v>
      </c>
      <c r="P115" s="28" t="s">
        <v>634</v>
      </c>
      <c r="Q115" s="23">
        <f ca="1">VLOOKUP($P115,INDIRECT($B$1&amp;"!$A580:$E701"),2,FALSE)</f>
        <v>59</v>
      </c>
      <c r="R115" s="23">
        <f ca="1">VLOOKUP($P115,INDIRECT($B$1&amp;"!$A580:$E701"),3,FALSE)</f>
        <v>70</v>
      </c>
      <c r="S115" s="23">
        <f ca="1">VLOOKUP($P115,INDIRECT($B$1&amp;"!$A580:$E701"),4,FALSE)</f>
        <v>83</v>
      </c>
      <c r="T115" s="26">
        <f ca="1">VLOOKUP($P115,INDIRECT($B$1&amp;"!$A580:$E701"),5,FALSE)</f>
        <v>153</v>
      </c>
      <c r="U115" s="27" t="s">
        <v>635</v>
      </c>
      <c r="V115" s="23">
        <f t="shared" ca="1" si="60"/>
        <v>196</v>
      </c>
      <c r="W115" s="23">
        <f t="shared" ca="1" si="61"/>
        <v>215</v>
      </c>
      <c r="X115" s="23">
        <f t="shared" ca="1" si="62"/>
        <v>228</v>
      </c>
      <c r="Y115" s="24">
        <f t="shared" ca="1" si="63"/>
        <v>443</v>
      </c>
      <c r="Z115" s="28" t="s">
        <v>636</v>
      </c>
      <c r="AA115" s="23">
        <f t="shared" ca="1" si="64"/>
        <v>218</v>
      </c>
      <c r="AB115" s="23">
        <f t="shared" ca="1" si="65"/>
        <v>253</v>
      </c>
      <c r="AC115" s="23">
        <f t="shared" ca="1" si="66"/>
        <v>249</v>
      </c>
      <c r="AD115" s="24">
        <f t="shared" ca="1" si="67"/>
        <v>502</v>
      </c>
    </row>
    <row r="116" spans="1:30" s="15" customFormat="1" ht="13.15" customHeight="1">
      <c r="A116" s="27" t="s">
        <v>637</v>
      </c>
      <c r="B116" s="23">
        <f t="shared" ca="1" si="44"/>
        <v>877</v>
      </c>
      <c r="C116" s="23">
        <f t="shared" ca="1" si="45"/>
        <v>933</v>
      </c>
      <c r="D116" s="23">
        <f t="shared" ca="1" si="46"/>
        <v>1000</v>
      </c>
      <c r="E116" s="24">
        <f t="shared" ca="1" si="47"/>
        <v>1933</v>
      </c>
      <c r="F116" s="34" t="s">
        <v>638</v>
      </c>
      <c r="G116" s="23">
        <f t="shared" ca="1" si="68"/>
        <v>1291</v>
      </c>
      <c r="H116" s="23">
        <f t="shared" ca="1" si="69"/>
        <v>1303</v>
      </c>
      <c r="I116" s="23">
        <f t="shared" ca="1" si="70"/>
        <v>1360</v>
      </c>
      <c r="J116" s="26">
        <f t="shared" ca="1" si="71"/>
        <v>2663</v>
      </c>
      <c r="K116" s="50" t="s">
        <v>639</v>
      </c>
      <c r="L116" s="36">
        <f t="shared" ca="1" si="52"/>
        <v>80837</v>
      </c>
      <c r="M116" s="36">
        <f t="shared" ca="1" si="53"/>
        <v>91333</v>
      </c>
      <c r="N116" s="36">
        <f t="shared" ca="1" si="54"/>
        <v>89162</v>
      </c>
      <c r="O116" s="37">
        <f t="shared" ca="1" si="55"/>
        <v>180495</v>
      </c>
      <c r="P116" s="28" t="s">
        <v>640</v>
      </c>
      <c r="Q116" s="23">
        <f t="shared" ref="Q116:Q127" ca="1" si="72">VLOOKUP($P116,INDIRECT($B$1&amp;"!$A580:$E701"),2,FALSE)</f>
        <v>461</v>
      </c>
      <c r="R116" s="23">
        <f t="shared" ref="R116:R127" ca="1" si="73">VLOOKUP($P116,INDIRECT($B$1&amp;"!$A580:$E701"),3,FALSE)</f>
        <v>520</v>
      </c>
      <c r="S116" s="23">
        <f t="shared" ref="S116:S127" ca="1" si="74">VLOOKUP($P116,INDIRECT($B$1&amp;"!$A580:$E701"),4,FALSE)</f>
        <v>499</v>
      </c>
      <c r="T116" s="26">
        <f t="shared" ref="T116:T127" ca="1" si="75">VLOOKUP($P116,INDIRECT($B$1&amp;"!$A580:$E701"),5,FALSE)</f>
        <v>1019</v>
      </c>
      <c r="U116" s="27" t="s">
        <v>641</v>
      </c>
      <c r="V116" s="23">
        <f t="shared" ca="1" si="60"/>
        <v>177</v>
      </c>
      <c r="W116" s="23">
        <f t="shared" ca="1" si="61"/>
        <v>278</v>
      </c>
      <c r="X116" s="23">
        <f t="shared" ca="1" si="62"/>
        <v>231</v>
      </c>
      <c r="Y116" s="24">
        <f t="shared" ca="1" si="63"/>
        <v>509</v>
      </c>
      <c r="Z116" s="39" t="s">
        <v>642</v>
      </c>
      <c r="AA116" s="36">
        <f t="shared" ca="1" si="64"/>
        <v>47653</v>
      </c>
      <c r="AB116" s="36">
        <f t="shared" ca="1" si="65"/>
        <v>56159</v>
      </c>
      <c r="AC116" s="36">
        <f t="shared" ca="1" si="66"/>
        <v>55022</v>
      </c>
      <c r="AD116" s="37">
        <f t="shared" ca="1" si="67"/>
        <v>111181</v>
      </c>
    </row>
    <row r="117" spans="1:30" s="15" customFormat="1" ht="13.15" customHeight="1">
      <c r="A117" s="27" t="s">
        <v>643</v>
      </c>
      <c r="B117" s="23">
        <f t="shared" ca="1" si="44"/>
        <v>1616</v>
      </c>
      <c r="C117" s="23">
        <f t="shared" ca="1" si="45"/>
        <v>1697</v>
      </c>
      <c r="D117" s="23">
        <f t="shared" ca="1" si="46"/>
        <v>1806</v>
      </c>
      <c r="E117" s="24">
        <f t="shared" ca="1" si="47"/>
        <v>3503</v>
      </c>
      <c r="F117" s="34" t="s">
        <v>644</v>
      </c>
      <c r="G117" s="23">
        <f t="shared" ca="1" si="68"/>
        <v>2090</v>
      </c>
      <c r="H117" s="23">
        <f t="shared" ca="1" si="69"/>
        <v>2337</v>
      </c>
      <c r="I117" s="23">
        <f t="shared" ca="1" si="70"/>
        <v>2296</v>
      </c>
      <c r="J117" s="26">
        <f t="shared" ca="1" si="71"/>
        <v>4633</v>
      </c>
      <c r="K117" s="29" t="s">
        <v>645</v>
      </c>
      <c r="L117" s="23">
        <f ca="1">VLOOKUP($K117,INDIRECT($B$1&amp;"!$A522:$E579"),2,FALSE)</f>
        <v>404</v>
      </c>
      <c r="M117" s="23">
        <f ca="1">VLOOKUP($K117,INDIRECT($B$1&amp;"!$A522:$E579"),3,FALSE)</f>
        <v>516</v>
      </c>
      <c r="N117" s="23">
        <f ca="1">VLOOKUP($K117,INDIRECT($B$1&amp;"!$A522:$E579"),4,FALSE)</f>
        <v>442</v>
      </c>
      <c r="O117" s="24">
        <f ca="1">VLOOKUP($K117,INDIRECT($B$1&amp;"!$A522:$E579"),5,FALSE)</f>
        <v>958</v>
      </c>
      <c r="P117" s="28" t="s">
        <v>646</v>
      </c>
      <c r="Q117" s="23">
        <f t="shared" ca="1" si="72"/>
        <v>676</v>
      </c>
      <c r="R117" s="23">
        <f t="shared" ca="1" si="73"/>
        <v>875</v>
      </c>
      <c r="S117" s="23">
        <f t="shared" ca="1" si="74"/>
        <v>763</v>
      </c>
      <c r="T117" s="26">
        <f t="shared" ca="1" si="75"/>
        <v>1638</v>
      </c>
      <c r="U117" s="27" t="s">
        <v>647</v>
      </c>
      <c r="V117" s="23">
        <f t="shared" ca="1" si="60"/>
        <v>920</v>
      </c>
      <c r="W117" s="23">
        <f t="shared" ca="1" si="61"/>
        <v>1083</v>
      </c>
      <c r="X117" s="23">
        <f t="shared" ca="1" si="62"/>
        <v>1055</v>
      </c>
      <c r="Y117" s="24">
        <f t="shared" ca="1" si="63"/>
        <v>2138</v>
      </c>
      <c r="Z117" s="28"/>
      <c r="AA117" s="23"/>
      <c r="AB117" s="23"/>
      <c r="AC117" s="23"/>
      <c r="AD117" s="24"/>
    </row>
    <row r="118" spans="1:30" s="15" customFormat="1" ht="13.15" customHeight="1">
      <c r="A118" s="27" t="s">
        <v>648</v>
      </c>
      <c r="B118" s="23">
        <f t="shared" ca="1" si="44"/>
        <v>703</v>
      </c>
      <c r="C118" s="23">
        <f t="shared" ca="1" si="45"/>
        <v>817</v>
      </c>
      <c r="D118" s="23">
        <f t="shared" ca="1" si="46"/>
        <v>873</v>
      </c>
      <c r="E118" s="24">
        <f t="shared" ca="1" si="47"/>
        <v>1690</v>
      </c>
      <c r="F118" s="34" t="s">
        <v>649</v>
      </c>
      <c r="G118" s="23">
        <f t="shared" ca="1" si="68"/>
        <v>993</v>
      </c>
      <c r="H118" s="23">
        <f t="shared" ca="1" si="69"/>
        <v>1238</v>
      </c>
      <c r="I118" s="23">
        <f t="shared" ca="1" si="70"/>
        <v>1222</v>
      </c>
      <c r="J118" s="26">
        <f t="shared" ca="1" si="71"/>
        <v>2460</v>
      </c>
      <c r="K118" s="29" t="s">
        <v>650</v>
      </c>
      <c r="L118" s="23">
        <f t="shared" ref="L118:L127" ca="1" si="76">VLOOKUP($K118,INDIRECT($B$1&amp;"!$A522:$E579"),2,FALSE)</f>
        <v>1025</v>
      </c>
      <c r="M118" s="23">
        <f t="shared" ref="M118:M127" ca="1" si="77">VLOOKUP($K118,INDIRECT($B$1&amp;"!$A522:$E579"),3,FALSE)</f>
        <v>1199</v>
      </c>
      <c r="N118" s="23">
        <f t="shared" ref="N118:N127" ca="1" si="78">VLOOKUP($K118,INDIRECT($B$1&amp;"!$A522:$E579"),4,FALSE)</f>
        <v>1227</v>
      </c>
      <c r="O118" s="24">
        <f t="shared" ref="O118:O127" ca="1" si="79">VLOOKUP($K118,INDIRECT($B$1&amp;"!$A522:$E579"),5,FALSE)</f>
        <v>2426</v>
      </c>
      <c r="P118" s="28" t="s">
        <v>651</v>
      </c>
      <c r="Q118" s="23">
        <f t="shared" ca="1" si="72"/>
        <v>1779</v>
      </c>
      <c r="R118" s="23">
        <f t="shared" ca="1" si="73"/>
        <v>2440</v>
      </c>
      <c r="S118" s="23">
        <f t="shared" ca="1" si="74"/>
        <v>2331</v>
      </c>
      <c r="T118" s="26">
        <f t="shared" ca="1" si="75"/>
        <v>4771</v>
      </c>
      <c r="U118" s="27" t="s">
        <v>316</v>
      </c>
      <c r="V118" s="23">
        <f t="shared" ca="1" si="60"/>
        <v>623</v>
      </c>
      <c r="W118" s="23">
        <f t="shared" ca="1" si="61"/>
        <v>695</v>
      </c>
      <c r="X118" s="23">
        <f t="shared" ca="1" si="62"/>
        <v>691</v>
      </c>
      <c r="Y118" s="24">
        <f t="shared" ca="1" si="63"/>
        <v>1386</v>
      </c>
      <c r="Z118" s="28"/>
      <c r="AA118" s="23"/>
      <c r="AB118" s="23"/>
      <c r="AC118" s="23"/>
      <c r="AD118" s="24"/>
    </row>
    <row r="119" spans="1:30" s="15" customFormat="1" ht="13.15" customHeight="1">
      <c r="A119" s="27" t="s">
        <v>652</v>
      </c>
      <c r="B119" s="23">
        <f t="shared" ca="1" si="44"/>
        <v>756</v>
      </c>
      <c r="C119" s="23">
        <f t="shared" ca="1" si="45"/>
        <v>856</v>
      </c>
      <c r="D119" s="23">
        <f t="shared" ca="1" si="46"/>
        <v>929</v>
      </c>
      <c r="E119" s="24">
        <f t="shared" ca="1" si="47"/>
        <v>1785</v>
      </c>
      <c r="F119" s="34" t="s">
        <v>653</v>
      </c>
      <c r="G119" s="23">
        <f t="shared" ca="1" si="68"/>
        <v>1120</v>
      </c>
      <c r="H119" s="23">
        <f t="shared" ca="1" si="69"/>
        <v>1362</v>
      </c>
      <c r="I119" s="23">
        <f t="shared" ca="1" si="70"/>
        <v>1250</v>
      </c>
      <c r="J119" s="26">
        <f t="shared" ca="1" si="71"/>
        <v>2612</v>
      </c>
      <c r="K119" s="29" t="s">
        <v>654</v>
      </c>
      <c r="L119" s="23">
        <f t="shared" ca="1" si="76"/>
        <v>3218</v>
      </c>
      <c r="M119" s="23">
        <f t="shared" ca="1" si="77"/>
        <v>4054</v>
      </c>
      <c r="N119" s="23">
        <f t="shared" ca="1" si="78"/>
        <v>4050</v>
      </c>
      <c r="O119" s="24">
        <f t="shared" ca="1" si="79"/>
        <v>8104</v>
      </c>
      <c r="P119" s="28" t="s">
        <v>655</v>
      </c>
      <c r="Q119" s="23">
        <f t="shared" ca="1" si="72"/>
        <v>290</v>
      </c>
      <c r="R119" s="23">
        <f t="shared" ca="1" si="73"/>
        <v>344</v>
      </c>
      <c r="S119" s="23">
        <f t="shared" ca="1" si="74"/>
        <v>357</v>
      </c>
      <c r="T119" s="26">
        <f t="shared" ca="1" si="75"/>
        <v>701</v>
      </c>
      <c r="U119" s="27" t="s">
        <v>321</v>
      </c>
      <c r="V119" s="23">
        <f t="shared" ca="1" si="60"/>
        <v>555</v>
      </c>
      <c r="W119" s="23">
        <f t="shared" ca="1" si="61"/>
        <v>666</v>
      </c>
      <c r="X119" s="23">
        <f t="shared" ca="1" si="62"/>
        <v>668</v>
      </c>
      <c r="Y119" s="24">
        <f t="shared" ca="1" si="63"/>
        <v>1334</v>
      </c>
      <c r="Z119" s="28"/>
      <c r="AA119" s="23"/>
      <c r="AB119" s="23"/>
      <c r="AC119" s="23"/>
      <c r="AD119" s="24"/>
    </row>
    <row r="120" spans="1:30" s="15" customFormat="1" ht="13.15" customHeight="1">
      <c r="A120" s="27" t="s">
        <v>656</v>
      </c>
      <c r="B120" s="23">
        <f t="shared" ca="1" si="44"/>
        <v>490</v>
      </c>
      <c r="C120" s="23">
        <f t="shared" ca="1" si="45"/>
        <v>592</v>
      </c>
      <c r="D120" s="23">
        <f t="shared" ca="1" si="46"/>
        <v>607</v>
      </c>
      <c r="E120" s="24">
        <f t="shared" ca="1" si="47"/>
        <v>1199</v>
      </c>
      <c r="F120" s="34" t="s">
        <v>549</v>
      </c>
      <c r="G120" s="23">
        <f t="shared" ca="1" si="68"/>
        <v>401</v>
      </c>
      <c r="H120" s="23">
        <f t="shared" ca="1" si="69"/>
        <v>395</v>
      </c>
      <c r="I120" s="23">
        <f t="shared" ca="1" si="70"/>
        <v>394</v>
      </c>
      <c r="J120" s="26">
        <f t="shared" ca="1" si="71"/>
        <v>789</v>
      </c>
      <c r="K120" s="29" t="s">
        <v>568</v>
      </c>
      <c r="L120" s="23">
        <f t="shared" ca="1" si="76"/>
        <v>92</v>
      </c>
      <c r="M120" s="23">
        <f t="shared" ca="1" si="77"/>
        <v>100</v>
      </c>
      <c r="N120" s="23">
        <f t="shared" ca="1" si="78"/>
        <v>103</v>
      </c>
      <c r="O120" s="24">
        <f t="shared" ca="1" si="79"/>
        <v>203</v>
      </c>
      <c r="P120" s="28" t="s">
        <v>657</v>
      </c>
      <c r="Q120" s="23">
        <f t="shared" ca="1" si="72"/>
        <v>436</v>
      </c>
      <c r="R120" s="23">
        <f t="shared" ca="1" si="73"/>
        <v>513</v>
      </c>
      <c r="S120" s="23">
        <f t="shared" ca="1" si="74"/>
        <v>554</v>
      </c>
      <c r="T120" s="26">
        <f t="shared" ca="1" si="75"/>
        <v>1067</v>
      </c>
      <c r="U120" s="27" t="s">
        <v>658</v>
      </c>
      <c r="V120" s="23">
        <f t="shared" ca="1" si="60"/>
        <v>283</v>
      </c>
      <c r="W120" s="23">
        <f t="shared" ca="1" si="61"/>
        <v>335</v>
      </c>
      <c r="X120" s="23">
        <f t="shared" ca="1" si="62"/>
        <v>312</v>
      </c>
      <c r="Y120" s="24">
        <f t="shared" ca="1" si="63"/>
        <v>647</v>
      </c>
      <c r="Z120" s="28"/>
      <c r="AA120" s="23"/>
      <c r="AB120" s="23"/>
      <c r="AC120" s="23"/>
      <c r="AD120" s="24"/>
    </row>
    <row r="121" spans="1:30" s="15" customFormat="1" ht="13.15" customHeight="1">
      <c r="A121" s="27" t="s">
        <v>659</v>
      </c>
      <c r="B121" s="23">
        <f t="shared" ca="1" si="44"/>
        <v>515</v>
      </c>
      <c r="C121" s="23">
        <f t="shared" ca="1" si="45"/>
        <v>630</v>
      </c>
      <c r="D121" s="23">
        <f t="shared" ca="1" si="46"/>
        <v>654</v>
      </c>
      <c r="E121" s="24">
        <f t="shared" ca="1" si="47"/>
        <v>1284</v>
      </c>
      <c r="F121" s="34" t="s">
        <v>555</v>
      </c>
      <c r="G121" s="23">
        <f t="shared" ca="1" si="68"/>
        <v>216</v>
      </c>
      <c r="H121" s="23">
        <f t="shared" ca="1" si="69"/>
        <v>261</v>
      </c>
      <c r="I121" s="23">
        <f t="shared" ca="1" si="70"/>
        <v>232</v>
      </c>
      <c r="J121" s="26">
        <f t="shared" ca="1" si="71"/>
        <v>493</v>
      </c>
      <c r="K121" s="29" t="s">
        <v>660</v>
      </c>
      <c r="L121" s="23">
        <f t="shared" ca="1" si="76"/>
        <v>307</v>
      </c>
      <c r="M121" s="23">
        <f t="shared" ca="1" si="77"/>
        <v>413</v>
      </c>
      <c r="N121" s="23">
        <f t="shared" ca="1" si="78"/>
        <v>319</v>
      </c>
      <c r="O121" s="24">
        <f t="shared" ca="1" si="79"/>
        <v>732</v>
      </c>
      <c r="P121" s="28" t="s">
        <v>661</v>
      </c>
      <c r="Q121" s="23">
        <f t="shared" ca="1" si="72"/>
        <v>216</v>
      </c>
      <c r="R121" s="23">
        <f t="shared" ca="1" si="73"/>
        <v>236</v>
      </c>
      <c r="S121" s="23">
        <f t="shared" ca="1" si="74"/>
        <v>209</v>
      </c>
      <c r="T121" s="26">
        <f t="shared" ca="1" si="75"/>
        <v>445</v>
      </c>
      <c r="U121" s="27" t="s">
        <v>662</v>
      </c>
      <c r="V121" s="23">
        <f t="shared" ca="1" si="60"/>
        <v>734</v>
      </c>
      <c r="W121" s="23">
        <f t="shared" ca="1" si="61"/>
        <v>815</v>
      </c>
      <c r="X121" s="23">
        <f t="shared" ca="1" si="62"/>
        <v>826</v>
      </c>
      <c r="Y121" s="24">
        <f t="shared" ca="1" si="63"/>
        <v>1641</v>
      </c>
      <c r="Z121" s="28"/>
      <c r="AA121" s="23"/>
      <c r="AB121" s="23"/>
      <c r="AC121" s="23"/>
      <c r="AD121" s="24"/>
    </row>
    <row r="122" spans="1:30" s="15" customFormat="1" ht="13.15" customHeight="1">
      <c r="A122" s="27" t="s">
        <v>663</v>
      </c>
      <c r="B122" s="23">
        <f t="shared" ca="1" si="44"/>
        <v>424</v>
      </c>
      <c r="C122" s="23">
        <f t="shared" ca="1" si="45"/>
        <v>525</v>
      </c>
      <c r="D122" s="23">
        <f t="shared" ca="1" si="46"/>
        <v>606</v>
      </c>
      <c r="E122" s="24">
        <f t="shared" ca="1" si="47"/>
        <v>1131</v>
      </c>
      <c r="F122" s="34" t="s">
        <v>664</v>
      </c>
      <c r="G122" s="23">
        <f t="shared" ca="1" si="68"/>
        <v>276</v>
      </c>
      <c r="H122" s="23">
        <f t="shared" ca="1" si="69"/>
        <v>283</v>
      </c>
      <c r="I122" s="23">
        <f t="shared" ca="1" si="70"/>
        <v>223</v>
      </c>
      <c r="J122" s="26">
        <f t="shared" ca="1" si="71"/>
        <v>506</v>
      </c>
      <c r="K122" s="29" t="s">
        <v>665</v>
      </c>
      <c r="L122" s="23">
        <f t="shared" ca="1" si="76"/>
        <v>27</v>
      </c>
      <c r="M122" s="23">
        <f t="shared" ca="1" si="77"/>
        <v>55</v>
      </c>
      <c r="N122" s="23">
        <f t="shared" ca="1" si="78"/>
        <v>56</v>
      </c>
      <c r="O122" s="24">
        <f t="shared" ca="1" si="79"/>
        <v>111</v>
      </c>
      <c r="P122" s="28" t="s">
        <v>666</v>
      </c>
      <c r="Q122" s="23">
        <f t="shared" ca="1" si="72"/>
        <v>79</v>
      </c>
      <c r="R122" s="23">
        <f t="shared" ca="1" si="73"/>
        <v>100</v>
      </c>
      <c r="S122" s="23">
        <f t="shared" ca="1" si="74"/>
        <v>78</v>
      </c>
      <c r="T122" s="26">
        <f t="shared" ca="1" si="75"/>
        <v>178</v>
      </c>
      <c r="U122" s="27" t="s">
        <v>667</v>
      </c>
      <c r="V122" s="23">
        <f t="shared" ca="1" si="60"/>
        <v>554</v>
      </c>
      <c r="W122" s="23">
        <f t="shared" ca="1" si="61"/>
        <v>685</v>
      </c>
      <c r="X122" s="23">
        <f t="shared" ca="1" si="62"/>
        <v>684</v>
      </c>
      <c r="Y122" s="24">
        <f t="shared" ca="1" si="63"/>
        <v>1369</v>
      </c>
      <c r="Z122" s="28"/>
      <c r="AA122" s="23"/>
      <c r="AB122" s="23"/>
      <c r="AC122" s="23"/>
      <c r="AD122" s="24"/>
    </row>
    <row r="123" spans="1:30" s="15" customFormat="1" ht="13.15" customHeight="1">
      <c r="A123" s="27" t="s">
        <v>668</v>
      </c>
      <c r="B123" s="23">
        <f t="shared" ca="1" si="44"/>
        <v>1555</v>
      </c>
      <c r="C123" s="23">
        <f t="shared" ca="1" si="45"/>
        <v>1545</v>
      </c>
      <c r="D123" s="23">
        <f t="shared" ca="1" si="46"/>
        <v>1555</v>
      </c>
      <c r="E123" s="24">
        <f t="shared" ca="1" si="47"/>
        <v>3100</v>
      </c>
      <c r="F123" s="34" t="s">
        <v>669</v>
      </c>
      <c r="G123" s="23">
        <f t="shared" ca="1" si="68"/>
        <v>282</v>
      </c>
      <c r="H123" s="23">
        <f t="shared" ca="1" si="69"/>
        <v>350</v>
      </c>
      <c r="I123" s="23">
        <f t="shared" ca="1" si="70"/>
        <v>313</v>
      </c>
      <c r="J123" s="26">
        <f t="shared" ca="1" si="71"/>
        <v>663</v>
      </c>
      <c r="K123" s="29" t="s">
        <v>670</v>
      </c>
      <c r="L123" s="23">
        <f t="shared" ca="1" si="76"/>
        <v>79</v>
      </c>
      <c r="M123" s="23">
        <f t="shared" ca="1" si="77"/>
        <v>116</v>
      </c>
      <c r="N123" s="23">
        <f t="shared" ca="1" si="78"/>
        <v>108</v>
      </c>
      <c r="O123" s="24">
        <f t="shared" ca="1" si="79"/>
        <v>224</v>
      </c>
      <c r="P123" s="28" t="s">
        <v>671</v>
      </c>
      <c r="Q123" s="23">
        <f t="shared" ca="1" si="72"/>
        <v>12</v>
      </c>
      <c r="R123" s="23">
        <f t="shared" ca="1" si="73"/>
        <v>14</v>
      </c>
      <c r="S123" s="23">
        <f t="shared" ca="1" si="74"/>
        <v>16</v>
      </c>
      <c r="T123" s="26">
        <f t="shared" ca="1" si="75"/>
        <v>30</v>
      </c>
      <c r="U123" s="27" t="s">
        <v>672</v>
      </c>
      <c r="V123" s="23">
        <f t="shared" ca="1" si="60"/>
        <v>91</v>
      </c>
      <c r="W123" s="23">
        <f t="shared" ca="1" si="61"/>
        <v>122</v>
      </c>
      <c r="X123" s="23">
        <f t="shared" ca="1" si="62"/>
        <v>122</v>
      </c>
      <c r="Y123" s="24">
        <f t="shared" ca="1" si="63"/>
        <v>244</v>
      </c>
      <c r="Z123" s="28"/>
      <c r="AA123" s="23"/>
      <c r="AB123" s="23"/>
      <c r="AC123" s="23"/>
      <c r="AD123" s="24"/>
    </row>
    <row r="124" spans="1:30" s="15" customFormat="1" ht="13.15" customHeight="1">
      <c r="A124" s="27" t="s">
        <v>673</v>
      </c>
      <c r="B124" s="23">
        <f t="shared" ca="1" si="44"/>
        <v>1414</v>
      </c>
      <c r="C124" s="23">
        <f t="shared" ca="1" si="45"/>
        <v>1756</v>
      </c>
      <c r="D124" s="23">
        <f t="shared" ca="1" si="46"/>
        <v>1810</v>
      </c>
      <c r="E124" s="24">
        <f t="shared" ca="1" si="47"/>
        <v>3566</v>
      </c>
      <c r="F124" s="34" t="s">
        <v>674</v>
      </c>
      <c r="G124" s="23">
        <f t="shared" ca="1" si="68"/>
        <v>3813</v>
      </c>
      <c r="H124" s="23">
        <f t="shared" ca="1" si="69"/>
        <v>4420</v>
      </c>
      <c r="I124" s="23">
        <f t="shared" ca="1" si="70"/>
        <v>4495</v>
      </c>
      <c r="J124" s="26">
        <f t="shared" ca="1" si="71"/>
        <v>8915</v>
      </c>
      <c r="K124" s="29" t="s">
        <v>675</v>
      </c>
      <c r="L124" s="23">
        <f t="shared" ca="1" si="76"/>
        <v>499</v>
      </c>
      <c r="M124" s="23">
        <f t="shared" ca="1" si="77"/>
        <v>539</v>
      </c>
      <c r="N124" s="23">
        <f t="shared" ca="1" si="78"/>
        <v>603</v>
      </c>
      <c r="O124" s="24">
        <f t="shared" ca="1" si="79"/>
        <v>1142</v>
      </c>
      <c r="P124" s="28" t="s">
        <v>676</v>
      </c>
      <c r="Q124" s="23">
        <f t="shared" ca="1" si="72"/>
        <v>0</v>
      </c>
      <c r="R124" s="23">
        <f t="shared" ca="1" si="73"/>
        <v>0</v>
      </c>
      <c r="S124" s="23">
        <f t="shared" ca="1" si="74"/>
        <v>0</v>
      </c>
      <c r="T124" s="26">
        <f t="shared" ca="1" si="75"/>
        <v>0</v>
      </c>
      <c r="U124" s="27" t="s">
        <v>677</v>
      </c>
      <c r="V124" s="23">
        <f t="shared" ca="1" si="60"/>
        <v>655</v>
      </c>
      <c r="W124" s="23">
        <f t="shared" ca="1" si="61"/>
        <v>747</v>
      </c>
      <c r="X124" s="23">
        <f t="shared" ca="1" si="62"/>
        <v>718</v>
      </c>
      <c r="Y124" s="24">
        <f t="shared" ca="1" si="63"/>
        <v>1465</v>
      </c>
      <c r="Z124" s="28"/>
      <c r="AA124" s="23"/>
      <c r="AB124" s="23"/>
      <c r="AC124" s="23"/>
      <c r="AD124" s="24"/>
    </row>
    <row r="125" spans="1:30" s="15" customFormat="1" ht="13.15" customHeight="1">
      <c r="A125" s="27" t="s">
        <v>316</v>
      </c>
      <c r="B125" s="23">
        <f t="shared" ca="1" si="44"/>
        <v>649</v>
      </c>
      <c r="C125" s="23">
        <f t="shared" ca="1" si="45"/>
        <v>553</v>
      </c>
      <c r="D125" s="23">
        <f t="shared" ca="1" si="46"/>
        <v>651</v>
      </c>
      <c r="E125" s="24">
        <f t="shared" ca="1" si="47"/>
        <v>1204</v>
      </c>
      <c r="F125" s="34" t="s">
        <v>678</v>
      </c>
      <c r="G125" s="23">
        <f t="shared" ca="1" si="68"/>
        <v>949</v>
      </c>
      <c r="H125" s="23">
        <f t="shared" ca="1" si="69"/>
        <v>966</v>
      </c>
      <c r="I125" s="23">
        <f t="shared" ca="1" si="70"/>
        <v>999</v>
      </c>
      <c r="J125" s="26">
        <f t="shared" ca="1" si="71"/>
        <v>1965</v>
      </c>
      <c r="K125" s="29" t="s">
        <v>679</v>
      </c>
      <c r="L125" s="23">
        <f t="shared" ca="1" si="76"/>
        <v>499</v>
      </c>
      <c r="M125" s="23">
        <f t="shared" ca="1" si="77"/>
        <v>541</v>
      </c>
      <c r="N125" s="23">
        <f t="shared" ca="1" si="78"/>
        <v>590</v>
      </c>
      <c r="O125" s="24">
        <f t="shared" ca="1" si="79"/>
        <v>1131</v>
      </c>
      <c r="P125" s="28" t="s">
        <v>680</v>
      </c>
      <c r="Q125" s="23">
        <f t="shared" ca="1" si="72"/>
        <v>180</v>
      </c>
      <c r="R125" s="23">
        <f t="shared" ca="1" si="73"/>
        <v>253</v>
      </c>
      <c r="S125" s="23">
        <f t="shared" ca="1" si="74"/>
        <v>231</v>
      </c>
      <c r="T125" s="26">
        <f t="shared" ca="1" si="75"/>
        <v>484</v>
      </c>
      <c r="U125" s="27" t="s">
        <v>681</v>
      </c>
      <c r="V125" s="23">
        <f t="shared" ca="1" si="60"/>
        <v>430</v>
      </c>
      <c r="W125" s="23">
        <f t="shared" ca="1" si="61"/>
        <v>486</v>
      </c>
      <c r="X125" s="23">
        <f t="shared" ca="1" si="62"/>
        <v>444</v>
      </c>
      <c r="Y125" s="24">
        <f t="shared" ca="1" si="63"/>
        <v>930</v>
      </c>
      <c r="Z125" s="28"/>
      <c r="AA125" s="23"/>
      <c r="AB125" s="23"/>
      <c r="AC125" s="23"/>
      <c r="AD125" s="24"/>
    </row>
    <row r="126" spans="1:30" s="15" customFormat="1" ht="13.15" customHeight="1">
      <c r="A126" s="27" t="s">
        <v>321</v>
      </c>
      <c r="B126" s="23">
        <f t="shared" ca="1" si="44"/>
        <v>812</v>
      </c>
      <c r="C126" s="23">
        <f t="shared" ca="1" si="45"/>
        <v>782</v>
      </c>
      <c r="D126" s="23">
        <f t="shared" ca="1" si="46"/>
        <v>866</v>
      </c>
      <c r="E126" s="24">
        <f t="shared" ca="1" si="47"/>
        <v>1648</v>
      </c>
      <c r="F126" s="34" t="s">
        <v>682</v>
      </c>
      <c r="G126" s="23">
        <f t="shared" ca="1" si="68"/>
        <v>793</v>
      </c>
      <c r="H126" s="23">
        <f t="shared" ca="1" si="69"/>
        <v>914</v>
      </c>
      <c r="I126" s="23">
        <f t="shared" ca="1" si="70"/>
        <v>952</v>
      </c>
      <c r="J126" s="26">
        <f t="shared" ca="1" si="71"/>
        <v>1866</v>
      </c>
      <c r="K126" s="29" t="s">
        <v>683</v>
      </c>
      <c r="L126" s="23">
        <f t="shared" ca="1" si="76"/>
        <v>269</v>
      </c>
      <c r="M126" s="23">
        <f t="shared" ca="1" si="77"/>
        <v>323</v>
      </c>
      <c r="N126" s="23">
        <f t="shared" ca="1" si="78"/>
        <v>368</v>
      </c>
      <c r="O126" s="24">
        <f t="shared" ca="1" si="79"/>
        <v>691</v>
      </c>
      <c r="P126" s="28" t="s">
        <v>684</v>
      </c>
      <c r="Q126" s="23">
        <f t="shared" ca="1" si="72"/>
        <v>629</v>
      </c>
      <c r="R126" s="23">
        <f t="shared" ca="1" si="73"/>
        <v>740</v>
      </c>
      <c r="S126" s="23">
        <f t="shared" ca="1" si="74"/>
        <v>676</v>
      </c>
      <c r="T126" s="26">
        <f t="shared" ca="1" si="75"/>
        <v>1416</v>
      </c>
      <c r="U126" s="27" t="s">
        <v>685</v>
      </c>
      <c r="V126" s="23">
        <f t="shared" ca="1" si="60"/>
        <v>370</v>
      </c>
      <c r="W126" s="23">
        <f t="shared" ca="1" si="61"/>
        <v>415</v>
      </c>
      <c r="X126" s="23">
        <f t="shared" ca="1" si="62"/>
        <v>417</v>
      </c>
      <c r="Y126" s="24">
        <f t="shared" ca="1" si="63"/>
        <v>832</v>
      </c>
      <c r="Z126" s="28"/>
      <c r="AA126" s="23"/>
      <c r="AB126" s="23"/>
      <c r="AC126" s="23"/>
      <c r="AD126" s="24"/>
    </row>
    <row r="127" spans="1:30" s="15" customFormat="1" ht="13.15" customHeight="1">
      <c r="A127" s="46" t="s">
        <v>325</v>
      </c>
      <c r="B127" s="42">
        <f t="shared" ca="1" si="44"/>
        <v>727</v>
      </c>
      <c r="C127" s="42">
        <f t="shared" ca="1" si="45"/>
        <v>823</v>
      </c>
      <c r="D127" s="42">
        <f t="shared" ca="1" si="46"/>
        <v>878</v>
      </c>
      <c r="E127" s="43">
        <f t="shared" ca="1" si="47"/>
        <v>1701</v>
      </c>
      <c r="F127" s="51" t="s">
        <v>686</v>
      </c>
      <c r="G127" s="42">
        <f t="shared" ca="1" si="68"/>
        <v>1367</v>
      </c>
      <c r="H127" s="42">
        <f t="shared" ca="1" si="69"/>
        <v>1416</v>
      </c>
      <c r="I127" s="42">
        <f t="shared" ca="1" si="70"/>
        <v>1364</v>
      </c>
      <c r="J127" s="45">
        <f t="shared" ca="1" si="71"/>
        <v>2780</v>
      </c>
      <c r="K127" s="52" t="s">
        <v>687</v>
      </c>
      <c r="L127" s="42">
        <f t="shared" ca="1" si="76"/>
        <v>730</v>
      </c>
      <c r="M127" s="42">
        <f t="shared" ca="1" si="77"/>
        <v>982</v>
      </c>
      <c r="N127" s="42">
        <f t="shared" ca="1" si="78"/>
        <v>957</v>
      </c>
      <c r="O127" s="43">
        <f t="shared" ca="1" si="79"/>
        <v>1939</v>
      </c>
      <c r="P127" s="44" t="s">
        <v>688</v>
      </c>
      <c r="Q127" s="42">
        <f t="shared" ca="1" si="72"/>
        <v>920</v>
      </c>
      <c r="R127" s="42">
        <f t="shared" ca="1" si="73"/>
        <v>975</v>
      </c>
      <c r="S127" s="42">
        <f t="shared" ca="1" si="74"/>
        <v>938</v>
      </c>
      <c r="T127" s="45">
        <f t="shared" ca="1" si="75"/>
        <v>1913</v>
      </c>
      <c r="U127" s="46" t="s">
        <v>689</v>
      </c>
      <c r="V127" s="42">
        <f t="shared" ca="1" si="60"/>
        <v>392</v>
      </c>
      <c r="W127" s="42">
        <f t="shared" ca="1" si="61"/>
        <v>435</v>
      </c>
      <c r="X127" s="42">
        <f t="shared" ca="1" si="62"/>
        <v>474</v>
      </c>
      <c r="Y127" s="43">
        <f t="shared" ca="1" si="63"/>
        <v>909</v>
      </c>
      <c r="Z127" s="44"/>
      <c r="AA127" s="42"/>
      <c r="AB127" s="42"/>
      <c r="AC127" s="42"/>
      <c r="AD127" s="43"/>
    </row>
  </sheetData>
  <sheetProtection sheet="1" objects="1" scenarios="1"/>
  <mergeCells count="42">
    <mergeCell ref="G1:X1"/>
    <mergeCell ref="C2:E2"/>
    <mergeCell ref="F2:G2"/>
    <mergeCell ref="H2:J2"/>
    <mergeCell ref="K2:L2"/>
    <mergeCell ref="O2:P2"/>
    <mergeCell ref="Q2:S2"/>
    <mergeCell ref="U2:V2"/>
    <mergeCell ref="W2:Y2"/>
    <mergeCell ref="B1:D1"/>
    <mergeCell ref="Z2:AA2"/>
    <mergeCell ref="C3:E4"/>
    <mergeCell ref="F3:G4"/>
    <mergeCell ref="H3:J4"/>
    <mergeCell ref="K3:L4"/>
    <mergeCell ref="O3:P4"/>
    <mergeCell ref="Q3:S4"/>
    <mergeCell ref="U3:V3"/>
    <mergeCell ref="W3:Y3"/>
    <mergeCell ref="Z3:AA3"/>
    <mergeCell ref="U4:V4"/>
    <mergeCell ref="W4:Y4"/>
    <mergeCell ref="Z4:AA4"/>
    <mergeCell ref="A5:B5"/>
    <mergeCell ref="A6:A7"/>
    <mergeCell ref="B6:B7"/>
    <mergeCell ref="C6:E6"/>
    <mergeCell ref="F6:F7"/>
    <mergeCell ref="G6:G7"/>
    <mergeCell ref="H6:J6"/>
    <mergeCell ref="AB6:AD6"/>
    <mergeCell ref="K6:K7"/>
    <mergeCell ref="L6:L7"/>
    <mergeCell ref="M6:O6"/>
    <mergeCell ref="P6:P7"/>
    <mergeCell ref="Q6:Q7"/>
    <mergeCell ref="R6:T6"/>
    <mergeCell ref="U6:U7"/>
    <mergeCell ref="V6:V7"/>
    <mergeCell ref="W6:Y6"/>
    <mergeCell ref="Z6:Z7"/>
    <mergeCell ref="AA6:AA7"/>
  </mergeCells>
  <phoneticPr fontId="3"/>
  <dataValidations count="1">
    <dataValidation type="list" allowBlank="1" showInputMessage="1" showErrorMessage="1" sqref="B1:D1">
      <formula1>"12月,11月,10月,9月,8月,7月,6月,5月,4月,3月,2月,1月"</formula1>
    </dataValidation>
  </dataValidations>
  <printOptions horizontalCentered="1"/>
  <pageMargins left="0" right="0" top="0" bottom="0" header="0" footer="0"/>
  <pageSetup paperSize="8" scale="96" fitToHeight="0" orientation="landscape" r:id="rId1"/>
  <headerFooter alignWithMargins="0">
    <oddHeader>&amp;R&amp;"ＭＳ Ｐゴシック,標準"
&amp;16&amp;P/&amp;N</oddHeader>
  </headerFooter>
  <rowBreaks count="1" manualBreakCount="1">
    <brk id="67" max="2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42461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563239</v>
      </c>
      <c r="C5" s="160">
        <v>1273497</v>
      </c>
      <c r="D5" s="160">
        <v>635148</v>
      </c>
      <c r="E5" s="160">
        <v>638349</v>
      </c>
      <c r="F5" s="162">
        <v>217.43</v>
      </c>
      <c r="G5" s="164">
        <v>5857.0436462309708</v>
      </c>
      <c r="I5" s="55" t="s">
        <v>698</v>
      </c>
      <c r="J5" s="102">
        <v>2360</v>
      </c>
      <c r="K5" s="58">
        <v>9319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2149</v>
      </c>
      <c r="K6" s="58">
        <v>10042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438</v>
      </c>
      <c r="C10" s="70">
        <v>554</v>
      </c>
      <c r="D10" s="70">
        <v>537</v>
      </c>
      <c r="E10" s="71">
        <v>1091</v>
      </c>
      <c r="F10" s="60"/>
    </row>
    <row r="11" spans="1:13">
      <c r="A11" s="72" t="s">
        <v>19</v>
      </c>
      <c r="B11" s="73">
        <v>595</v>
      </c>
      <c r="C11" s="73">
        <v>625</v>
      </c>
      <c r="D11" s="73">
        <v>604</v>
      </c>
      <c r="E11" s="74">
        <v>1229</v>
      </c>
      <c r="F11" s="60"/>
    </row>
    <row r="12" spans="1:13">
      <c r="A12" s="72" t="s">
        <v>25</v>
      </c>
      <c r="B12" s="73">
        <v>1254</v>
      </c>
      <c r="C12" s="73">
        <v>1322</v>
      </c>
      <c r="D12" s="73">
        <v>1323</v>
      </c>
      <c r="E12" s="74">
        <v>2645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>
      <c r="A15" s="72" t="s">
        <v>43</v>
      </c>
      <c r="B15" s="73">
        <v>2215</v>
      </c>
      <c r="C15" s="73">
        <v>2709</v>
      </c>
      <c r="D15" s="73">
        <v>2625</v>
      </c>
      <c r="E15" s="74">
        <v>5334</v>
      </c>
      <c r="F15" s="60"/>
      <c r="K15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7537</v>
      </c>
      <c r="C17" s="73">
        <v>8918</v>
      </c>
      <c r="D17" s="73">
        <v>9046</v>
      </c>
      <c r="E17" s="74">
        <v>17964</v>
      </c>
      <c r="F17" s="60"/>
      <c r="I17"/>
      <c r="J17"/>
      <c r="K17"/>
    </row>
    <row r="18" spans="1:11">
      <c r="A18" s="72" t="s">
        <v>61</v>
      </c>
      <c r="B18" s="73">
        <v>179</v>
      </c>
      <c r="C18" s="73">
        <v>234</v>
      </c>
      <c r="D18" s="73">
        <v>218</v>
      </c>
      <c r="E18" s="74">
        <v>452</v>
      </c>
      <c r="F18" s="60"/>
      <c r="I18"/>
      <c r="J18"/>
      <c r="K18"/>
    </row>
    <row r="19" spans="1:11">
      <c r="A19" s="72" t="s">
        <v>67</v>
      </c>
      <c r="B19" s="73">
        <v>1271</v>
      </c>
      <c r="C19" s="73">
        <v>1336</v>
      </c>
      <c r="D19" s="73">
        <v>1423</v>
      </c>
      <c r="E19" s="74">
        <v>2759</v>
      </c>
      <c r="F19" s="60"/>
      <c r="I19"/>
      <c r="J19"/>
      <c r="K19"/>
    </row>
    <row r="20" spans="1:11">
      <c r="A20" s="72" t="s">
        <v>73</v>
      </c>
      <c r="B20" s="73">
        <v>3041</v>
      </c>
      <c r="C20" s="73">
        <v>3626</v>
      </c>
      <c r="D20" s="73">
        <v>3780</v>
      </c>
      <c r="E20" s="74">
        <v>7406</v>
      </c>
      <c r="F20" s="60"/>
      <c r="I20"/>
      <c r="J20"/>
      <c r="K20"/>
    </row>
    <row r="21" spans="1:11">
      <c r="A21" s="72" t="s">
        <v>79</v>
      </c>
      <c r="B21" s="73">
        <v>207</v>
      </c>
      <c r="C21" s="73">
        <v>263</v>
      </c>
      <c r="D21" s="73">
        <v>277</v>
      </c>
      <c r="E21" s="74">
        <v>540</v>
      </c>
      <c r="F21" s="60"/>
      <c r="I21"/>
      <c r="J21"/>
      <c r="K21"/>
    </row>
    <row r="22" spans="1:11">
      <c r="A22" s="72" t="s">
        <v>85</v>
      </c>
      <c r="B22" s="73">
        <v>490</v>
      </c>
      <c r="C22" s="73">
        <v>591</v>
      </c>
      <c r="D22" s="73">
        <v>602</v>
      </c>
      <c r="E22" s="74">
        <v>1193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1186</v>
      </c>
      <c r="C25" s="73">
        <v>1405</v>
      </c>
      <c r="D25" s="73">
        <v>1414</v>
      </c>
      <c r="E25" s="74">
        <v>2819</v>
      </c>
      <c r="F25" s="60"/>
      <c r="I25"/>
      <c r="J25"/>
      <c r="K25"/>
    </row>
    <row r="26" spans="1:11">
      <c r="A26" s="72" t="s">
        <v>109</v>
      </c>
      <c r="B26" s="73">
        <v>1502</v>
      </c>
      <c r="C26" s="73">
        <v>1753</v>
      </c>
      <c r="D26" s="73">
        <v>1817</v>
      </c>
      <c r="E26" s="74">
        <v>3570</v>
      </c>
      <c r="F26" s="60"/>
      <c r="I26"/>
      <c r="J26"/>
      <c r="K26"/>
    </row>
    <row r="27" spans="1:11">
      <c r="A27" s="72" t="s">
        <v>66</v>
      </c>
      <c r="B27" s="73">
        <v>11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46</v>
      </c>
      <c r="C29" s="73">
        <v>55</v>
      </c>
      <c r="D29" s="73">
        <v>53</v>
      </c>
      <c r="E29" s="74">
        <v>108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91</v>
      </c>
      <c r="D30" s="73">
        <v>79</v>
      </c>
      <c r="E30" s="74">
        <v>170</v>
      </c>
      <c r="F30" s="60"/>
      <c r="I30"/>
      <c r="J30"/>
      <c r="K30"/>
    </row>
    <row r="31" spans="1:11">
      <c r="A31" s="72" t="s">
        <v>138</v>
      </c>
      <c r="B31" s="73">
        <v>1378</v>
      </c>
      <c r="C31" s="73">
        <v>1539</v>
      </c>
      <c r="D31" s="73">
        <v>1527</v>
      </c>
      <c r="E31" s="74">
        <v>3066</v>
      </c>
      <c r="F31" s="60"/>
      <c r="I31"/>
      <c r="J31"/>
      <c r="K31"/>
    </row>
    <row r="32" spans="1:11">
      <c r="A32" s="72" t="s">
        <v>144</v>
      </c>
      <c r="B32" s="73">
        <v>832</v>
      </c>
      <c r="C32" s="73">
        <v>957</v>
      </c>
      <c r="D32" s="73">
        <v>1002</v>
      </c>
      <c r="E32" s="74">
        <v>1959</v>
      </c>
      <c r="F32" s="60"/>
      <c r="I32"/>
      <c r="J32"/>
      <c r="K32"/>
    </row>
    <row r="33" spans="1:6" customFormat="1">
      <c r="A33" s="72" t="s">
        <v>150</v>
      </c>
      <c r="B33" s="73">
        <v>942</v>
      </c>
      <c r="C33" s="73">
        <v>1121</v>
      </c>
      <c r="D33" s="73">
        <v>1155</v>
      </c>
      <c r="E33" s="74">
        <v>2276</v>
      </c>
      <c r="F33" s="60"/>
    </row>
    <row r="34" spans="1:6" customFormat="1">
      <c r="A34" s="72" t="s">
        <v>156</v>
      </c>
      <c r="B34" s="73">
        <v>1925</v>
      </c>
      <c r="C34" s="73">
        <v>2143</v>
      </c>
      <c r="D34" s="73">
        <v>2223</v>
      </c>
      <c r="E34" s="74">
        <v>4366</v>
      </c>
      <c r="F34" s="60"/>
    </row>
    <row r="35" spans="1:6" customFormat="1">
      <c r="A35" s="72" t="s">
        <v>162</v>
      </c>
      <c r="B35" s="73">
        <v>274</v>
      </c>
      <c r="C35" s="73">
        <v>327</v>
      </c>
      <c r="D35" s="73">
        <v>324</v>
      </c>
      <c r="E35" s="74">
        <v>651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73</v>
      </c>
      <c r="C37" s="73">
        <v>79</v>
      </c>
      <c r="D37" s="73">
        <v>84</v>
      </c>
      <c r="E37" s="74">
        <v>163</v>
      </c>
      <c r="F37" s="60"/>
    </row>
    <row r="38" spans="1:6" customFormat="1">
      <c r="A38" s="72" t="s">
        <v>180</v>
      </c>
      <c r="B38" s="73">
        <v>909</v>
      </c>
      <c r="C38" s="73">
        <v>1068</v>
      </c>
      <c r="D38" s="73">
        <v>1084</v>
      </c>
      <c r="E38" s="74">
        <v>2152</v>
      </c>
      <c r="F38" s="60"/>
    </row>
    <row r="39" spans="1:6" customFormat="1">
      <c r="A39" s="72" t="s">
        <v>186</v>
      </c>
      <c r="B39" s="73">
        <v>1478</v>
      </c>
      <c r="C39" s="73">
        <v>1697</v>
      </c>
      <c r="D39" s="73">
        <v>1804</v>
      </c>
      <c r="E39" s="74">
        <v>3501</v>
      </c>
      <c r="F39" s="60"/>
    </row>
    <row r="40" spans="1:6" customFormat="1">
      <c r="A40" s="72" t="s">
        <v>192</v>
      </c>
      <c r="B40" s="73">
        <v>1757</v>
      </c>
      <c r="C40" s="73">
        <v>1866</v>
      </c>
      <c r="D40" s="73">
        <v>1955</v>
      </c>
      <c r="E40" s="74">
        <v>3821</v>
      </c>
      <c r="F40" s="60"/>
    </row>
    <row r="41" spans="1:6" customFormat="1">
      <c r="A41" s="72" t="s">
        <v>198</v>
      </c>
      <c r="B41" s="73">
        <v>604</v>
      </c>
      <c r="C41" s="73">
        <v>729</v>
      </c>
      <c r="D41" s="73">
        <v>748</v>
      </c>
      <c r="E41" s="74">
        <v>1477</v>
      </c>
      <c r="F41" s="60"/>
    </row>
    <row r="42" spans="1:6" customFormat="1">
      <c r="A42" s="72" t="s">
        <v>204</v>
      </c>
      <c r="B42" s="73">
        <v>195</v>
      </c>
      <c r="C42" s="73">
        <v>202</v>
      </c>
      <c r="D42" s="73">
        <v>240</v>
      </c>
      <c r="E42" s="74">
        <v>442</v>
      </c>
      <c r="F42" s="60"/>
    </row>
    <row r="43" spans="1:6" customFormat="1">
      <c r="A43" s="72" t="s">
        <v>210</v>
      </c>
      <c r="B43" s="73">
        <v>1528</v>
      </c>
      <c r="C43" s="73">
        <v>1787</v>
      </c>
      <c r="D43" s="73">
        <v>1694</v>
      </c>
      <c r="E43" s="74">
        <v>3481</v>
      </c>
      <c r="F43" s="60"/>
    </row>
    <row r="44" spans="1:6" customFormat="1">
      <c r="A44" s="72" t="s">
        <v>216</v>
      </c>
      <c r="B44" s="73">
        <v>3783</v>
      </c>
      <c r="C44" s="73">
        <v>4607</v>
      </c>
      <c r="D44" s="73">
        <v>4572</v>
      </c>
      <c r="E44" s="74">
        <v>9179</v>
      </c>
      <c r="F44" s="60"/>
    </row>
    <row r="45" spans="1:6" customFormat="1">
      <c r="A45" s="72" t="s">
        <v>222</v>
      </c>
      <c r="B45" s="73">
        <v>1364</v>
      </c>
      <c r="C45" s="73">
        <v>1677</v>
      </c>
      <c r="D45" s="73">
        <v>1644</v>
      </c>
      <c r="E45" s="74">
        <v>3321</v>
      </c>
      <c r="F45" s="60"/>
    </row>
    <row r="46" spans="1:6" customFormat="1">
      <c r="A46" s="72" t="s">
        <v>228</v>
      </c>
      <c r="B46" s="73">
        <v>33</v>
      </c>
      <c r="C46" s="73">
        <v>44</v>
      </c>
      <c r="D46" s="73">
        <v>45</v>
      </c>
      <c r="E46" s="74">
        <v>89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54</v>
      </c>
      <c r="E47" s="77">
        <v>107</v>
      </c>
      <c r="F47" s="60"/>
    </row>
    <row r="48" spans="1:6" customFormat="1">
      <c r="A48" s="78" t="s">
        <v>240</v>
      </c>
      <c r="B48" s="79">
        <v>37189</v>
      </c>
      <c r="C48" s="79">
        <v>43428</v>
      </c>
      <c r="D48" s="79">
        <v>44006</v>
      </c>
      <c r="E48" s="80">
        <v>87434</v>
      </c>
      <c r="F48" s="60"/>
    </row>
    <row r="49" spans="1:6" customFormat="1">
      <c r="A49" s="81" t="s">
        <v>246</v>
      </c>
      <c r="B49" s="82">
        <v>2205</v>
      </c>
      <c r="C49" s="82">
        <v>2390</v>
      </c>
      <c r="D49" s="82">
        <v>2480</v>
      </c>
      <c r="E49" s="83">
        <v>4870</v>
      </c>
      <c r="F49" s="60"/>
    </row>
    <row r="50" spans="1:6" customFormat="1">
      <c r="A50" s="72" t="s">
        <v>252</v>
      </c>
      <c r="B50" s="73">
        <v>749</v>
      </c>
      <c r="C50" s="73">
        <v>623</v>
      </c>
      <c r="D50" s="73">
        <v>859</v>
      </c>
      <c r="E50" s="74">
        <v>1482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2526</v>
      </c>
      <c r="C52" s="73">
        <v>2954</v>
      </c>
      <c r="D52" s="73">
        <v>3012</v>
      </c>
      <c r="E52" s="74">
        <v>5966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2159</v>
      </c>
      <c r="C56" s="73">
        <v>2532</v>
      </c>
      <c r="D56" s="73">
        <v>2615</v>
      </c>
      <c r="E56" s="74">
        <v>5147</v>
      </c>
      <c r="F56" s="60"/>
    </row>
    <row r="57" spans="1:6" customFormat="1">
      <c r="A57" s="72" t="s">
        <v>290</v>
      </c>
      <c r="B57" s="73">
        <v>1733</v>
      </c>
      <c r="C57" s="73">
        <v>1954</v>
      </c>
      <c r="D57" s="73">
        <v>2022</v>
      </c>
      <c r="E57" s="74">
        <v>3976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272</v>
      </c>
      <c r="C60" s="73">
        <v>243</v>
      </c>
      <c r="D60" s="73">
        <v>222</v>
      </c>
      <c r="E60" s="74">
        <v>465</v>
      </c>
      <c r="F60" s="60"/>
    </row>
    <row r="61" spans="1:6" customFormat="1">
      <c r="A61" s="72" t="s">
        <v>310</v>
      </c>
      <c r="B61" s="73">
        <v>2677</v>
      </c>
      <c r="C61" s="73">
        <v>2843</v>
      </c>
      <c r="D61" s="73">
        <v>2880</v>
      </c>
      <c r="E61" s="74">
        <v>5723</v>
      </c>
      <c r="F61" s="60"/>
    </row>
    <row r="62" spans="1:6" customFormat="1">
      <c r="A62" s="72" t="s">
        <v>315</v>
      </c>
      <c r="B62" s="73">
        <v>2509</v>
      </c>
      <c r="C62" s="73">
        <v>2565</v>
      </c>
      <c r="D62" s="73">
        <v>2560</v>
      </c>
      <c r="E62" s="74">
        <v>5125</v>
      </c>
      <c r="F62" s="60"/>
    </row>
    <row r="63" spans="1:6" customFormat="1">
      <c r="A63" s="72" t="s">
        <v>320</v>
      </c>
      <c r="B63" s="73">
        <v>4061</v>
      </c>
      <c r="C63" s="73">
        <v>4648</v>
      </c>
      <c r="D63" s="73">
        <v>4499</v>
      </c>
      <c r="E63" s="74">
        <v>9147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4855</v>
      </c>
      <c r="C66" s="73">
        <v>5703</v>
      </c>
      <c r="D66" s="73">
        <v>4917</v>
      </c>
      <c r="E66" s="74">
        <v>10620</v>
      </c>
      <c r="F66" s="60"/>
    </row>
    <row r="67" spans="1:6" customFormat="1">
      <c r="A67" s="72" t="s">
        <v>339</v>
      </c>
      <c r="B67" s="73">
        <v>7091</v>
      </c>
      <c r="C67" s="73">
        <v>7729</v>
      </c>
      <c r="D67" s="73">
        <v>8158</v>
      </c>
      <c r="E67" s="74">
        <v>15887</v>
      </c>
      <c r="F67" s="60"/>
    </row>
    <row r="68" spans="1:6" customFormat="1">
      <c r="A68" s="72" t="s">
        <v>344</v>
      </c>
      <c r="B68" s="73">
        <v>2514</v>
      </c>
      <c r="C68" s="73">
        <v>2732</v>
      </c>
      <c r="D68" s="73">
        <v>2734</v>
      </c>
      <c r="E68" s="74">
        <v>5466</v>
      </c>
      <c r="F68" s="60"/>
    </row>
    <row r="69" spans="1:6" customFormat="1">
      <c r="A69" s="84" t="s">
        <v>349</v>
      </c>
      <c r="B69" s="73">
        <v>2288</v>
      </c>
      <c r="C69" s="73">
        <v>2167</v>
      </c>
      <c r="D69" s="73">
        <v>2234</v>
      </c>
      <c r="E69" s="74">
        <v>4401</v>
      </c>
      <c r="F69" s="60"/>
    </row>
    <row r="70" spans="1:6" customFormat="1">
      <c r="A70" s="85" t="s">
        <v>14</v>
      </c>
      <c r="B70" s="73">
        <v>2385</v>
      </c>
      <c r="C70" s="73">
        <v>2691</v>
      </c>
      <c r="D70" s="73">
        <v>2845</v>
      </c>
      <c r="E70" s="74">
        <v>5536</v>
      </c>
      <c r="F70" s="60"/>
    </row>
    <row r="71" spans="1:6" customFormat="1">
      <c r="A71" s="85" t="s">
        <v>20</v>
      </c>
      <c r="B71" s="73">
        <v>2453</v>
      </c>
      <c r="C71" s="73">
        <v>2938</v>
      </c>
      <c r="D71" s="73">
        <v>3067</v>
      </c>
      <c r="E71" s="74">
        <v>6005</v>
      </c>
      <c r="F71" s="60"/>
    </row>
    <row r="72" spans="1:6" customFormat="1">
      <c r="A72" s="85" t="s">
        <v>26</v>
      </c>
      <c r="B72" s="73">
        <v>4632</v>
      </c>
      <c r="C72" s="73">
        <v>5499</v>
      </c>
      <c r="D72" s="73">
        <v>5575</v>
      </c>
      <c r="E72" s="74">
        <v>11074</v>
      </c>
      <c r="F72" s="60"/>
    </row>
    <row r="73" spans="1:6" customFormat="1">
      <c r="A73" s="85" t="s">
        <v>32</v>
      </c>
      <c r="B73" s="73">
        <v>1703</v>
      </c>
      <c r="C73" s="73">
        <v>1826</v>
      </c>
      <c r="D73" s="73">
        <v>1944</v>
      </c>
      <c r="E73" s="74">
        <v>3770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4327</v>
      </c>
      <c r="C77" s="73">
        <v>5274</v>
      </c>
      <c r="D77" s="73">
        <v>5464</v>
      </c>
      <c r="E77" s="74">
        <v>10738</v>
      </c>
      <c r="F77" s="60"/>
    </row>
    <row r="78" spans="1:6" customFormat="1">
      <c r="A78" s="85" t="s">
        <v>62</v>
      </c>
      <c r="B78" s="73">
        <v>2763</v>
      </c>
      <c r="C78" s="73">
        <v>3051</v>
      </c>
      <c r="D78" s="73">
        <v>2887</v>
      </c>
      <c r="E78" s="74">
        <v>5938</v>
      </c>
      <c r="F78" s="60"/>
    </row>
    <row r="79" spans="1:6" customFormat="1">
      <c r="A79" s="85" t="s">
        <v>68</v>
      </c>
      <c r="B79" s="73">
        <v>3083</v>
      </c>
      <c r="C79" s="73">
        <v>3670</v>
      </c>
      <c r="D79" s="73">
        <v>3662</v>
      </c>
      <c r="E79" s="74">
        <v>7332</v>
      </c>
      <c r="F79" s="60"/>
    </row>
    <row r="80" spans="1:6" customFormat="1">
      <c r="A80" s="85" t="s">
        <v>74</v>
      </c>
      <c r="B80" s="73">
        <v>2782</v>
      </c>
      <c r="C80" s="73">
        <v>3165</v>
      </c>
      <c r="D80" s="73">
        <v>2992</v>
      </c>
      <c r="E80" s="74">
        <v>6157</v>
      </c>
      <c r="F80" s="60"/>
    </row>
    <row r="81" spans="1:6" customFormat="1">
      <c r="A81" s="85" t="s">
        <v>80</v>
      </c>
      <c r="B81" s="73">
        <v>2935</v>
      </c>
      <c r="C81" s="73">
        <v>3466</v>
      </c>
      <c r="D81" s="73">
        <v>3276</v>
      </c>
      <c r="E81" s="74">
        <v>6742</v>
      </c>
      <c r="F81" s="60"/>
    </row>
    <row r="82" spans="1:6" customFormat="1">
      <c r="A82" s="86" t="s">
        <v>86</v>
      </c>
      <c r="B82" s="76">
        <v>1843</v>
      </c>
      <c r="C82" s="76">
        <v>2068</v>
      </c>
      <c r="D82" s="76">
        <v>2034</v>
      </c>
      <c r="E82" s="77">
        <v>4102</v>
      </c>
      <c r="F82" s="60"/>
    </row>
    <row r="83" spans="1:6" customFormat="1">
      <c r="A83" s="87" t="s">
        <v>92</v>
      </c>
      <c r="B83" s="79">
        <v>64545</v>
      </c>
      <c r="C83" s="79">
        <v>72731</v>
      </c>
      <c r="D83" s="79">
        <v>72938</v>
      </c>
      <c r="E83" s="80">
        <v>145669</v>
      </c>
      <c r="F83" s="60"/>
    </row>
    <row r="84" spans="1:6" customFormat="1">
      <c r="A84" s="88" t="s">
        <v>98</v>
      </c>
      <c r="B84" s="82">
        <v>708</v>
      </c>
      <c r="C84" s="82">
        <v>719</v>
      </c>
      <c r="D84" s="82">
        <v>757</v>
      </c>
      <c r="E84" s="83">
        <v>1476</v>
      </c>
      <c r="F84" s="60"/>
    </row>
    <row r="85" spans="1:6" customFormat="1">
      <c r="A85" s="85" t="s">
        <v>104</v>
      </c>
      <c r="B85" s="73">
        <v>792</v>
      </c>
      <c r="C85" s="73">
        <v>754</v>
      </c>
      <c r="D85" s="73">
        <v>778</v>
      </c>
      <c r="E85" s="74">
        <v>1532</v>
      </c>
      <c r="F85" s="60"/>
    </row>
    <row r="86" spans="1:6" customFormat="1">
      <c r="A86" s="85" t="s">
        <v>110</v>
      </c>
      <c r="B86" s="73">
        <v>2189</v>
      </c>
      <c r="C86" s="73">
        <v>2260</v>
      </c>
      <c r="D86" s="73">
        <v>2305</v>
      </c>
      <c r="E86" s="74">
        <v>4565</v>
      </c>
      <c r="F86" s="60"/>
    </row>
    <row r="87" spans="1:6" customFormat="1">
      <c r="A87" s="85" t="s">
        <v>115</v>
      </c>
      <c r="B87" s="73">
        <v>2262</v>
      </c>
      <c r="C87" s="73">
        <v>2459</v>
      </c>
      <c r="D87" s="73">
        <v>2530</v>
      </c>
      <c r="E87" s="74">
        <v>4989</v>
      </c>
      <c r="F87" s="60"/>
    </row>
    <row r="88" spans="1:6" customFormat="1">
      <c r="A88" s="85" t="s">
        <v>121</v>
      </c>
      <c r="B88" s="73">
        <v>2046</v>
      </c>
      <c r="C88" s="73">
        <v>2215</v>
      </c>
      <c r="D88" s="73">
        <v>2242</v>
      </c>
      <c r="E88" s="74">
        <v>4457</v>
      </c>
      <c r="F88" s="60"/>
    </row>
    <row r="89" spans="1:6" customFormat="1">
      <c r="A89" s="85" t="s">
        <v>127</v>
      </c>
      <c r="B89" s="73">
        <v>1273</v>
      </c>
      <c r="C89" s="73">
        <v>1342</v>
      </c>
      <c r="D89" s="73">
        <v>1357</v>
      </c>
      <c r="E89" s="74">
        <v>2699</v>
      </c>
      <c r="F89" s="60"/>
    </row>
    <row r="90" spans="1:6" customFormat="1">
      <c r="A90" s="85" t="s">
        <v>133</v>
      </c>
      <c r="B90" s="73">
        <v>2046</v>
      </c>
      <c r="C90" s="73">
        <v>2239</v>
      </c>
      <c r="D90" s="73">
        <v>2217</v>
      </c>
      <c r="E90" s="74">
        <v>4456</v>
      </c>
      <c r="F90" s="60"/>
    </row>
    <row r="91" spans="1:6" customFormat="1">
      <c r="A91" s="85" t="s">
        <v>139</v>
      </c>
      <c r="B91" s="73">
        <v>194</v>
      </c>
      <c r="C91" s="73">
        <v>225</v>
      </c>
      <c r="D91" s="73">
        <v>229</v>
      </c>
      <c r="E91" s="74">
        <v>454</v>
      </c>
      <c r="F91" s="60"/>
    </row>
    <row r="92" spans="1:6" customFormat="1">
      <c r="A92" s="85" t="s">
        <v>145</v>
      </c>
      <c r="B92" s="73">
        <v>240</v>
      </c>
      <c r="C92" s="73">
        <v>243</v>
      </c>
      <c r="D92" s="73">
        <v>253</v>
      </c>
      <c r="E92" s="74">
        <v>496</v>
      </c>
      <c r="F92" s="60"/>
    </row>
    <row r="93" spans="1:6" customFormat="1">
      <c r="A93" s="85" t="s">
        <v>151</v>
      </c>
      <c r="B93" s="73">
        <v>4569</v>
      </c>
      <c r="C93" s="73">
        <v>4840</v>
      </c>
      <c r="D93" s="73">
        <v>4906</v>
      </c>
      <c r="E93" s="74">
        <v>9746</v>
      </c>
      <c r="F93" s="60"/>
    </row>
    <row r="94" spans="1:6" customFormat="1">
      <c r="A94" s="85" t="s">
        <v>157</v>
      </c>
      <c r="B94" s="73">
        <v>582</v>
      </c>
      <c r="C94" s="73">
        <v>597</v>
      </c>
      <c r="D94" s="73">
        <v>594</v>
      </c>
      <c r="E94" s="74">
        <v>1191</v>
      </c>
      <c r="F94" s="60"/>
    </row>
    <row r="95" spans="1:6" customFormat="1">
      <c r="A95" s="85" t="s">
        <v>163</v>
      </c>
      <c r="B95" s="73">
        <v>671</v>
      </c>
      <c r="C95" s="73">
        <v>634</v>
      </c>
      <c r="D95" s="73">
        <v>625</v>
      </c>
      <c r="E95" s="74">
        <v>1259</v>
      </c>
      <c r="F95" s="60"/>
    </row>
    <row r="96" spans="1:6" customFormat="1">
      <c r="A96" s="85" t="s">
        <v>169</v>
      </c>
      <c r="B96" s="73">
        <v>591</v>
      </c>
      <c r="C96" s="73">
        <v>625</v>
      </c>
      <c r="D96" s="73">
        <v>623</v>
      </c>
      <c r="E96" s="74">
        <v>1248</v>
      </c>
      <c r="F96" s="60"/>
    </row>
    <row r="97" spans="1:6" customFormat="1">
      <c r="A97" s="85" t="s">
        <v>175</v>
      </c>
      <c r="B97" s="73">
        <v>601</v>
      </c>
      <c r="C97" s="73">
        <v>522</v>
      </c>
      <c r="D97" s="73">
        <v>567</v>
      </c>
      <c r="E97" s="74">
        <v>1089</v>
      </c>
      <c r="F97" s="60"/>
    </row>
    <row r="98" spans="1:6" customFormat="1">
      <c r="A98" s="85" t="s">
        <v>181</v>
      </c>
      <c r="B98" s="73">
        <v>1160</v>
      </c>
      <c r="C98" s="73">
        <v>1217</v>
      </c>
      <c r="D98" s="73">
        <v>1266</v>
      </c>
      <c r="E98" s="74">
        <v>2483</v>
      </c>
      <c r="F98" s="60"/>
    </row>
    <row r="99" spans="1:6" customFormat="1">
      <c r="A99" s="85" t="s">
        <v>187</v>
      </c>
      <c r="B99" s="73">
        <v>1341</v>
      </c>
      <c r="C99" s="73">
        <v>1569</v>
      </c>
      <c r="D99" s="73">
        <v>1476</v>
      </c>
      <c r="E99" s="74">
        <v>3045</v>
      </c>
      <c r="F99" s="60"/>
    </row>
    <row r="100" spans="1:6" customFormat="1">
      <c r="A100" s="85" t="s">
        <v>193</v>
      </c>
      <c r="B100" s="73">
        <v>2899</v>
      </c>
      <c r="C100" s="73">
        <v>3264</v>
      </c>
      <c r="D100" s="73">
        <v>3332</v>
      </c>
      <c r="E100" s="74">
        <v>6596</v>
      </c>
      <c r="F100" s="60"/>
    </row>
    <row r="101" spans="1:6" customFormat="1">
      <c r="A101" s="85" t="s">
        <v>199</v>
      </c>
      <c r="B101" s="73">
        <v>482</v>
      </c>
      <c r="C101" s="73">
        <v>494</v>
      </c>
      <c r="D101" s="73">
        <v>550</v>
      </c>
      <c r="E101" s="74">
        <v>1044</v>
      </c>
      <c r="F101" s="60"/>
    </row>
    <row r="102" spans="1:6" customFormat="1">
      <c r="A102" s="85" t="s">
        <v>205</v>
      </c>
      <c r="B102" s="73">
        <v>798</v>
      </c>
      <c r="C102" s="73">
        <v>707</v>
      </c>
      <c r="D102" s="73">
        <v>636</v>
      </c>
      <c r="E102" s="74">
        <v>1343</v>
      </c>
      <c r="F102" s="60"/>
    </row>
    <row r="103" spans="1:6" customFormat="1">
      <c r="A103" s="85" t="s">
        <v>211</v>
      </c>
      <c r="B103" s="73">
        <v>644</v>
      </c>
      <c r="C103" s="73">
        <v>616</v>
      </c>
      <c r="D103" s="73">
        <v>655</v>
      </c>
      <c r="E103" s="74">
        <v>1271</v>
      </c>
      <c r="F103" s="60"/>
    </row>
    <row r="104" spans="1:6" customFormat="1">
      <c r="A104" s="85" t="s">
        <v>217</v>
      </c>
      <c r="B104" s="73">
        <v>2664</v>
      </c>
      <c r="C104" s="73">
        <v>2892</v>
      </c>
      <c r="D104" s="73">
        <v>2832</v>
      </c>
      <c r="E104" s="74">
        <v>5724</v>
      </c>
      <c r="F104" s="60"/>
    </row>
    <row r="105" spans="1:6" customFormat="1">
      <c r="A105" s="85" t="s">
        <v>223</v>
      </c>
      <c r="B105" s="73">
        <v>193</v>
      </c>
      <c r="C105" s="73">
        <v>182</v>
      </c>
      <c r="D105" s="73">
        <v>209</v>
      </c>
      <c r="E105" s="74">
        <v>391</v>
      </c>
      <c r="F105" s="60"/>
    </row>
    <row r="106" spans="1:6" customFormat="1">
      <c r="A106" s="85" t="s">
        <v>229</v>
      </c>
      <c r="B106" s="73">
        <v>161</v>
      </c>
      <c r="C106" s="73">
        <v>132</v>
      </c>
      <c r="D106" s="73">
        <v>134</v>
      </c>
      <c r="E106" s="74">
        <v>266</v>
      </c>
      <c r="F106" s="60"/>
    </row>
    <row r="107" spans="1:6" customFormat="1">
      <c r="A107" s="85" t="s">
        <v>235</v>
      </c>
      <c r="B107" s="73">
        <v>1199</v>
      </c>
      <c r="C107" s="73">
        <v>1350</v>
      </c>
      <c r="D107" s="73">
        <v>1467</v>
      </c>
      <c r="E107" s="74">
        <v>2817</v>
      </c>
      <c r="F107" s="60"/>
    </row>
    <row r="108" spans="1:6" customFormat="1">
      <c r="A108" s="85" t="s">
        <v>241</v>
      </c>
      <c r="B108" s="73">
        <v>696</v>
      </c>
      <c r="C108" s="73">
        <v>649</v>
      </c>
      <c r="D108" s="73">
        <v>663</v>
      </c>
      <c r="E108" s="74">
        <v>1312</v>
      </c>
      <c r="F108" s="60"/>
    </row>
    <row r="109" spans="1:6" customFormat="1">
      <c r="A109" s="85" t="s">
        <v>247</v>
      </c>
      <c r="B109" s="73">
        <v>1546</v>
      </c>
      <c r="C109" s="73">
        <v>1597</v>
      </c>
      <c r="D109" s="73">
        <v>1806</v>
      </c>
      <c r="E109" s="74">
        <v>3403</v>
      </c>
      <c r="F109" s="60"/>
    </row>
    <row r="110" spans="1:6" customFormat="1">
      <c r="A110" s="85" t="s">
        <v>253</v>
      </c>
      <c r="B110" s="73">
        <v>545</v>
      </c>
      <c r="C110" s="73">
        <v>513</v>
      </c>
      <c r="D110" s="73">
        <v>547</v>
      </c>
      <c r="E110" s="74">
        <v>1060</v>
      </c>
      <c r="F110" s="60"/>
    </row>
    <row r="111" spans="1:6" customFormat="1">
      <c r="A111" s="85" t="s">
        <v>259</v>
      </c>
      <c r="B111" s="73">
        <v>665</v>
      </c>
      <c r="C111" s="73">
        <v>715</v>
      </c>
      <c r="D111" s="73">
        <v>739</v>
      </c>
      <c r="E111" s="74">
        <v>1454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38</v>
      </c>
      <c r="C113" s="73">
        <v>35</v>
      </c>
      <c r="D113" s="73">
        <v>37</v>
      </c>
      <c r="E113" s="74">
        <v>72</v>
      </c>
      <c r="F113" s="60"/>
    </row>
    <row r="114" spans="1:6" customFormat="1">
      <c r="A114" s="85" t="s">
        <v>276</v>
      </c>
      <c r="B114" s="73">
        <v>654</v>
      </c>
      <c r="C114" s="73">
        <v>671</v>
      </c>
      <c r="D114" s="73">
        <v>677</v>
      </c>
      <c r="E114" s="74">
        <v>1348</v>
      </c>
      <c r="F114" s="60"/>
    </row>
    <row r="115" spans="1:6" customFormat="1">
      <c r="A115" s="85" t="s">
        <v>281</v>
      </c>
      <c r="B115" s="73">
        <v>829</v>
      </c>
      <c r="C115" s="73">
        <v>858</v>
      </c>
      <c r="D115" s="73">
        <v>908</v>
      </c>
      <c r="E115" s="74">
        <v>1766</v>
      </c>
      <c r="F115" s="60"/>
    </row>
    <row r="116" spans="1:6" customFormat="1">
      <c r="A116" s="85" t="s">
        <v>286</v>
      </c>
      <c r="B116" s="73">
        <v>616</v>
      </c>
      <c r="C116" s="73">
        <v>679</v>
      </c>
      <c r="D116" s="73">
        <v>688</v>
      </c>
      <c r="E116" s="74">
        <v>1367</v>
      </c>
      <c r="F116" s="60"/>
    </row>
    <row r="117" spans="1:6" customFormat="1">
      <c r="A117" s="85" t="s">
        <v>291</v>
      </c>
      <c r="B117" s="73">
        <v>296</v>
      </c>
      <c r="C117" s="73">
        <v>305</v>
      </c>
      <c r="D117" s="73">
        <v>330</v>
      </c>
      <c r="E117" s="74">
        <v>635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1136</v>
      </c>
      <c r="C119" s="73">
        <v>1073</v>
      </c>
      <c r="D119" s="73">
        <v>1064</v>
      </c>
      <c r="E119" s="74">
        <v>2137</v>
      </c>
      <c r="F119" s="60"/>
    </row>
    <row r="120" spans="1:6" customFormat="1">
      <c r="A120" s="85" t="s">
        <v>306</v>
      </c>
      <c r="B120" s="73">
        <v>291</v>
      </c>
      <c r="C120" s="73">
        <v>297</v>
      </c>
      <c r="D120" s="73">
        <v>297</v>
      </c>
      <c r="E120" s="74">
        <v>594</v>
      </c>
      <c r="F120" s="60"/>
    </row>
    <row r="121" spans="1:6" customFormat="1">
      <c r="A121" s="85" t="s">
        <v>311</v>
      </c>
      <c r="B121" s="73">
        <v>686</v>
      </c>
      <c r="C121" s="73">
        <v>643</v>
      </c>
      <c r="D121" s="73">
        <v>659</v>
      </c>
      <c r="E121" s="74">
        <v>1302</v>
      </c>
      <c r="F121" s="60"/>
    </row>
    <row r="122" spans="1:6" customFormat="1">
      <c r="A122" s="85" t="s">
        <v>316</v>
      </c>
      <c r="B122" s="73">
        <v>28</v>
      </c>
      <c r="C122" s="73">
        <v>28</v>
      </c>
      <c r="D122" s="73">
        <v>27</v>
      </c>
      <c r="E122" s="74">
        <v>55</v>
      </c>
      <c r="F122" s="60"/>
    </row>
    <row r="123" spans="1:6" customFormat="1">
      <c r="A123" s="85" t="s">
        <v>321</v>
      </c>
      <c r="B123" s="73">
        <v>44</v>
      </c>
      <c r="C123" s="73">
        <v>36</v>
      </c>
      <c r="D123" s="73">
        <v>38</v>
      </c>
      <c r="E123" s="74">
        <v>74</v>
      </c>
      <c r="F123" s="60"/>
    </row>
    <row r="124" spans="1:6" customFormat="1">
      <c r="A124" s="85" t="s">
        <v>325</v>
      </c>
      <c r="B124" s="73">
        <v>296</v>
      </c>
      <c r="C124" s="73">
        <v>276</v>
      </c>
      <c r="D124" s="73">
        <v>227</v>
      </c>
      <c r="E124" s="74">
        <v>503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2175</v>
      </c>
      <c r="C126" s="73">
        <v>2224</v>
      </c>
      <c r="D126" s="73">
        <v>2399</v>
      </c>
      <c r="E126" s="74">
        <v>4623</v>
      </c>
      <c r="F126" s="60"/>
    </row>
    <row r="127" spans="1:6" customFormat="1">
      <c r="A127" s="85" t="s">
        <v>340</v>
      </c>
      <c r="B127" s="73">
        <v>767</v>
      </c>
      <c r="C127" s="73">
        <v>820</v>
      </c>
      <c r="D127" s="73">
        <v>847</v>
      </c>
      <c r="E127" s="74">
        <v>1667</v>
      </c>
      <c r="F127" s="60"/>
    </row>
    <row r="128" spans="1:6" customFormat="1">
      <c r="A128" s="85" t="s">
        <v>345</v>
      </c>
      <c r="B128" s="73">
        <v>1007</v>
      </c>
      <c r="C128" s="73">
        <v>1075</v>
      </c>
      <c r="D128" s="73">
        <v>1118</v>
      </c>
      <c r="E128" s="74">
        <v>2193</v>
      </c>
      <c r="F128" s="60"/>
    </row>
    <row r="129" spans="1:6" customFormat="1">
      <c r="A129" s="85" t="s">
        <v>350</v>
      </c>
      <c r="B129" s="73">
        <v>3848</v>
      </c>
      <c r="C129" s="73">
        <v>4510</v>
      </c>
      <c r="D129" s="73">
        <v>4611</v>
      </c>
      <c r="E129" s="74">
        <v>9121</v>
      </c>
      <c r="F129" s="60"/>
    </row>
    <row r="130" spans="1:6" customFormat="1">
      <c r="A130" s="89" t="s">
        <v>15</v>
      </c>
      <c r="B130" s="73">
        <v>2555</v>
      </c>
      <c r="C130" s="73">
        <v>3017</v>
      </c>
      <c r="D130" s="73">
        <v>2949</v>
      </c>
      <c r="E130" s="74">
        <v>5966</v>
      </c>
      <c r="F130" s="60"/>
    </row>
    <row r="131" spans="1:6" customFormat="1">
      <c r="A131" s="89" t="s">
        <v>21</v>
      </c>
      <c r="B131" s="73">
        <v>816</v>
      </c>
      <c r="C131" s="73">
        <v>904</v>
      </c>
      <c r="D131" s="73">
        <v>832</v>
      </c>
      <c r="E131" s="74">
        <v>1736</v>
      </c>
      <c r="F131" s="60"/>
    </row>
    <row r="132" spans="1:6" customFormat="1">
      <c r="A132" s="89" t="s">
        <v>27</v>
      </c>
      <c r="B132" s="73">
        <v>2307</v>
      </c>
      <c r="C132" s="73">
        <v>2626</v>
      </c>
      <c r="D132" s="73">
        <v>2613</v>
      </c>
      <c r="E132" s="74">
        <v>5239</v>
      </c>
      <c r="F132" s="60"/>
    </row>
    <row r="133" spans="1:6" customFormat="1">
      <c r="A133" s="89" t="s">
        <v>33</v>
      </c>
      <c r="B133" s="73">
        <v>122</v>
      </c>
      <c r="C133" s="73">
        <v>88</v>
      </c>
      <c r="D133" s="73">
        <v>93</v>
      </c>
      <c r="E133" s="74">
        <v>181</v>
      </c>
      <c r="F133" s="60"/>
    </row>
    <row r="134" spans="1:6" customFormat="1">
      <c r="A134" s="89" t="s">
        <v>39</v>
      </c>
      <c r="B134" s="73">
        <v>201</v>
      </c>
      <c r="C134" s="73">
        <v>178</v>
      </c>
      <c r="D134" s="73">
        <v>178</v>
      </c>
      <c r="E134" s="74">
        <v>356</v>
      </c>
      <c r="F134" s="60"/>
    </row>
    <row r="135" spans="1:6" customFormat="1">
      <c r="A135" s="89" t="s">
        <v>45</v>
      </c>
      <c r="B135" s="73">
        <v>432</v>
      </c>
      <c r="C135" s="73">
        <v>399</v>
      </c>
      <c r="D135" s="73">
        <v>374</v>
      </c>
      <c r="E135" s="74">
        <v>773</v>
      </c>
      <c r="F135" s="60"/>
    </row>
    <row r="136" spans="1:6" customFormat="1">
      <c r="A136" s="89" t="s">
        <v>51</v>
      </c>
      <c r="B136" s="73">
        <v>589</v>
      </c>
      <c r="C136" s="73">
        <v>459</v>
      </c>
      <c r="D136" s="73">
        <v>413</v>
      </c>
      <c r="E136" s="74">
        <v>872</v>
      </c>
      <c r="F136" s="60"/>
    </row>
    <row r="137" spans="1:6" customFormat="1">
      <c r="A137" s="90" t="s">
        <v>57</v>
      </c>
      <c r="B137" s="76">
        <v>438</v>
      </c>
      <c r="C137" s="76">
        <v>357</v>
      </c>
      <c r="D137" s="76">
        <v>244</v>
      </c>
      <c r="E137" s="77">
        <v>601</v>
      </c>
      <c r="F137" s="60"/>
    </row>
    <row r="138" spans="1:6" customFormat="1">
      <c r="A138" s="78" t="s">
        <v>63</v>
      </c>
      <c r="B138" s="79">
        <v>53951</v>
      </c>
      <c r="C138" s="79">
        <v>57150</v>
      </c>
      <c r="D138" s="79">
        <v>57939</v>
      </c>
      <c r="E138" s="80">
        <v>115089</v>
      </c>
      <c r="F138" s="60"/>
    </row>
    <row r="139" spans="1:6" customFormat="1">
      <c r="A139" s="81" t="s">
        <v>69</v>
      </c>
      <c r="B139" s="82">
        <v>4243</v>
      </c>
      <c r="C139" s="82">
        <v>4655</v>
      </c>
      <c r="D139" s="82">
        <v>4829</v>
      </c>
      <c r="E139" s="83">
        <v>9484</v>
      </c>
      <c r="F139" s="60"/>
    </row>
    <row r="140" spans="1:6" customFormat="1">
      <c r="A140" s="72" t="s">
        <v>75</v>
      </c>
      <c r="B140" s="73">
        <v>3778</v>
      </c>
      <c r="C140" s="73">
        <v>4089</v>
      </c>
      <c r="D140" s="73">
        <v>4088</v>
      </c>
      <c r="E140" s="74">
        <v>8177</v>
      </c>
      <c r="F140" s="60"/>
    </row>
    <row r="141" spans="1:6" customFormat="1">
      <c r="A141" s="72" t="s">
        <v>81</v>
      </c>
      <c r="B141" s="73">
        <v>3343</v>
      </c>
      <c r="C141" s="73">
        <v>3846</v>
      </c>
      <c r="D141" s="73">
        <v>3958</v>
      </c>
      <c r="E141" s="74">
        <v>7804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61</v>
      </c>
      <c r="C143" s="73">
        <v>11</v>
      </c>
      <c r="D143" s="73">
        <v>50</v>
      </c>
      <c r="E143" s="74">
        <v>61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851</v>
      </c>
      <c r="C147" s="73">
        <v>963</v>
      </c>
      <c r="D147" s="73">
        <v>937</v>
      </c>
      <c r="E147" s="74">
        <v>1900</v>
      </c>
      <c r="F147" s="60"/>
    </row>
    <row r="148" spans="1:6" customFormat="1">
      <c r="A148" s="72" t="s">
        <v>122</v>
      </c>
      <c r="B148" s="73">
        <v>174</v>
      </c>
      <c r="C148" s="73">
        <v>210</v>
      </c>
      <c r="D148" s="73">
        <v>226</v>
      </c>
      <c r="E148" s="74">
        <v>436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9</v>
      </c>
      <c r="D150" s="73">
        <v>8</v>
      </c>
      <c r="E150" s="74">
        <v>17</v>
      </c>
      <c r="F150" s="60"/>
    </row>
    <row r="151" spans="1:6" customFormat="1">
      <c r="A151" s="72" t="s">
        <v>140</v>
      </c>
      <c r="B151" s="73">
        <v>322</v>
      </c>
      <c r="C151" s="73">
        <v>344</v>
      </c>
      <c r="D151" s="73">
        <v>361</v>
      </c>
      <c r="E151" s="74">
        <v>705</v>
      </c>
      <c r="F151" s="60"/>
    </row>
    <row r="152" spans="1:6" customFormat="1">
      <c r="A152" s="72" t="s">
        <v>146</v>
      </c>
      <c r="B152" s="73">
        <v>2592</v>
      </c>
      <c r="C152" s="73">
        <v>2942</v>
      </c>
      <c r="D152" s="73">
        <v>2997</v>
      </c>
      <c r="E152" s="74">
        <v>5939</v>
      </c>
      <c r="F152" s="60"/>
    </row>
    <row r="153" spans="1:6" customFormat="1">
      <c r="A153" s="72" t="s">
        <v>152</v>
      </c>
      <c r="B153" s="73">
        <v>137</v>
      </c>
      <c r="C153" s="73">
        <v>155</v>
      </c>
      <c r="D153" s="73">
        <v>153</v>
      </c>
      <c r="E153" s="74">
        <v>308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1932</v>
      </c>
      <c r="C155" s="73">
        <v>2314</v>
      </c>
      <c r="D155" s="73">
        <v>2368</v>
      </c>
      <c r="E155" s="74">
        <v>4682</v>
      </c>
      <c r="F155" s="60"/>
    </row>
    <row r="156" spans="1:6" customFormat="1">
      <c r="A156" s="72" t="s">
        <v>170</v>
      </c>
      <c r="B156" s="73">
        <v>188</v>
      </c>
      <c r="C156" s="73">
        <v>273</v>
      </c>
      <c r="D156" s="73">
        <v>251</v>
      </c>
      <c r="E156" s="74">
        <v>524</v>
      </c>
      <c r="F156" s="60"/>
    </row>
    <row r="157" spans="1:6" customFormat="1">
      <c r="A157" s="72" t="s">
        <v>176</v>
      </c>
      <c r="B157" s="73">
        <v>131</v>
      </c>
      <c r="C157" s="73">
        <v>195</v>
      </c>
      <c r="D157" s="73">
        <v>182</v>
      </c>
      <c r="E157" s="74">
        <v>377</v>
      </c>
      <c r="F157" s="60"/>
    </row>
    <row r="158" spans="1:6" customFormat="1">
      <c r="A158" s="72" t="s">
        <v>182</v>
      </c>
      <c r="B158" s="73">
        <v>38</v>
      </c>
      <c r="C158" s="73">
        <v>52</v>
      </c>
      <c r="D158" s="73">
        <v>36</v>
      </c>
      <c r="E158" s="74">
        <v>88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251</v>
      </c>
      <c r="C161" s="73">
        <v>330</v>
      </c>
      <c r="D161" s="73">
        <v>316</v>
      </c>
      <c r="E161" s="74">
        <v>646</v>
      </c>
      <c r="F161" s="60"/>
    </row>
    <row r="162" spans="1:6" customFormat="1">
      <c r="A162" s="72" t="s">
        <v>206</v>
      </c>
      <c r="B162" s="73">
        <v>105</v>
      </c>
      <c r="C162" s="73">
        <v>124</v>
      </c>
      <c r="D162" s="73">
        <v>135</v>
      </c>
      <c r="E162" s="74">
        <v>259</v>
      </c>
      <c r="F162" s="60"/>
    </row>
    <row r="163" spans="1:6" customFormat="1">
      <c r="A163" s="72" t="s">
        <v>212</v>
      </c>
      <c r="B163" s="73">
        <v>75</v>
      </c>
      <c r="C163" s="73">
        <v>90</v>
      </c>
      <c r="D163" s="73">
        <v>76</v>
      </c>
      <c r="E163" s="74">
        <v>166</v>
      </c>
      <c r="F163" s="60"/>
    </row>
    <row r="164" spans="1:6" customFormat="1">
      <c r="A164" s="72" t="s">
        <v>218</v>
      </c>
      <c r="B164" s="73">
        <v>318</v>
      </c>
      <c r="C164" s="73">
        <v>354</v>
      </c>
      <c r="D164" s="73">
        <v>385</v>
      </c>
      <c r="E164" s="74">
        <v>739</v>
      </c>
      <c r="F164" s="60"/>
    </row>
    <row r="165" spans="1:6" customFormat="1">
      <c r="A165" s="72" t="s">
        <v>224</v>
      </c>
      <c r="B165" s="73">
        <v>3382</v>
      </c>
      <c r="C165" s="73">
        <v>3941</v>
      </c>
      <c r="D165" s="73">
        <v>4034</v>
      </c>
      <c r="E165" s="74">
        <v>7975</v>
      </c>
      <c r="F165" s="60"/>
    </row>
    <row r="166" spans="1:6" customFormat="1">
      <c r="A166" s="72" t="s">
        <v>230</v>
      </c>
      <c r="B166" s="73">
        <v>1500</v>
      </c>
      <c r="C166" s="73">
        <v>1462</v>
      </c>
      <c r="D166" s="73">
        <v>1634</v>
      </c>
      <c r="E166" s="74">
        <v>3096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24</v>
      </c>
      <c r="C168" s="73">
        <v>24</v>
      </c>
      <c r="D168" s="73">
        <v>21</v>
      </c>
      <c r="E168" s="74">
        <v>45</v>
      </c>
      <c r="F168" s="60"/>
    </row>
    <row r="169" spans="1:6" customFormat="1">
      <c r="A169" s="72" t="s">
        <v>248</v>
      </c>
      <c r="B169" s="73">
        <v>4164</v>
      </c>
      <c r="C169" s="73">
        <v>4979</v>
      </c>
      <c r="D169" s="73">
        <v>5069</v>
      </c>
      <c r="E169" s="74">
        <v>10048</v>
      </c>
      <c r="F169" s="60"/>
    </row>
    <row r="170" spans="1:6" customFormat="1">
      <c r="A170" s="72" t="s">
        <v>254</v>
      </c>
      <c r="B170" s="73">
        <v>519</v>
      </c>
      <c r="C170" s="73">
        <v>719</v>
      </c>
      <c r="D170" s="73">
        <v>757</v>
      </c>
      <c r="E170" s="74">
        <v>1476</v>
      </c>
      <c r="F170" s="60"/>
    </row>
    <row r="171" spans="1:6" customFormat="1">
      <c r="A171" s="72" t="s">
        <v>260</v>
      </c>
      <c r="B171" s="73">
        <v>786</v>
      </c>
      <c r="C171" s="73">
        <v>1011</v>
      </c>
      <c r="D171" s="73">
        <v>965</v>
      </c>
      <c r="E171" s="74">
        <v>1976</v>
      </c>
      <c r="F171" s="60"/>
    </row>
    <row r="172" spans="1:6" customFormat="1">
      <c r="A172" s="72" t="s">
        <v>266</v>
      </c>
      <c r="B172" s="73">
        <v>1063</v>
      </c>
      <c r="C172" s="73">
        <v>1428</v>
      </c>
      <c r="D172" s="73">
        <v>1308</v>
      </c>
      <c r="E172" s="74">
        <v>2736</v>
      </c>
      <c r="F172" s="60"/>
    </row>
    <row r="173" spans="1:6" customFormat="1">
      <c r="A173" s="72" t="s">
        <v>272</v>
      </c>
      <c r="B173" s="73">
        <v>1564</v>
      </c>
      <c r="C173" s="73">
        <v>1836</v>
      </c>
      <c r="D173" s="73">
        <v>2000</v>
      </c>
      <c r="E173" s="74">
        <v>3836</v>
      </c>
      <c r="F173" s="60"/>
    </row>
    <row r="174" spans="1:6" customFormat="1">
      <c r="A174" s="72" t="s">
        <v>277</v>
      </c>
      <c r="B174" s="73">
        <v>410</v>
      </c>
      <c r="C174" s="73">
        <v>343</v>
      </c>
      <c r="D174" s="73">
        <v>433</v>
      </c>
      <c r="E174" s="74">
        <v>776</v>
      </c>
      <c r="F174" s="60"/>
    </row>
    <row r="175" spans="1:6" customFormat="1">
      <c r="A175" s="72" t="s">
        <v>282</v>
      </c>
      <c r="B175" s="73">
        <v>607</v>
      </c>
      <c r="C175" s="73">
        <v>805</v>
      </c>
      <c r="D175" s="73">
        <v>800</v>
      </c>
      <c r="E175" s="74">
        <v>1605</v>
      </c>
      <c r="F175" s="60"/>
    </row>
    <row r="176" spans="1:6" customFormat="1">
      <c r="A176" s="72" t="s">
        <v>287</v>
      </c>
      <c r="B176" s="73">
        <v>543</v>
      </c>
      <c r="C176" s="73">
        <v>919</v>
      </c>
      <c r="D176" s="73">
        <v>911</v>
      </c>
      <c r="E176" s="74">
        <v>1830</v>
      </c>
      <c r="F176" s="60"/>
    </row>
    <row r="177" spans="1:6" customFormat="1">
      <c r="A177" s="72" t="s">
        <v>292</v>
      </c>
      <c r="B177" s="73">
        <v>1925</v>
      </c>
      <c r="C177" s="73">
        <v>2054</v>
      </c>
      <c r="D177" s="73">
        <v>2194</v>
      </c>
      <c r="E177" s="74">
        <v>4248</v>
      </c>
      <c r="F177" s="60"/>
    </row>
    <row r="178" spans="1:6" customFormat="1">
      <c r="A178" s="72" t="s">
        <v>297</v>
      </c>
      <c r="B178" s="73">
        <v>1339</v>
      </c>
      <c r="C178" s="73">
        <v>1526</v>
      </c>
      <c r="D178" s="73">
        <v>1494</v>
      </c>
      <c r="E178" s="74">
        <v>3020</v>
      </c>
      <c r="F178" s="60"/>
    </row>
    <row r="179" spans="1:6" customFormat="1">
      <c r="A179" s="72" t="s">
        <v>302</v>
      </c>
      <c r="B179" s="73">
        <v>1312</v>
      </c>
      <c r="C179" s="73">
        <v>1414</v>
      </c>
      <c r="D179" s="73">
        <v>1392</v>
      </c>
      <c r="E179" s="74">
        <v>2806</v>
      </c>
      <c r="F179" s="60"/>
    </row>
    <row r="180" spans="1:6" customFormat="1">
      <c r="A180" s="72" t="s">
        <v>307</v>
      </c>
      <c r="B180" s="73">
        <v>1194</v>
      </c>
      <c r="C180" s="73">
        <v>1219</v>
      </c>
      <c r="D180" s="73">
        <v>1384</v>
      </c>
      <c r="E180" s="74">
        <v>2603</v>
      </c>
      <c r="F180" s="60"/>
    </row>
    <row r="181" spans="1:6" customFormat="1">
      <c r="A181" s="72" t="s">
        <v>312</v>
      </c>
      <c r="B181" s="73">
        <v>2545</v>
      </c>
      <c r="C181" s="73">
        <v>2625</v>
      </c>
      <c r="D181" s="73">
        <v>2586</v>
      </c>
      <c r="E181" s="74">
        <v>5211</v>
      </c>
      <c r="F181" s="60"/>
    </row>
    <row r="182" spans="1:6" customFormat="1">
      <c r="A182" s="72" t="s">
        <v>317</v>
      </c>
      <c r="B182" s="73">
        <v>1568</v>
      </c>
      <c r="C182" s="73">
        <v>1507</v>
      </c>
      <c r="D182" s="73">
        <v>1486</v>
      </c>
      <c r="E182" s="74">
        <v>2993</v>
      </c>
      <c r="F182" s="60"/>
    </row>
    <row r="183" spans="1:6" customFormat="1">
      <c r="A183" s="72" t="s">
        <v>322</v>
      </c>
      <c r="B183" s="73">
        <v>1697</v>
      </c>
      <c r="C183" s="73">
        <v>1812</v>
      </c>
      <c r="D183" s="73">
        <v>1718</v>
      </c>
      <c r="E183" s="74">
        <v>3530</v>
      </c>
      <c r="F183" s="60"/>
    </row>
    <row r="184" spans="1:6" customFormat="1">
      <c r="A184" s="72" t="s">
        <v>326</v>
      </c>
      <c r="B184" s="73">
        <v>2104</v>
      </c>
      <c r="C184" s="73">
        <v>2406</v>
      </c>
      <c r="D184" s="73">
        <v>2383</v>
      </c>
      <c r="E184" s="74">
        <v>4789</v>
      </c>
      <c r="F184" s="60"/>
    </row>
    <row r="185" spans="1:6" customFormat="1">
      <c r="A185" s="72" t="s">
        <v>331</v>
      </c>
      <c r="B185" s="73">
        <v>1639</v>
      </c>
      <c r="C185" s="73">
        <v>1767</v>
      </c>
      <c r="D185" s="73">
        <v>1965</v>
      </c>
      <c r="E185" s="74">
        <v>3732</v>
      </c>
      <c r="F185" s="60"/>
    </row>
    <row r="186" spans="1:6" customFormat="1">
      <c r="A186" s="72" t="s">
        <v>336</v>
      </c>
      <c r="B186" s="73">
        <v>96</v>
      </c>
      <c r="C186" s="73">
        <v>86</v>
      </c>
      <c r="D186" s="73">
        <v>101</v>
      </c>
      <c r="E186" s="74">
        <v>187</v>
      </c>
      <c r="F186" s="60"/>
    </row>
    <row r="187" spans="1:6" customFormat="1">
      <c r="A187" s="72" t="s">
        <v>341</v>
      </c>
      <c r="B187" s="73">
        <v>182</v>
      </c>
      <c r="C187" s="73">
        <v>230</v>
      </c>
      <c r="D187" s="73">
        <v>221</v>
      </c>
      <c r="E187" s="74">
        <v>451</v>
      </c>
      <c r="F187" s="60"/>
    </row>
    <row r="188" spans="1:6" customFormat="1">
      <c r="A188" s="72" t="s">
        <v>346</v>
      </c>
      <c r="B188" s="73">
        <v>47</v>
      </c>
      <c r="C188" s="73">
        <v>64</v>
      </c>
      <c r="D188" s="73">
        <v>62</v>
      </c>
      <c r="E188" s="74">
        <v>126</v>
      </c>
      <c r="F188" s="60"/>
    </row>
    <row r="189" spans="1:6" customFormat="1">
      <c r="A189" s="72" t="s">
        <v>351</v>
      </c>
      <c r="B189" s="73">
        <v>1752</v>
      </c>
      <c r="C189" s="73">
        <v>1967</v>
      </c>
      <c r="D189" s="73">
        <v>1948</v>
      </c>
      <c r="E189" s="74">
        <v>3915</v>
      </c>
      <c r="F189" s="60"/>
    </row>
    <row r="190" spans="1:6" customFormat="1">
      <c r="A190" s="72" t="s">
        <v>16</v>
      </c>
      <c r="B190" s="73">
        <v>278</v>
      </c>
      <c r="C190" s="73">
        <v>359</v>
      </c>
      <c r="D190" s="73">
        <v>358</v>
      </c>
      <c r="E190" s="74">
        <v>717</v>
      </c>
      <c r="F190" s="60"/>
    </row>
    <row r="191" spans="1:6" customFormat="1">
      <c r="A191" s="72" t="s">
        <v>22</v>
      </c>
      <c r="B191" s="73">
        <v>318</v>
      </c>
      <c r="C191" s="73">
        <v>357</v>
      </c>
      <c r="D191" s="73">
        <v>348</v>
      </c>
      <c r="E191" s="74">
        <v>705</v>
      </c>
      <c r="F191" s="60"/>
    </row>
    <row r="192" spans="1:6" customFormat="1">
      <c r="A192" s="72" t="s">
        <v>28</v>
      </c>
      <c r="B192" s="73">
        <v>545</v>
      </c>
      <c r="C192" s="73">
        <v>743</v>
      </c>
      <c r="D192" s="73">
        <v>693</v>
      </c>
      <c r="E192" s="74">
        <v>1436</v>
      </c>
      <c r="F192" s="60"/>
    </row>
    <row r="193" spans="1:6" customFormat="1">
      <c r="A193" s="72" t="s">
        <v>34</v>
      </c>
      <c r="B193" s="73">
        <v>380</v>
      </c>
      <c r="C193" s="73">
        <v>513</v>
      </c>
      <c r="D193" s="73">
        <v>491</v>
      </c>
      <c r="E193" s="74">
        <v>1004</v>
      </c>
      <c r="F193" s="60"/>
    </row>
    <row r="194" spans="1:6" customFormat="1">
      <c r="A194" s="72" t="s">
        <v>40</v>
      </c>
      <c r="B194" s="73">
        <v>610</v>
      </c>
      <c r="C194" s="73">
        <v>811</v>
      </c>
      <c r="D194" s="73">
        <v>766</v>
      </c>
      <c r="E194" s="74">
        <v>1577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87</v>
      </c>
      <c r="C196" s="73">
        <v>124</v>
      </c>
      <c r="D196" s="73">
        <v>107</v>
      </c>
      <c r="E196" s="74">
        <v>231</v>
      </c>
      <c r="F196" s="60"/>
    </row>
    <row r="197" spans="1:6" customFormat="1">
      <c r="A197" s="91" t="s">
        <v>58</v>
      </c>
      <c r="B197" s="73">
        <v>1946</v>
      </c>
      <c r="C197" s="73">
        <v>2081</v>
      </c>
      <c r="D197" s="73">
        <v>2196</v>
      </c>
      <c r="E197" s="74">
        <v>4277</v>
      </c>
      <c r="F197" s="60"/>
    </row>
    <row r="198" spans="1:6" customFormat="1">
      <c r="A198" s="91" t="s">
        <v>64</v>
      </c>
      <c r="B198" s="73">
        <v>3504</v>
      </c>
      <c r="C198" s="73">
        <v>4036</v>
      </c>
      <c r="D198" s="73">
        <v>4146</v>
      </c>
      <c r="E198" s="74">
        <v>8182</v>
      </c>
      <c r="F198" s="60"/>
    </row>
    <row r="199" spans="1:6" customFormat="1">
      <c r="A199" s="91" t="s">
        <v>70</v>
      </c>
      <c r="B199" s="73">
        <v>457</v>
      </c>
      <c r="C199" s="73">
        <v>546</v>
      </c>
      <c r="D199" s="73">
        <v>562</v>
      </c>
      <c r="E199" s="74">
        <v>1108</v>
      </c>
      <c r="F199" s="60"/>
    </row>
    <row r="200" spans="1:6" customFormat="1">
      <c r="A200" s="91" t="s">
        <v>76</v>
      </c>
      <c r="B200" s="73">
        <v>1133</v>
      </c>
      <c r="C200" s="73">
        <v>1335</v>
      </c>
      <c r="D200" s="73">
        <v>1214</v>
      </c>
      <c r="E200" s="74">
        <v>2549</v>
      </c>
      <c r="F200" s="60"/>
    </row>
    <row r="201" spans="1:6" customFormat="1">
      <c r="A201" s="91" t="s">
        <v>82</v>
      </c>
      <c r="B201" s="73">
        <v>2818</v>
      </c>
      <c r="C201" s="73">
        <v>3302</v>
      </c>
      <c r="D201" s="73">
        <v>3407</v>
      </c>
      <c r="E201" s="74">
        <v>6709</v>
      </c>
      <c r="F201" s="60"/>
    </row>
    <row r="202" spans="1:6" customFormat="1">
      <c r="A202" s="91" t="s">
        <v>88</v>
      </c>
      <c r="B202" s="73">
        <v>2991</v>
      </c>
      <c r="C202" s="73">
        <v>3482</v>
      </c>
      <c r="D202" s="73">
        <v>3520</v>
      </c>
      <c r="E202" s="74">
        <v>7002</v>
      </c>
      <c r="F202" s="60"/>
    </row>
    <row r="203" spans="1:6" customFormat="1">
      <c r="A203" s="91" t="s">
        <v>94</v>
      </c>
      <c r="B203" s="73">
        <v>3846</v>
      </c>
      <c r="C203" s="73">
        <v>4518</v>
      </c>
      <c r="D203" s="73">
        <v>4658</v>
      </c>
      <c r="E203" s="74">
        <v>9176</v>
      </c>
      <c r="F203" s="60"/>
    </row>
    <row r="204" spans="1:6" customFormat="1">
      <c r="A204" s="91" t="s">
        <v>100</v>
      </c>
      <c r="B204" s="73">
        <v>70</v>
      </c>
      <c r="C204" s="73">
        <v>72</v>
      </c>
      <c r="D204" s="73">
        <v>75</v>
      </c>
      <c r="E204" s="74">
        <v>147</v>
      </c>
      <c r="F204" s="60"/>
    </row>
    <row r="205" spans="1:6" customFormat="1">
      <c r="A205" s="91" t="s">
        <v>106</v>
      </c>
      <c r="B205" s="73">
        <v>42</v>
      </c>
      <c r="C205" s="73">
        <v>54</v>
      </c>
      <c r="D205" s="73">
        <v>61</v>
      </c>
      <c r="E205" s="74">
        <v>115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179</v>
      </c>
      <c r="D207" s="73">
        <v>176</v>
      </c>
      <c r="E207" s="74">
        <v>355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270</v>
      </c>
      <c r="D210" s="76">
        <v>279</v>
      </c>
      <c r="E210" s="77">
        <v>549</v>
      </c>
      <c r="F210" s="60"/>
    </row>
    <row r="211" spans="1:6" customFormat="1">
      <c r="A211" s="87" t="s">
        <v>141</v>
      </c>
      <c r="B211" s="79">
        <v>70009</v>
      </c>
      <c r="C211" s="79">
        <v>80020</v>
      </c>
      <c r="D211" s="79">
        <v>81411</v>
      </c>
      <c r="E211" s="80">
        <v>161431</v>
      </c>
      <c r="F211" s="60"/>
    </row>
    <row r="212" spans="1:6" customFormat="1">
      <c r="A212" s="88" t="s">
        <v>147</v>
      </c>
      <c r="B212" s="82">
        <v>805</v>
      </c>
      <c r="C212" s="82">
        <v>851</v>
      </c>
      <c r="D212" s="82">
        <v>766</v>
      </c>
      <c r="E212" s="83">
        <v>1617</v>
      </c>
      <c r="F212" s="60"/>
    </row>
    <row r="213" spans="1:6" customFormat="1">
      <c r="A213" s="85" t="s">
        <v>153</v>
      </c>
      <c r="B213" s="73">
        <v>822</v>
      </c>
      <c r="C213" s="73">
        <v>861</v>
      </c>
      <c r="D213" s="73">
        <v>851</v>
      </c>
      <c r="E213" s="74">
        <v>1712</v>
      </c>
      <c r="F213" s="60"/>
    </row>
    <row r="214" spans="1:6" customFormat="1">
      <c r="A214" s="85" t="s">
        <v>159</v>
      </c>
      <c r="B214" s="73">
        <v>682</v>
      </c>
      <c r="C214" s="73">
        <v>712</v>
      </c>
      <c r="D214" s="73">
        <v>633</v>
      </c>
      <c r="E214" s="74">
        <v>1345</v>
      </c>
      <c r="F214" s="60"/>
    </row>
    <row r="215" spans="1:6" customFormat="1">
      <c r="A215" s="85" t="s">
        <v>165</v>
      </c>
      <c r="B215" s="73">
        <v>492</v>
      </c>
      <c r="C215" s="73">
        <v>483</v>
      </c>
      <c r="D215" s="73">
        <v>454</v>
      </c>
      <c r="E215" s="74">
        <v>937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230</v>
      </c>
      <c r="C217" s="73">
        <v>339</v>
      </c>
      <c r="D217" s="73">
        <v>305</v>
      </c>
      <c r="E217" s="74">
        <v>644</v>
      </c>
      <c r="F217" s="60"/>
    </row>
    <row r="218" spans="1:6" customFormat="1">
      <c r="A218" s="85" t="s">
        <v>183</v>
      </c>
      <c r="B218" s="73">
        <v>103</v>
      </c>
      <c r="C218" s="73">
        <v>117</v>
      </c>
      <c r="D218" s="73">
        <v>118</v>
      </c>
      <c r="E218" s="74">
        <v>235</v>
      </c>
      <c r="F218" s="60"/>
    </row>
    <row r="219" spans="1:6" customFormat="1">
      <c r="A219" s="85" t="s">
        <v>189</v>
      </c>
      <c r="B219" s="73">
        <v>404</v>
      </c>
      <c r="C219" s="73">
        <v>484</v>
      </c>
      <c r="D219" s="73">
        <v>486</v>
      </c>
      <c r="E219" s="74">
        <v>970</v>
      </c>
      <c r="F219" s="60"/>
    </row>
    <row r="220" spans="1:6" customFormat="1">
      <c r="A220" s="85" t="s">
        <v>195</v>
      </c>
      <c r="B220" s="73">
        <v>620</v>
      </c>
      <c r="C220" s="73">
        <v>854</v>
      </c>
      <c r="D220" s="73">
        <v>868</v>
      </c>
      <c r="E220" s="74">
        <v>1722</v>
      </c>
      <c r="F220" s="60"/>
    </row>
    <row r="221" spans="1:6" customFormat="1">
      <c r="A221" s="85" t="s">
        <v>201</v>
      </c>
      <c r="B221" s="73">
        <v>67</v>
      </c>
      <c r="C221" s="73">
        <v>82</v>
      </c>
      <c r="D221" s="73">
        <v>82</v>
      </c>
      <c r="E221" s="74">
        <v>164</v>
      </c>
      <c r="F221" s="60"/>
    </row>
    <row r="222" spans="1:6" customFormat="1">
      <c r="A222" s="85" t="s">
        <v>207</v>
      </c>
      <c r="B222" s="73">
        <v>256</v>
      </c>
      <c r="C222" s="73">
        <v>296</v>
      </c>
      <c r="D222" s="73">
        <v>260</v>
      </c>
      <c r="E222" s="74">
        <v>556</v>
      </c>
      <c r="F222" s="60"/>
    </row>
    <row r="223" spans="1:6" customFormat="1">
      <c r="A223" s="85" t="s">
        <v>213</v>
      </c>
      <c r="B223" s="73">
        <v>943</v>
      </c>
      <c r="C223" s="73">
        <v>1059</v>
      </c>
      <c r="D223" s="73">
        <v>1030</v>
      </c>
      <c r="E223" s="74">
        <v>2089</v>
      </c>
      <c r="F223" s="60"/>
    </row>
    <row r="224" spans="1:6" customFormat="1">
      <c r="A224" s="85" t="s">
        <v>219</v>
      </c>
      <c r="B224" s="73">
        <v>426</v>
      </c>
      <c r="C224" s="73">
        <v>472</v>
      </c>
      <c r="D224" s="73">
        <v>460</v>
      </c>
      <c r="E224" s="74">
        <v>932</v>
      </c>
      <c r="F224" s="60"/>
    </row>
    <row r="225" spans="1:6" customFormat="1">
      <c r="A225" s="85" t="s">
        <v>225</v>
      </c>
      <c r="B225" s="73">
        <v>494</v>
      </c>
      <c r="C225" s="73">
        <v>576</v>
      </c>
      <c r="D225" s="73">
        <v>602</v>
      </c>
      <c r="E225" s="74">
        <v>1178</v>
      </c>
      <c r="F225" s="60"/>
    </row>
    <row r="226" spans="1:6" customFormat="1">
      <c r="A226" s="85" t="s">
        <v>231</v>
      </c>
      <c r="B226" s="73">
        <v>720</v>
      </c>
      <c r="C226" s="73">
        <v>804</v>
      </c>
      <c r="D226" s="73">
        <v>814</v>
      </c>
      <c r="E226" s="74">
        <v>1618</v>
      </c>
      <c r="F226" s="60"/>
    </row>
    <row r="227" spans="1:6" customFormat="1">
      <c r="A227" s="85" t="s">
        <v>237</v>
      </c>
      <c r="B227" s="73">
        <v>1014</v>
      </c>
      <c r="C227" s="73">
        <v>1016</v>
      </c>
      <c r="D227" s="73">
        <v>1068</v>
      </c>
      <c r="E227" s="74">
        <v>2084</v>
      </c>
      <c r="F227" s="60"/>
    </row>
    <row r="228" spans="1:6" customFormat="1">
      <c r="A228" s="85" t="s">
        <v>243</v>
      </c>
      <c r="B228" s="73">
        <v>628</v>
      </c>
      <c r="C228" s="73">
        <v>679</v>
      </c>
      <c r="D228" s="73">
        <v>653</v>
      </c>
      <c r="E228" s="74">
        <v>1332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1430</v>
      </c>
      <c r="C230" s="73">
        <v>1558</v>
      </c>
      <c r="D230" s="73">
        <v>1763</v>
      </c>
      <c r="E230" s="74">
        <v>3321</v>
      </c>
      <c r="F230" s="60"/>
    </row>
    <row r="231" spans="1:6" customFormat="1">
      <c r="A231" s="85" t="s">
        <v>261</v>
      </c>
      <c r="B231" s="73">
        <v>1611</v>
      </c>
      <c r="C231" s="73">
        <v>1791</v>
      </c>
      <c r="D231" s="73">
        <v>1926</v>
      </c>
      <c r="E231" s="74">
        <v>3717</v>
      </c>
      <c r="F231" s="60"/>
    </row>
    <row r="232" spans="1:6" customFormat="1">
      <c r="A232" s="85" t="s">
        <v>267</v>
      </c>
      <c r="B232" s="73">
        <v>1066</v>
      </c>
      <c r="C232" s="73">
        <v>1111</v>
      </c>
      <c r="D232" s="73">
        <v>1067</v>
      </c>
      <c r="E232" s="74">
        <v>2178</v>
      </c>
      <c r="F232" s="60"/>
    </row>
    <row r="233" spans="1:6" customFormat="1">
      <c r="A233" s="85" t="s">
        <v>273</v>
      </c>
      <c r="B233" s="73">
        <v>385</v>
      </c>
      <c r="C233" s="73">
        <v>382</v>
      </c>
      <c r="D233" s="73">
        <v>411</v>
      </c>
      <c r="E233" s="74">
        <v>793</v>
      </c>
      <c r="F233" s="60"/>
    </row>
    <row r="234" spans="1:6" customFormat="1">
      <c r="A234" s="85" t="s">
        <v>278</v>
      </c>
      <c r="B234" s="73">
        <v>857</v>
      </c>
      <c r="C234" s="73">
        <v>898</v>
      </c>
      <c r="D234" s="73">
        <v>885</v>
      </c>
      <c r="E234" s="74">
        <v>1783</v>
      </c>
      <c r="F234" s="60"/>
    </row>
    <row r="235" spans="1:6" customFormat="1">
      <c r="A235" s="85" t="s">
        <v>283</v>
      </c>
      <c r="B235" s="73">
        <v>1105</v>
      </c>
      <c r="C235" s="73">
        <v>1364</v>
      </c>
      <c r="D235" s="73">
        <v>1373</v>
      </c>
      <c r="E235" s="74">
        <v>2737</v>
      </c>
      <c r="F235" s="60"/>
    </row>
    <row r="236" spans="1:6" customFormat="1">
      <c r="A236" s="85" t="s">
        <v>288</v>
      </c>
      <c r="B236" s="73">
        <v>1080</v>
      </c>
      <c r="C236" s="73">
        <v>1292</v>
      </c>
      <c r="D236" s="73">
        <v>1397</v>
      </c>
      <c r="E236" s="74">
        <v>2689</v>
      </c>
      <c r="F236" s="60"/>
    </row>
    <row r="237" spans="1:6" customFormat="1">
      <c r="A237" s="85" t="s">
        <v>293</v>
      </c>
      <c r="B237" s="73">
        <v>759</v>
      </c>
      <c r="C237" s="73">
        <v>703</v>
      </c>
      <c r="D237" s="73">
        <v>790</v>
      </c>
      <c r="E237" s="74">
        <v>1493</v>
      </c>
      <c r="F237" s="60"/>
    </row>
    <row r="238" spans="1:6" customFormat="1">
      <c r="A238" s="85" t="s">
        <v>298</v>
      </c>
      <c r="B238" s="73">
        <v>588</v>
      </c>
      <c r="C238" s="73">
        <v>558</v>
      </c>
      <c r="D238" s="73">
        <v>565</v>
      </c>
      <c r="E238" s="74">
        <v>1123</v>
      </c>
      <c r="F238" s="60"/>
    </row>
    <row r="239" spans="1:6" customFormat="1">
      <c r="A239" s="85" t="s">
        <v>303</v>
      </c>
      <c r="B239" s="73">
        <v>582</v>
      </c>
      <c r="C239" s="73">
        <v>677</v>
      </c>
      <c r="D239" s="73">
        <v>688</v>
      </c>
      <c r="E239" s="74">
        <v>1365</v>
      </c>
      <c r="F239" s="60"/>
    </row>
    <row r="240" spans="1:6" customFormat="1">
      <c r="A240" s="85" t="s">
        <v>308</v>
      </c>
      <c r="B240" s="73">
        <v>405</v>
      </c>
      <c r="C240" s="73">
        <v>468</v>
      </c>
      <c r="D240" s="73">
        <v>487</v>
      </c>
      <c r="E240" s="74">
        <v>955</v>
      </c>
      <c r="F240" s="60"/>
    </row>
    <row r="241" spans="1:6" customFormat="1">
      <c r="A241" s="85" t="s">
        <v>313</v>
      </c>
      <c r="B241" s="73">
        <v>1564</v>
      </c>
      <c r="C241" s="73">
        <v>1641</v>
      </c>
      <c r="D241" s="73">
        <v>1806</v>
      </c>
      <c r="E241" s="74">
        <v>3447</v>
      </c>
      <c r="F241" s="60"/>
    </row>
    <row r="242" spans="1:6" customFormat="1">
      <c r="A242" s="85" t="s">
        <v>318</v>
      </c>
      <c r="B242" s="73">
        <v>846</v>
      </c>
      <c r="C242" s="73">
        <v>806</v>
      </c>
      <c r="D242" s="73">
        <v>861</v>
      </c>
      <c r="E242" s="74">
        <v>1667</v>
      </c>
      <c r="F242" s="60"/>
    </row>
    <row r="243" spans="1:6" customFormat="1">
      <c r="A243" s="85" t="s">
        <v>323</v>
      </c>
      <c r="B243" s="73">
        <v>925</v>
      </c>
      <c r="C243" s="73">
        <v>863</v>
      </c>
      <c r="D243" s="73">
        <v>920</v>
      </c>
      <c r="E243" s="74">
        <v>1783</v>
      </c>
      <c r="F243" s="60"/>
    </row>
    <row r="244" spans="1:6" customFormat="1">
      <c r="A244" s="85" t="s">
        <v>327</v>
      </c>
      <c r="B244" s="73">
        <v>783</v>
      </c>
      <c r="C244" s="73">
        <v>747</v>
      </c>
      <c r="D244" s="73">
        <v>719</v>
      </c>
      <c r="E244" s="74">
        <v>1466</v>
      </c>
      <c r="F244" s="60"/>
    </row>
    <row r="245" spans="1:6" customFormat="1">
      <c r="A245" s="85" t="s">
        <v>332</v>
      </c>
      <c r="B245" s="73">
        <v>585</v>
      </c>
      <c r="C245" s="73">
        <v>567</v>
      </c>
      <c r="D245" s="73">
        <v>571</v>
      </c>
      <c r="E245" s="74">
        <v>1138</v>
      </c>
      <c r="F245" s="60"/>
    </row>
    <row r="246" spans="1:6" customFormat="1">
      <c r="A246" s="85" t="s">
        <v>337</v>
      </c>
      <c r="B246" s="73">
        <v>998</v>
      </c>
      <c r="C246" s="73">
        <v>992</v>
      </c>
      <c r="D246" s="73">
        <v>890</v>
      </c>
      <c r="E246" s="74">
        <v>1882</v>
      </c>
      <c r="F246" s="60"/>
    </row>
    <row r="247" spans="1:6" customFormat="1">
      <c r="A247" s="85" t="s">
        <v>342</v>
      </c>
      <c r="B247" s="73">
        <v>688</v>
      </c>
      <c r="C247" s="73">
        <v>713</v>
      </c>
      <c r="D247" s="73">
        <v>685</v>
      </c>
      <c r="E247" s="74">
        <v>1398</v>
      </c>
      <c r="F247" s="60"/>
    </row>
    <row r="248" spans="1:6" customFormat="1">
      <c r="A248" s="85" t="s">
        <v>347</v>
      </c>
      <c r="B248" s="73">
        <v>46</v>
      </c>
      <c r="C248" s="73">
        <v>17</v>
      </c>
      <c r="D248" s="73">
        <v>32</v>
      </c>
      <c r="E248" s="74">
        <v>49</v>
      </c>
      <c r="F248" s="60"/>
    </row>
    <row r="249" spans="1:6" customFormat="1">
      <c r="A249" s="85" t="s">
        <v>352</v>
      </c>
      <c r="B249" s="73">
        <v>935</v>
      </c>
      <c r="C249" s="73">
        <v>1111</v>
      </c>
      <c r="D249" s="73">
        <v>1064</v>
      </c>
      <c r="E249" s="74">
        <v>2175</v>
      </c>
      <c r="F249" s="60"/>
    </row>
    <row r="250" spans="1:6" customFormat="1">
      <c r="A250" s="85" t="s">
        <v>17</v>
      </c>
      <c r="B250" s="73">
        <v>637</v>
      </c>
      <c r="C250" s="73">
        <v>633</v>
      </c>
      <c r="D250" s="73">
        <v>717</v>
      </c>
      <c r="E250" s="74">
        <v>1350</v>
      </c>
      <c r="F250" s="60"/>
    </row>
    <row r="251" spans="1:6" customFormat="1">
      <c r="A251" s="85" t="s">
        <v>23</v>
      </c>
      <c r="B251" s="73">
        <v>710</v>
      </c>
      <c r="C251" s="73">
        <v>776</v>
      </c>
      <c r="D251" s="73">
        <v>773</v>
      </c>
      <c r="E251" s="74">
        <v>1549</v>
      </c>
      <c r="F251" s="60"/>
    </row>
    <row r="252" spans="1:6" customFormat="1">
      <c r="A252" s="72" t="s">
        <v>29</v>
      </c>
      <c r="B252" s="73">
        <v>1065</v>
      </c>
      <c r="C252" s="73">
        <v>1312</v>
      </c>
      <c r="D252" s="73">
        <v>1320</v>
      </c>
      <c r="E252" s="74">
        <v>2632</v>
      </c>
      <c r="F252" s="60"/>
    </row>
    <row r="253" spans="1:6" customFormat="1">
      <c r="A253" s="72" t="s">
        <v>35</v>
      </c>
      <c r="B253" s="73">
        <v>933</v>
      </c>
      <c r="C253" s="73">
        <v>1118</v>
      </c>
      <c r="D253" s="73">
        <v>1109</v>
      </c>
      <c r="E253" s="74">
        <v>2227</v>
      </c>
      <c r="F253" s="60"/>
    </row>
    <row r="254" spans="1:6" customFormat="1">
      <c r="A254" s="72" t="s">
        <v>41</v>
      </c>
      <c r="B254" s="73">
        <v>76</v>
      </c>
      <c r="C254" s="73">
        <v>67</v>
      </c>
      <c r="D254" s="73">
        <v>72</v>
      </c>
      <c r="E254" s="74">
        <v>139</v>
      </c>
      <c r="F254" s="60"/>
    </row>
    <row r="255" spans="1:6" customFormat="1">
      <c r="A255" s="89" t="s">
        <v>47</v>
      </c>
      <c r="B255" s="73">
        <v>511</v>
      </c>
      <c r="C255" s="73">
        <v>468</v>
      </c>
      <c r="D255" s="73">
        <v>487</v>
      </c>
      <c r="E255" s="74">
        <v>955</v>
      </c>
      <c r="F255" s="60"/>
    </row>
    <row r="256" spans="1:6" customFormat="1">
      <c r="A256" s="89" t="s">
        <v>53</v>
      </c>
      <c r="B256" s="73">
        <v>637</v>
      </c>
      <c r="C256" s="73">
        <v>653</v>
      </c>
      <c r="D256" s="73">
        <v>579</v>
      </c>
      <c r="E256" s="74">
        <v>1232</v>
      </c>
      <c r="F256" s="60"/>
    </row>
    <row r="257" spans="1:6" customFormat="1">
      <c r="A257" s="89" t="s">
        <v>59</v>
      </c>
      <c r="B257" s="73">
        <v>1258</v>
      </c>
      <c r="C257" s="73">
        <v>1413</v>
      </c>
      <c r="D257" s="73">
        <v>1434</v>
      </c>
      <c r="E257" s="74">
        <v>2847</v>
      </c>
      <c r="F257" s="60"/>
    </row>
    <row r="258" spans="1:6" customFormat="1">
      <c r="A258" s="89" t="s">
        <v>65</v>
      </c>
      <c r="B258" s="73">
        <v>531</v>
      </c>
      <c r="C258" s="73">
        <v>548</v>
      </c>
      <c r="D258" s="73">
        <v>492</v>
      </c>
      <c r="E258" s="74">
        <v>1040</v>
      </c>
      <c r="F258" s="60"/>
    </row>
    <row r="259" spans="1:6" customFormat="1">
      <c r="A259" s="89" t="s">
        <v>71</v>
      </c>
      <c r="B259" s="73">
        <v>589</v>
      </c>
      <c r="C259" s="73">
        <v>712</v>
      </c>
      <c r="D259" s="73">
        <v>692</v>
      </c>
      <c r="E259" s="74">
        <v>1404</v>
      </c>
      <c r="F259" s="60"/>
    </row>
    <row r="260" spans="1:6" customFormat="1">
      <c r="A260" s="89" t="s">
        <v>77</v>
      </c>
      <c r="B260" s="73">
        <v>1185</v>
      </c>
      <c r="C260" s="73">
        <v>1368</v>
      </c>
      <c r="D260" s="73">
        <v>1410</v>
      </c>
      <c r="E260" s="74">
        <v>2778</v>
      </c>
      <c r="F260" s="60"/>
    </row>
    <row r="261" spans="1:6" customFormat="1">
      <c r="A261" s="93" t="s">
        <v>83</v>
      </c>
      <c r="B261" s="73">
        <v>503</v>
      </c>
      <c r="C261" s="73">
        <v>506</v>
      </c>
      <c r="D261" s="73">
        <v>482</v>
      </c>
      <c r="E261" s="74">
        <v>988</v>
      </c>
      <c r="F261" s="60"/>
    </row>
    <row r="262" spans="1:6" customFormat="1">
      <c r="A262" s="89" t="s">
        <v>89</v>
      </c>
      <c r="B262" s="73">
        <v>170</v>
      </c>
      <c r="C262" s="73">
        <v>146</v>
      </c>
      <c r="D262" s="73">
        <v>112</v>
      </c>
      <c r="E262" s="74">
        <v>258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360</v>
      </c>
      <c r="C264" s="73">
        <v>456</v>
      </c>
      <c r="D264" s="73">
        <v>503</v>
      </c>
      <c r="E264" s="74">
        <v>959</v>
      </c>
      <c r="F264" s="60"/>
    </row>
    <row r="265" spans="1:6" customFormat="1">
      <c r="A265" s="89" t="s">
        <v>107</v>
      </c>
      <c r="B265" s="73">
        <v>801</v>
      </c>
      <c r="C265" s="73">
        <v>1005</v>
      </c>
      <c r="D265" s="73">
        <v>935</v>
      </c>
      <c r="E265" s="74">
        <v>1940</v>
      </c>
      <c r="F265" s="60"/>
    </row>
    <row r="266" spans="1:6" customFormat="1">
      <c r="A266" s="89" t="s">
        <v>113</v>
      </c>
      <c r="B266" s="73">
        <v>255</v>
      </c>
      <c r="C266" s="73">
        <v>286</v>
      </c>
      <c r="D266" s="73">
        <v>320</v>
      </c>
      <c r="E266" s="74">
        <v>606</v>
      </c>
      <c r="F266" s="60"/>
    </row>
    <row r="267" spans="1:6" customFormat="1">
      <c r="A267" s="89" t="s">
        <v>118</v>
      </c>
      <c r="B267" s="73">
        <v>790</v>
      </c>
      <c r="C267" s="73">
        <v>896</v>
      </c>
      <c r="D267" s="73">
        <v>922</v>
      </c>
      <c r="E267" s="74">
        <v>1818</v>
      </c>
      <c r="F267" s="60"/>
    </row>
    <row r="268" spans="1:6" customFormat="1">
      <c r="A268" s="89" t="s">
        <v>124</v>
      </c>
      <c r="B268" s="73">
        <v>610</v>
      </c>
      <c r="C268" s="73">
        <v>658</v>
      </c>
      <c r="D268" s="73">
        <v>631</v>
      </c>
      <c r="E268" s="74">
        <v>1289</v>
      </c>
      <c r="F268" s="60"/>
    </row>
    <row r="269" spans="1:6" customFormat="1">
      <c r="A269" s="89" t="s">
        <v>130</v>
      </c>
      <c r="B269" s="73">
        <v>432</v>
      </c>
      <c r="C269" s="73">
        <v>458</v>
      </c>
      <c r="D269" s="73">
        <v>473</v>
      </c>
      <c r="E269" s="74">
        <v>931</v>
      </c>
      <c r="F269" s="60"/>
    </row>
    <row r="270" spans="1:6" customFormat="1">
      <c r="A270" s="89" t="s">
        <v>136</v>
      </c>
      <c r="B270" s="73">
        <v>780</v>
      </c>
      <c r="C270" s="73">
        <v>865</v>
      </c>
      <c r="D270" s="73">
        <v>883</v>
      </c>
      <c r="E270" s="74">
        <v>1748</v>
      </c>
      <c r="F270" s="60"/>
    </row>
    <row r="271" spans="1:6" customFormat="1">
      <c r="A271" s="89" t="s">
        <v>142</v>
      </c>
      <c r="B271" s="73">
        <v>591</v>
      </c>
      <c r="C271" s="73">
        <v>692</v>
      </c>
      <c r="D271" s="73">
        <v>675</v>
      </c>
      <c r="E271" s="74">
        <v>1367</v>
      </c>
      <c r="F271" s="60"/>
    </row>
    <row r="272" spans="1:6" customFormat="1">
      <c r="A272" s="89" t="s">
        <v>148</v>
      </c>
      <c r="B272" s="73">
        <v>481</v>
      </c>
      <c r="C272" s="73">
        <v>688</v>
      </c>
      <c r="D272" s="73">
        <v>715</v>
      </c>
      <c r="E272" s="74">
        <v>1403</v>
      </c>
      <c r="F272" s="60"/>
    </row>
    <row r="273" spans="1:6" customFormat="1">
      <c r="A273" s="89" t="s">
        <v>154</v>
      </c>
      <c r="B273" s="73">
        <v>156</v>
      </c>
      <c r="C273" s="73">
        <v>169</v>
      </c>
      <c r="D273" s="73">
        <v>178</v>
      </c>
      <c r="E273" s="74">
        <v>347</v>
      </c>
      <c r="F273" s="60"/>
    </row>
    <row r="274" spans="1:6" customFormat="1">
      <c r="A274" s="89" t="s">
        <v>160</v>
      </c>
      <c r="B274" s="73">
        <v>523</v>
      </c>
      <c r="C274" s="73">
        <v>539</v>
      </c>
      <c r="D274" s="73">
        <v>533</v>
      </c>
      <c r="E274" s="74">
        <v>1072</v>
      </c>
      <c r="F274" s="60"/>
    </row>
    <row r="275" spans="1:6" customFormat="1">
      <c r="A275" s="89" t="s">
        <v>166</v>
      </c>
      <c r="B275" s="73">
        <v>597</v>
      </c>
      <c r="C275" s="73">
        <v>541</v>
      </c>
      <c r="D275" s="73">
        <v>536</v>
      </c>
      <c r="E275" s="74">
        <v>1077</v>
      </c>
      <c r="F275" s="60"/>
    </row>
    <row r="276" spans="1:6" customFormat="1">
      <c r="A276" s="89" t="s">
        <v>172</v>
      </c>
      <c r="B276" s="73">
        <v>539</v>
      </c>
      <c r="C276" s="73">
        <v>544</v>
      </c>
      <c r="D276" s="73">
        <v>536</v>
      </c>
      <c r="E276" s="74">
        <v>1080</v>
      </c>
      <c r="F276" s="60"/>
    </row>
    <row r="277" spans="1:6" customFormat="1">
      <c r="A277" s="89" t="s">
        <v>178</v>
      </c>
      <c r="B277" s="73">
        <v>831</v>
      </c>
      <c r="C277" s="73">
        <v>882</v>
      </c>
      <c r="D277" s="73">
        <v>871</v>
      </c>
      <c r="E277" s="74">
        <v>1753</v>
      </c>
      <c r="F277" s="60"/>
    </row>
    <row r="278" spans="1:6" customFormat="1">
      <c r="A278" s="89" t="s">
        <v>184</v>
      </c>
      <c r="B278" s="73">
        <v>760</v>
      </c>
      <c r="C278" s="73">
        <v>788</v>
      </c>
      <c r="D278" s="73">
        <v>773</v>
      </c>
      <c r="E278" s="74">
        <v>1561</v>
      </c>
      <c r="F278" s="60"/>
    </row>
    <row r="279" spans="1:6" customFormat="1">
      <c r="A279" s="93" t="s">
        <v>190</v>
      </c>
      <c r="B279" s="73">
        <v>479</v>
      </c>
      <c r="C279" s="73">
        <v>552</v>
      </c>
      <c r="D279" s="73">
        <v>549</v>
      </c>
      <c r="E279" s="74">
        <v>1101</v>
      </c>
      <c r="F279" s="60"/>
    </row>
    <row r="280" spans="1:6" customFormat="1">
      <c r="A280" s="94" t="s">
        <v>196</v>
      </c>
      <c r="B280" s="76">
        <v>1345</v>
      </c>
      <c r="C280" s="76">
        <v>1649</v>
      </c>
      <c r="D280" s="76">
        <v>1589</v>
      </c>
      <c r="E280" s="77">
        <v>3238</v>
      </c>
      <c r="F280" s="60"/>
    </row>
    <row r="281" spans="1:6" customFormat="1">
      <c r="A281" s="78" t="s">
        <v>202</v>
      </c>
      <c r="B281" s="79">
        <v>45155</v>
      </c>
      <c r="C281" s="79">
        <v>49410</v>
      </c>
      <c r="D281" s="79">
        <v>49754</v>
      </c>
      <c r="E281" s="80">
        <v>99164</v>
      </c>
      <c r="F281" s="60"/>
    </row>
    <row r="282" spans="1:6" customFormat="1">
      <c r="A282" s="81" t="s">
        <v>208</v>
      </c>
      <c r="B282" s="82">
        <v>2943</v>
      </c>
      <c r="C282" s="82">
        <v>3186</v>
      </c>
      <c r="D282" s="82">
        <v>3425</v>
      </c>
      <c r="E282" s="83">
        <v>6611</v>
      </c>
      <c r="F282" s="60"/>
    </row>
    <row r="283" spans="1:6" customFormat="1">
      <c r="A283" s="72" t="s">
        <v>214</v>
      </c>
      <c r="B283" s="73">
        <v>2217</v>
      </c>
      <c r="C283" s="73">
        <v>2301</v>
      </c>
      <c r="D283" s="73">
        <v>2247</v>
      </c>
      <c r="E283" s="74">
        <v>4548</v>
      </c>
      <c r="F283" s="60"/>
    </row>
    <row r="284" spans="1:6" customFormat="1">
      <c r="A284" s="72" t="s">
        <v>220</v>
      </c>
      <c r="B284" s="73">
        <v>831</v>
      </c>
      <c r="C284" s="73">
        <v>915</v>
      </c>
      <c r="D284" s="73">
        <v>927</v>
      </c>
      <c r="E284" s="74">
        <v>1842</v>
      </c>
      <c r="F284" s="60"/>
    </row>
    <row r="285" spans="1:6" customFormat="1">
      <c r="A285" s="72" t="s">
        <v>226</v>
      </c>
      <c r="B285" s="73">
        <v>152</v>
      </c>
      <c r="C285" s="73">
        <v>181</v>
      </c>
      <c r="D285" s="73">
        <v>182</v>
      </c>
      <c r="E285" s="74">
        <v>363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573</v>
      </c>
      <c r="C287" s="73">
        <v>666</v>
      </c>
      <c r="D287" s="73">
        <v>625</v>
      </c>
      <c r="E287" s="74">
        <v>1291</v>
      </c>
      <c r="F287" s="60"/>
    </row>
    <row r="288" spans="1:6" customFormat="1">
      <c r="A288" s="72" t="s">
        <v>244</v>
      </c>
      <c r="B288" s="73">
        <v>810</v>
      </c>
      <c r="C288" s="73">
        <v>946</v>
      </c>
      <c r="D288" s="73">
        <v>903</v>
      </c>
      <c r="E288" s="74">
        <v>1849</v>
      </c>
      <c r="F288" s="60"/>
    </row>
    <row r="289" spans="1:6" customFormat="1">
      <c r="A289" s="72" t="s">
        <v>250</v>
      </c>
      <c r="B289" s="73">
        <v>800</v>
      </c>
      <c r="C289" s="73">
        <v>840</v>
      </c>
      <c r="D289" s="73">
        <v>804</v>
      </c>
      <c r="E289" s="74">
        <v>1644</v>
      </c>
      <c r="F289" s="60"/>
    </row>
    <row r="290" spans="1:6" customFormat="1">
      <c r="A290" s="72" t="s">
        <v>256</v>
      </c>
      <c r="B290" s="73">
        <v>538</v>
      </c>
      <c r="C290" s="73">
        <v>558</v>
      </c>
      <c r="D290" s="73">
        <v>510</v>
      </c>
      <c r="E290" s="74">
        <v>1068</v>
      </c>
      <c r="F290" s="60"/>
    </row>
    <row r="291" spans="1:6" customFormat="1">
      <c r="A291" s="72" t="s">
        <v>262</v>
      </c>
      <c r="B291" s="73">
        <v>666</v>
      </c>
      <c r="C291" s="73">
        <v>705</v>
      </c>
      <c r="D291" s="73">
        <v>627</v>
      </c>
      <c r="E291" s="74">
        <v>1332</v>
      </c>
      <c r="F291" s="60"/>
    </row>
    <row r="292" spans="1:6" customFormat="1">
      <c r="A292" s="72" t="s">
        <v>268</v>
      </c>
      <c r="B292" s="73">
        <v>576</v>
      </c>
      <c r="C292" s="73">
        <v>649</v>
      </c>
      <c r="D292" s="73">
        <v>531</v>
      </c>
      <c r="E292" s="74">
        <v>1180</v>
      </c>
      <c r="F292" s="60"/>
    </row>
    <row r="293" spans="1:6" customFormat="1">
      <c r="A293" s="72" t="s">
        <v>274</v>
      </c>
      <c r="B293" s="73">
        <v>362</v>
      </c>
      <c r="C293" s="73">
        <v>431</v>
      </c>
      <c r="D293" s="73">
        <v>424</v>
      </c>
      <c r="E293" s="74">
        <v>855</v>
      </c>
      <c r="F293" s="60"/>
    </row>
    <row r="294" spans="1:6" customFormat="1">
      <c r="A294" s="72" t="s">
        <v>279</v>
      </c>
      <c r="B294" s="73">
        <v>564</v>
      </c>
      <c r="C294" s="73">
        <v>617</v>
      </c>
      <c r="D294" s="73">
        <v>650</v>
      </c>
      <c r="E294" s="74">
        <v>1267</v>
      </c>
      <c r="F294" s="60"/>
    </row>
    <row r="295" spans="1:6" customFormat="1">
      <c r="A295" s="72" t="s">
        <v>284</v>
      </c>
      <c r="B295" s="73">
        <v>175</v>
      </c>
      <c r="C295" s="73">
        <v>201</v>
      </c>
      <c r="D295" s="73">
        <v>191</v>
      </c>
      <c r="E295" s="74">
        <v>392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479</v>
      </c>
      <c r="C297" s="73">
        <v>550</v>
      </c>
      <c r="D297" s="73">
        <v>546</v>
      </c>
      <c r="E297" s="74">
        <v>1096</v>
      </c>
      <c r="F297" s="60"/>
    </row>
    <row r="298" spans="1:6" customFormat="1">
      <c r="A298" s="72" t="s">
        <v>299</v>
      </c>
      <c r="B298" s="73">
        <v>215</v>
      </c>
      <c r="C298" s="73">
        <v>243</v>
      </c>
      <c r="D298" s="73">
        <v>222</v>
      </c>
      <c r="E298" s="74">
        <v>465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2372</v>
      </c>
      <c r="C301" s="73">
        <v>2398</v>
      </c>
      <c r="D301" s="73">
        <v>1966</v>
      </c>
      <c r="E301" s="74">
        <v>4364</v>
      </c>
      <c r="F301" s="60"/>
    </row>
    <row r="302" spans="1:6" customFormat="1">
      <c r="A302" s="72" t="s">
        <v>319</v>
      </c>
      <c r="B302" s="73">
        <v>279</v>
      </c>
      <c r="C302" s="73">
        <v>327</v>
      </c>
      <c r="D302" s="73">
        <v>294</v>
      </c>
      <c r="E302" s="74">
        <v>621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3052</v>
      </c>
      <c r="C304" s="73">
        <v>3569</v>
      </c>
      <c r="D304" s="73">
        <v>3554</v>
      </c>
      <c r="E304" s="74">
        <v>7123</v>
      </c>
      <c r="F304" s="60"/>
    </row>
    <row r="305" spans="1:6" customFormat="1">
      <c r="A305" s="72" t="s">
        <v>333</v>
      </c>
      <c r="B305" s="73">
        <v>2253</v>
      </c>
      <c r="C305" s="73">
        <v>2620</v>
      </c>
      <c r="D305" s="73">
        <v>2504</v>
      </c>
      <c r="E305" s="74">
        <v>5124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696</v>
      </c>
      <c r="C308" s="73">
        <v>758</v>
      </c>
      <c r="D308" s="73">
        <v>786</v>
      </c>
      <c r="E308" s="74">
        <v>1544</v>
      </c>
      <c r="F308" s="60"/>
    </row>
    <row r="309" spans="1:6" customFormat="1">
      <c r="A309" s="72" t="s">
        <v>353</v>
      </c>
      <c r="B309" s="73">
        <v>580</v>
      </c>
      <c r="C309" s="73">
        <v>632</v>
      </c>
      <c r="D309" s="73">
        <v>648</v>
      </c>
      <c r="E309" s="74">
        <v>1280</v>
      </c>
      <c r="F309" s="60"/>
    </row>
    <row r="310" spans="1:6" customFormat="1">
      <c r="A310" s="72" t="s">
        <v>18</v>
      </c>
      <c r="B310" s="73">
        <v>984</v>
      </c>
      <c r="C310" s="73">
        <v>1109</v>
      </c>
      <c r="D310" s="73">
        <v>1047</v>
      </c>
      <c r="E310" s="74">
        <v>2156</v>
      </c>
      <c r="F310" s="60"/>
    </row>
    <row r="311" spans="1:6" customFormat="1">
      <c r="A311" s="72" t="s">
        <v>24</v>
      </c>
      <c r="B311" s="73">
        <v>1082</v>
      </c>
      <c r="C311" s="73">
        <v>1189</v>
      </c>
      <c r="D311" s="73">
        <v>1106</v>
      </c>
      <c r="E311" s="74">
        <v>2295</v>
      </c>
      <c r="F311" s="60"/>
    </row>
    <row r="312" spans="1:6" customFormat="1">
      <c r="A312" s="72" t="s">
        <v>30</v>
      </c>
      <c r="B312" s="73">
        <v>687</v>
      </c>
      <c r="C312" s="73">
        <v>635</v>
      </c>
      <c r="D312" s="73">
        <v>584</v>
      </c>
      <c r="E312" s="74">
        <v>1219</v>
      </c>
      <c r="F312" s="60"/>
    </row>
    <row r="313" spans="1:6" customFormat="1">
      <c r="A313" s="72" t="s">
        <v>36</v>
      </c>
      <c r="B313" s="73">
        <v>1956</v>
      </c>
      <c r="C313" s="73">
        <v>1621</v>
      </c>
      <c r="D313" s="73">
        <v>1772</v>
      </c>
      <c r="E313" s="74">
        <v>3393</v>
      </c>
      <c r="F313" s="60"/>
    </row>
    <row r="314" spans="1:6" customFormat="1">
      <c r="A314" s="72" t="s">
        <v>42</v>
      </c>
      <c r="B314" s="73">
        <v>91</v>
      </c>
      <c r="C314" s="73">
        <v>95</v>
      </c>
      <c r="D314" s="73">
        <v>116</v>
      </c>
      <c r="E314" s="74">
        <v>211</v>
      </c>
      <c r="F314" s="60"/>
    </row>
    <row r="315" spans="1:6" customFormat="1">
      <c r="A315" s="72" t="s">
        <v>48</v>
      </c>
      <c r="B315" s="73">
        <v>305</v>
      </c>
      <c r="C315" s="73">
        <v>317</v>
      </c>
      <c r="D315" s="73">
        <v>224</v>
      </c>
      <c r="E315" s="74">
        <v>541</v>
      </c>
      <c r="F315" s="60"/>
    </row>
    <row r="316" spans="1:6" customFormat="1">
      <c r="A316" s="85" t="s">
        <v>54</v>
      </c>
      <c r="B316" s="73">
        <v>254</v>
      </c>
      <c r="C316" s="73">
        <v>252</v>
      </c>
      <c r="D316" s="73">
        <v>198</v>
      </c>
      <c r="E316" s="74">
        <v>450</v>
      </c>
      <c r="F316" s="60"/>
    </row>
    <row r="317" spans="1:6" customFormat="1">
      <c r="A317" s="85" t="s">
        <v>60</v>
      </c>
      <c r="B317" s="73">
        <v>633</v>
      </c>
      <c r="C317" s="73">
        <v>864</v>
      </c>
      <c r="D317" s="73">
        <v>826</v>
      </c>
      <c r="E317" s="74">
        <v>1690</v>
      </c>
      <c r="F317" s="60"/>
    </row>
    <row r="318" spans="1:6" customFormat="1">
      <c r="A318" s="85" t="s">
        <v>66</v>
      </c>
      <c r="B318" s="73">
        <v>681</v>
      </c>
      <c r="C318" s="73">
        <v>844</v>
      </c>
      <c r="D318" s="73">
        <v>818</v>
      </c>
      <c r="E318" s="74">
        <v>1662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332</v>
      </c>
      <c r="C320" s="73">
        <v>358</v>
      </c>
      <c r="D320" s="73">
        <v>328</v>
      </c>
      <c r="E320" s="74">
        <v>686</v>
      </c>
      <c r="F320" s="60"/>
    </row>
    <row r="321" spans="1:6" customFormat="1">
      <c r="A321" s="85" t="s">
        <v>84</v>
      </c>
      <c r="B321" s="73">
        <v>1357</v>
      </c>
      <c r="C321" s="73">
        <v>1752</v>
      </c>
      <c r="D321" s="73">
        <v>1713</v>
      </c>
      <c r="E321" s="74">
        <v>3465</v>
      </c>
      <c r="F321" s="60"/>
    </row>
    <row r="322" spans="1:6" customFormat="1">
      <c r="A322" s="85" t="s">
        <v>90</v>
      </c>
      <c r="B322" s="73">
        <v>425</v>
      </c>
      <c r="C322" s="73">
        <v>496</v>
      </c>
      <c r="D322" s="73">
        <v>462</v>
      </c>
      <c r="E322" s="74">
        <v>958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901</v>
      </c>
      <c r="C326" s="73">
        <v>984</v>
      </c>
      <c r="D326" s="73">
        <v>850</v>
      </c>
      <c r="E326" s="74">
        <v>1834</v>
      </c>
      <c r="F326" s="60"/>
    </row>
    <row r="327" spans="1:6" customFormat="1">
      <c r="A327" s="85" t="s">
        <v>119</v>
      </c>
      <c r="B327" s="73">
        <v>419</v>
      </c>
      <c r="C327" s="73">
        <v>445</v>
      </c>
      <c r="D327" s="73">
        <v>380</v>
      </c>
      <c r="E327" s="74">
        <v>825</v>
      </c>
      <c r="F327" s="60"/>
    </row>
    <row r="328" spans="1:6" customFormat="1">
      <c r="A328" s="85" t="s">
        <v>125</v>
      </c>
      <c r="B328" s="73">
        <v>177</v>
      </c>
      <c r="C328" s="73">
        <v>197</v>
      </c>
      <c r="D328" s="73">
        <v>190</v>
      </c>
      <c r="E328" s="74">
        <v>387</v>
      </c>
      <c r="F328" s="60"/>
    </row>
    <row r="329" spans="1:6" customFormat="1">
      <c r="A329" s="85" t="s">
        <v>131</v>
      </c>
      <c r="B329" s="73">
        <v>319</v>
      </c>
      <c r="C329" s="73">
        <v>364</v>
      </c>
      <c r="D329" s="73">
        <v>338</v>
      </c>
      <c r="E329" s="74">
        <v>702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378</v>
      </c>
      <c r="C331" s="73">
        <v>379</v>
      </c>
      <c r="D331" s="73">
        <v>368</v>
      </c>
      <c r="E331" s="74">
        <v>747</v>
      </c>
      <c r="F331" s="60"/>
    </row>
    <row r="332" spans="1:6" customFormat="1">
      <c r="A332" s="85" t="s">
        <v>149</v>
      </c>
      <c r="B332" s="73">
        <v>1013</v>
      </c>
      <c r="C332" s="73">
        <v>1167</v>
      </c>
      <c r="D332" s="73">
        <v>1050</v>
      </c>
      <c r="E332" s="74">
        <v>2217</v>
      </c>
      <c r="F332" s="60"/>
    </row>
    <row r="333" spans="1:6" customFormat="1">
      <c r="A333" s="85" t="s">
        <v>155</v>
      </c>
      <c r="B333" s="73">
        <v>890</v>
      </c>
      <c r="C333" s="73">
        <v>1003</v>
      </c>
      <c r="D333" s="73">
        <v>950</v>
      </c>
      <c r="E333" s="74">
        <v>1953</v>
      </c>
      <c r="F333" s="60"/>
    </row>
    <row r="334" spans="1:6" customFormat="1">
      <c r="A334" s="85" t="s">
        <v>161</v>
      </c>
      <c r="B334" s="73">
        <v>1213</v>
      </c>
      <c r="C334" s="73">
        <v>1477</v>
      </c>
      <c r="D334" s="73">
        <v>1524</v>
      </c>
      <c r="E334" s="74">
        <v>3001</v>
      </c>
      <c r="F334" s="60"/>
    </row>
    <row r="335" spans="1:6" customFormat="1">
      <c r="A335" s="85" t="s">
        <v>167</v>
      </c>
      <c r="B335" s="73">
        <v>507</v>
      </c>
      <c r="C335" s="73">
        <v>604</v>
      </c>
      <c r="D335" s="73">
        <v>576</v>
      </c>
      <c r="E335" s="74">
        <v>1180</v>
      </c>
      <c r="F335" s="60"/>
    </row>
    <row r="336" spans="1:6" customFormat="1">
      <c r="A336" s="85" t="s">
        <v>173</v>
      </c>
      <c r="B336" s="73">
        <v>915</v>
      </c>
      <c r="C336" s="73">
        <v>1099</v>
      </c>
      <c r="D336" s="73">
        <v>1015</v>
      </c>
      <c r="E336" s="74">
        <v>2114</v>
      </c>
      <c r="F336" s="60"/>
    </row>
    <row r="337" spans="1:6" customFormat="1">
      <c r="A337" s="85" t="s">
        <v>179</v>
      </c>
      <c r="B337" s="73">
        <v>1007</v>
      </c>
      <c r="C337" s="73">
        <v>1247</v>
      </c>
      <c r="D337" s="73">
        <v>1218</v>
      </c>
      <c r="E337" s="74">
        <v>2465</v>
      </c>
      <c r="F337" s="60"/>
    </row>
    <row r="338" spans="1:6" customFormat="1">
      <c r="A338" s="85" t="s">
        <v>185</v>
      </c>
      <c r="B338" s="73">
        <v>721</v>
      </c>
      <c r="C338" s="73">
        <v>794</v>
      </c>
      <c r="D338" s="73">
        <v>767</v>
      </c>
      <c r="E338" s="74">
        <v>1561</v>
      </c>
      <c r="F338" s="60"/>
    </row>
    <row r="339" spans="1:6" customFormat="1">
      <c r="A339" s="85" t="s">
        <v>191</v>
      </c>
      <c r="B339" s="73">
        <v>681</v>
      </c>
      <c r="C339" s="73">
        <v>764</v>
      </c>
      <c r="D339" s="73">
        <v>754</v>
      </c>
      <c r="E339" s="74">
        <v>1518</v>
      </c>
      <c r="F339" s="60"/>
    </row>
    <row r="340" spans="1:6" customFormat="1">
      <c r="A340" s="85" t="s">
        <v>197</v>
      </c>
      <c r="B340" s="73">
        <v>323</v>
      </c>
      <c r="C340" s="73">
        <v>362</v>
      </c>
      <c r="D340" s="73">
        <v>367</v>
      </c>
      <c r="E340" s="74">
        <v>729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389</v>
      </c>
      <c r="C342" s="73">
        <v>474</v>
      </c>
      <c r="D342" s="73">
        <v>476</v>
      </c>
      <c r="E342" s="74">
        <v>950</v>
      </c>
      <c r="F342" s="60"/>
    </row>
    <row r="343" spans="1:6" customFormat="1">
      <c r="A343" s="85" t="s">
        <v>215</v>
      </c>
      <c r="B343" s="73">
        <v>370</v>
      </c>
      <c r="C343" s="73">
        <v>418</v>
      </c>
      <c r="D343" s="73">
        <v>446</v>
      </c>
      <c r="E343" s="74">
        <v>864</v>
      </c>
      <c r="F343" s="60"/>
    </row>
    <row r="344" spans="1:6" customFormat="1">
      <c r="A344" s="85" t="s">
        <v>221</v>
      </c>
      <c r="B344" s="73">
        <v>669</v>
      </c>
      <c r="C344" s="73">
        <v>749</v>
      </c>
      <c r="D344" s="73">
        <v>690</v>
      </c>
      <c r="E344" s="74">
        <v>1439</v>
      </c>
      <c r="F344" s="60"/>
    </row>
    <row r="345" spans="1:6" customFormat="1">
      <c r="A345" s="85" t="s">
        <v>227</v>
      </c>
      <c r="B345" s="73">
        <v>397</v>
      </c>
      <c r="C345" s="73">
        <v>468</v>
      </c>
      <c r="D345" s="73">
        <v>385</v>
      </c>
      <c r="E345" s="74">
        <v>853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527</v>
      </c>
      <c r="C347" s="73">
        <v>600</v>
      </c>
      <c r="D347" s="73">
        <v>574</v>
      </c>
      <c r="E347" s="74">
        <v>1174</v>
      </c>
      <c r="F347" s="60"/>
    </row>
    <row r="348" spans="1:6" customFormat="1">
      <c r="A348" s="85" t="s">
        <v>245</v>
      </c>
      <c r="B348" s="73">
        <v>1097</v>
      </c>
      <c r="C348" s="73">
        <v>1220</v>
      </c>
      <c r="D348" s="73">
        <v>1275</v>
      </c>
      <c r="E348" s="74">
        <v>2495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386</v>
      </c>
      <c r="C350" s="73">
        <v>418</v>
      </c>
      <c r="D350" s="73">
        <v>371</v>
      </c>
      <c r="E350" s="74">
        <v>789</v>
      </c>
      <c r="F350" s="60"/>
    </row>
    <row r="351" spans="1:6" customFormat="1">
      <c r="A351" s="86" t="s">
        <v>263</v>
      </c>
      <c r="B351" s="76">
        <v>460</v>
      </c>
      <c r="C351" s="76">
        <v>553</v>
      </c>
      <c r="D351" s="76">
        <v>543</v>
      </c>
      <c r="E351" s="77">
        <v>1096</v>
      </c>
      <c r="F351" s="60"/>
    </row>
    <row r="352" spans="1:6" customFormat="1">
      <c r="A352" s="87" t="s">
        <v>269</v>
      </c>
      <c r="B352" s="79">
        <v>43710</v>
      </c>
      <c r="C352" s="79">
        <v>48635</v>
      </c>
      <c r="D352" s="79">
        <v>46887</v>
      </c>
      <c r="E352" s="80">
        <v>95522</v>
      </c>
      <c r="F352" s="60"/>
    </row>
    <row r="353" spans="1:6" customFormat="1">
      <c r="A353" s="81" t="s">
        <v>354</v>
      </c>
      <c r="B353" s="82">
        <v>291</v>
      </c>
      <c r="C353" s="82">
        <v>347</v>
      </c>
      <c r="D353" s="82">
        <v>375</v>
      </c>
      <c r="E353" s="83">
        <v>722</v>
      </c>
      <c r="F353" s="60"/>
    </row>
    <row r="354" spans="1:6" customFormat="1">
      <c r="A354" s="72" t="s">
        <v>360</v>
      </c>
      <c r="B354" s="73">
        <v>198</v>
      </c>
      <c r="C354" s="73">
        <v>220</v>
      </c>
      <c r="D354" s="73">
        <v>258</v>
      </c>
      <c r="E354" s="74">
        <v>478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1594</v>
      </c>
      <c r="C358" s="73">
        <v>1677</v>
      </c>
      <c r="D358" s="73">
        <v>1794</v>
      </c>
      <c r="E358" s="74">
        <v>3471</v>
      </c>
      <c r="F358" s="60"/>
    </row>
    <row r="359" spans="1:6" customFormat="1">
      <c r="A359" s="72" t="s">
        <v>390</v>
      </c>
      <c r="B359" s="73">
        <v>1035</v>
      </c>
      <c r="C359" s="73">
        <v>1187</v>
      </c>
      <c r="D359" s="73">
        <v>1241</v>
      </c>
      <c r="E359" s="74">
        <v>2428</v>
      </c>
      <c r="F359" s="60"/>
    </row>
    <row r="360" spans="1:6" customFormat="1">
      <c r="A360" s="72" t="s">
        <v>396</v>
      </c>
      <c r="B360" s="73">
        <v>814</v>
      </c>
      <c r="C360" s="73">
        <v>992</v>
      </c>
      <c r="D360" s="73">
        <v>947</v>
      </c>
      <c r="E360" s="74">
        <v>1939</v>
      </c>
      <c r="F360" s="60"/>
    </row>
    <row r="361" spans="1:6" customFormat="1">
      <c r="A361" s="72" t="s">
        <v>402</v>
      </c>
      <c r="B361" s="73">
        <v>715</v>
      </c>
      <c r="C361" s="73">
        <v>774</v>
      </c>
      <c r="D361" s="73">
        <v>740</v>
      </c>
      <c r="E361" s="74">
        <v>1514</v>
      </c>
      <c r="F361" s="60"/>
    </row>
    <row r="362" spans="1:6" customFormat="1">
      <c r="A362" s="72" t="s">
        <v>407</v>
      </c>
      <c r="B362" s="73">
        <v>541</v>
      </c>
      <c r="C362" s="73">
        <v>692</v>
      </c>
      <c r="D362" s="73">
        <v>722</v>
      </c>
      <c r="E362" s="74">
        <v>1414</v>
      </c>
      <c r="F362" s="60"/>
    </row>
    <row r="363" spans="1:6" customFormat="1">
      <c r="A363" s="72" t="s">
        <v>413</v>
      </c>
      <c r="B363" s="73">
        <v>1083</v>
      </c>
      <c r="C363" s="73">
        <v>1147</v>
      </c>
      <c r="D363" s="73">
        <v>1174</v>
      </c>
      <c r="E363" s="74">
        <v>2321</v>
      </c>
      <c r="F363" s="60"/>
    </row>
    <row r="364" spans="1:6" customFormat="1">
      <c r="A364" s="72" t="s">
        <v>419</v>
      </c>
      <c r="B364" s="73">
        <v>481</v>
      </c>
      <c r="C364" s="73">
        <v>585</v>
      </c>
      <c r="D364" s="73">
        <v>619</v>
      </c>
      <c r="E364" s="74">
        <v>1204</v>
      </c>
      <c r="F364" s="60"/>
    </row>
    <row r="365" spans="1:6" customFormat="1">
      <c r="A365" s="72" t="s">
        <v>425</v>
      </c>
      <c r="B365" s="73">
        <v>240</v>
      </c>
      <c r="C365" s="73">
        <v>267</v>
      </c>
      <c r="D365" s="73">
        <v>289</v>
      </c>
      <c r="E365" s="74">
        <v>556</v>
      </c>
      <c r="F365" s="60"/>
    </row>
    <row r="366" spans="1:6" customFormat="1">
      <c r="A366" s="72" t="s">
        <v>430</v>
      </c>
      <c r="B366" s="73">
        <v>552</v>
      </c>
      <c r="C366" s="73">
        <v>661</v>
      </c>
      <c r="D366" s="73">
        <v>655</v>
      </c>
      <c r="E366" s="74">
        <v>1316</v>
      </c>
      <c r="F366" s="60"/>
    </row>
    <row r="367" spans="1:6" customFormat="1">
      <c r="A367" s="89" t="s">
        <v>435</v>
      </c>
      <c r="B367" s="73">
        <v>707</v>
      </c>
      <c r="C367" s="73">
        <v>823</v>
      </c>
      <c r="D367" s="73">
        <v>814</v>
      </c>
      <c r="E367" s="74">
        <v>1637</v>
      </c>
      <c r="F367" s="60"/>
    </row>
    <row r="368" spans="1:6" customFormat="1">
      <c r="A368" s="89" t="s">
        <v>441</v>
      </c>
      <c r="B368" s="73">
        <v>275</v>
      </c>
      <c r="C368" s="73">
        <v>339</v>
      </c>
      <c r="D368" s="73">
        <v>336</v>
      </c>
      <c r="E368" s="74">
        <v>675</v>
      </c>
      <c r="F368" s="60"/>
    </row>
    <row r="369" spans="1:6" customFormat="1">
      <c r="A369" s="89" t="s">
        <v>447</v>
      </c>
      <c r="B369" s="73">
        <v>717</v>
      </c>
      <c r="C369" s="73">
        <v>890</v>
      </c>
      <c r="D369" s="73">
        <v>941</v>
      </c>
      <c r="E369" s="74">
        <v>1831</v>
      </c>
      <c r="F369" s="60"/>
    </row>
    <row r="370" spans="1:6" customFormat="1">
      <c r="A370" s="89" t="s">
        <v>453</v>
      </c>
      <c r="B370" s="73">
        <v>860</v>
      </c>
      <c r="C370" s="73">
        <v>1023</v>
      </c>
      <c r="D370" s="73">
        <v>1105</v>
      </c>
      <c r="E370" s="74">
        <v>2128</v>
      </c>
      <c r="F370" s="60"/>
    </row>
    <row r="371" spans="1:6" customFormat="1">
      <c r="A371" s="89" t="s">
        <v>459</v>
      </c>
      <c r="B371" s="73">
        <v>697</v>
      </c>
      <c r="C371" s="73">
        <v>793</v>
      </c>
      <c r="D371" s="73">
        <v>803</v>
      </c>
      <c r="E371" s="74">
        <v>1596</v>
      </c>
      <c r="F371" s="60"/>
    </row>
    <row r="372" spans="1:6" customFormat="1">
      <c r="A372" s="89" t="s">
        <v>465</v>
      </c>
      <c r="B372" s="73">
        <v>632</v>
      </c>
      <c r="C372" s="73">
        <v>714</v>
      </c>
      <c r="D372" s="73">
        <v>739</v>
      </c>
      <c r="E372" s="74">
        <v>1453</v>
      </c>
      <c r="F372" s="60"/>
    </row>
    <row r="373" spans="1:6" customFormat="1">
      <c r="A373" s="89" t="s">
        <v>471</v>
      </c>
      <c r="B373" s="73">
        <v>520</v>
      </c>
      <c r="C373" s="73">
        <v>535</v>
      </c>
      <c r="D373" s="73">
        <v>555</v>
      </c>
      <c r="E373" s="74">
        <v>1090</v>
      </c>
      <c r="F373" s="60"/>
    </row>
    <row r="374" spans="1:6" customFormat="1">
      <c r="A374" s="89" t="s">
        <v>477</v>
      </c>
      <c r="B374" s="73">
        <v>1183</v>
      </c>
      <c r="C374" s="73">
        <v>1148</v>
      </c>
      <c r="D374" s="73">
        <v>1253</v>
      </c>
      <c r="E374" s="74">
        <v>2401</v>
      </c>
      <c r="F374" s="60"/>
    </row>
    <row r="375" spans="1:6" customFormat="1">
      <c r="A375" s="72" t="s">
        <v>483</v>
      </c>
      <c r="B375" s="73">
        <v>613</v>
      </c>
      <c r="C375" s="73">
        <v>719</v>
      </c>
      <c r="D375" s="73">
        <v>691</v>
      </c>
      <c r="E375" s="74">
        <v>1410</v>
      </c>
      <c r="F375" s="60"/>
    </row>
    <row r="376" spans="1:6" customFormat="1">
      <c r="A376" s="72" t="s">
        <v>489</v>
      </c>
      <c r="B376" s="73">
        <v>806</v>
      </c>
      <c r="C376" s="73">
        <v>881</v>
      </c>
      <c r="D376" s="73">
        <v>942</v>
      </c>
      <c r="E376" s="74">
        <v>1823</v>
      </c>
      <c r="F376" s="60"/>
    </row>
    <row r="377" spans="1:6" customFormat="1">
      <c r="A377" s="72" t="s">
        <v>495</v>
      </c>
      <c r="B377" s="73">
        <v>1049</v>
      </c>
      <c r="C377" s="73">
        <v>1109</v>
      </c>
      <c r="D377" s="73">
        <v>1113</v>
      </c>
      <c r="E377" s="74">
        <v>2222</v>
      </c>
      <c r="F377" s="60"/>
    </row>
    <row r="378" spans="1:6" customFormat="1">
      <c r="A378" s="72" t="s">
        <v>501</v>
      </c>
      <c r="B378" s="73">
        <v>1540</v>
      </c>
      <c r="C378" s="73">
        <v>1418</v>
      </c>
      <c r="D378" s="73">
        <v>1666</v>
      </c>
      <c r="E378" s="74">
        <v>3084</v>
      </c>
      <c r="F378" s="60"/>
    </row>
    <row r="379" spans="1:6" customFormat="1">
      <c r="A379" s="72" t="s">
        <v>507</v>
      </c>
      <c r="B379" s="73">
        <v>1162</v>
      </c>
      <c r="C379" s="73">
        <v>1192</v>
      </c>
      <c r="D379" s="73">
        <v>1215</v>
      </c>
      <c r="E379" s="74">
        <v>2407</v>
      </c>
      <c r="F379" s="60"/>
    </row>
    <row r="380" spans="1:6" customFormat="1">
      <c r="A380" s="72" t="s">
        <v>513</v>
      </c>
      <c r="B380" s="73">
        <v>1344</v>
      </c>
      <c r="C380" s="73">
        <v>1241</v>
      </c>
      <c r="D380" s="73">
        <v>1373</v>
      </c>
      <c r="E380" s="74">
        <v>2614</v>
      </c>
      <c r="F380" s="60"/>
    </row>
    <row r="381" spans="1:6" customFormat="1">
      <c r="A381" s="72" t="s">
        <v>519</v>
      </c>
      <c r="B381" s="73">
        <v>239</v>
      </c>
      <c r="C381" s="73">
        <v>201</v>
      </c>
      <c r="D381" s="73">
        <v>211</v>
      </c>
      <c r="E381" s="74">
        <v>412</v>
      </c>
      <c r="F381" s="60"/>
    </row>
    <row r="382" spans="1:6" customFormat="1">
      <c r="A382" s="72" t="s">
        <v>525</v>
      </c>
      <c r="B382" s="73">
        <v>1645</v>
      </c>
      <c r="C382" s="73">
        <v>1912</v>
      </c>
      <c r="D382" s="73">
        <v>2029</v>
      </c>
      <c r="E382" s="74">
        <v>3941</v>
      </c>
      <c r="F382" s="60"/>
    </row>
    <row r="383" spans="1:6" customFormat="1">
      <c r="A383" s="72" t="s">
        <v>531</v>
      </c>
      <c r="B383" s="73">
        <v>810</v>
      </c>
      <c r="C383" s="73">
        <v>924</v>
      </c>
      <c r="D383" s="73">
        <v>1009</v>
      </c>
      <c r="E383" s="74">
        <v>1933</v>
      </c>
      <c r="F383" s="60"/>
    </row>
    <row r="384" spans="1:6" customFormat="1">
      <c r="A384" s="72" t="s">
        <v>537</v>
      </c>
      <c r="B384" s="73">
        <v>649</v>
      </c>
      <c r="C384" s="73">
        <v>757</v>
      </c>
      <c r="D384" s="73">
        <v>749</v>
      </c>
      <c r="E384" s="74">
        <v>1506</v>
      </c>
      <c r="F384" s="60"/>
    </row>
    <row r="385" spans="1:6" customFormat="1">
      <c r="A385" s="72" t="s">
        <v>543</v>
      </c>
      <c r="B385" s="73">
        <v>103</v>
      </c>
      <c r="C385" s="73">
        <v>124</v>
      </c>
      <c r="D385" s="73">
        <v>121</v>
      </c>
      <c r="E385" s="74">
        <v>245</v>
      </c>
      <c r="F385" s="60"/>
    </row>
    <row r="386" spans="1:6" customFormat="1">
      <c r="A386" s="72" t="s">
        <v>549</v>
      </c>
      <c r="B386" s="73">
        <v>538</v>
      </c>
      <c r="C386" s="73">
        <v>590</v>
      </c>
      <c r="D386" s="73">
        <v>608</v>
      </c>
      <c r="E386" s="74">
        <v>1198</v>
      </c>
      <c r="F386" s="60"/>
    </row>
    <row r="387" spans="1:6" customFormat="1">
      <c r="A387" s="72" t="s">
        <v>555</v>
      </c>
      <c r="B387" s="73">
        <v>751</v>
      </c>
      <c r="C387" s="73">
        <v>822</v>
      </c>
      <c r="D387" s="73">
        <v>842</v>
      </c>
      <c r="E387" s="74">
        <v>1664</v>
      </c>
      <c r="F387" s="60"/>
    </row>
    <row r="388" spans="1:6" customFormat="1">
      <c r="A388" s="72" t="s">
        <v>561</v>
      </c>
      <c r="B388" s="73">
        <v>704</v>
      </c>
      <c r="C388" s="73">
        <v>819</v>
      </c>
      <c r="D388" s="73">
        <v>848</v>
      </c>
      <c r="E388" s="74">
        <v>1667</v>
      </c>
      <c r="F388" s="60"/>
    </row>
    <row r="389" spans="1:6" customFormat="1">
      <c r="A389" s="72" t="s">
        <v>567</v>
      </c>
      <c r="B389" s="73">
        <v>791</v>
      </c>
      <c r="C389" s="73">
        <v>930</v>
      </c>
      <c r="D389" s="73">
        <v>965</v>
      </c>
      <c r="E389" s="74">
        <v>1895</v>
      </c>
      <c r="F389" s="60"/>
    </row>
    <row r="390" spans="1:6" customFormat="1">
      <c r="A390" s="72" t="s">
        <v>573</v>
      </c>
      <c r="B390" s="73">
        <v>577</v>
      </c>
      <c r="C390" s="73">
        <v>624</v>
      </c>
      <c r="D390" s="73">
        <v>712</v>
      </c>
      <c r="E390" s="74">
        <v>1336</v>
      </c>
      <c r="F390" s="60"/>
    </row>
    <row r="391" spans="1:6" customFormat="1">
      <c r="A391" s="72" t="s">
        <v>579</v>
      </c>
      <c r="B391" s="73">
        <v>712</v>
      </c>
      <c r="C391" s="73">
        <v>820</v>
      </c>
      <c r="D391" s="73">
        <v>897</v>
      </c>
      <c r="E391" s="74">
        <v>1717</v>
      </c>
      <c r="F391" s="60"/>
    </row>
    <row r="392" spans="1:6" customFormat="1">
      <c r="A392" s="72" t="s">
        <v>585</v>
      </c>
      <c r="B392" s="73">
        <v>784</v>
      </c>
      <c r="C392" s="73">
        <v>939</v>
      </c>
      <c r="D392" s="73">
        <v>973</v>
      </c>
      <c r="E392" s="74">
        <v>1912</v>
      </c>
      <c r="F392" s="60"/>
    </row>
    <row r="393" spans="1:6" customFormat="1">
      <c r="A393" s="72" t="s">
        <v>591</v>
      </c>
      <c r="B393" s="73">
        <v>1173</v>
      </c>
      <c r="C393" s="73">
        <v>1436</v>
      </c>
      <c r="D393" s="73">
        <v>1511</v>
      </c>
      <c r="E393" s="74">
        <v>2947</v>
      </c>
      <c r="F393" s="60"/>
    </row>
    <row r="394" spans="1:6" customFormat="1">
      <c r="A394" s="72" t="s">
        <v>597</v>
      </c>
      <c r="B394" s="73">
        <v>772</v>
      </c>
      <c r="C394" s="73">
        <v>924</v>
      </c>
      <c r="D394" s="73">
        <v>974</v>
      </c>
      <c r="E394" s="74">
        <v>1898</v>
      </c>
      <c r="F394" s="60"/>
    </row>
    <row r="395" spans="1:6" customFormat="1">
      <c r="A395" s="72" t="s">
        <v>603</v>
      </c>
      <c r="B395" s="73">
        <v>601</v>
      </c>
      <c r="C395" s="73">
        <v>713</v>
      </c>
      <c r="D395" s="73">
        <v>764</v>
      </c>
      <c r="E395" s="74">
        <v>1477</v>
      </c>
      <c r="F395" s="60"/>
    </row>
    <row r="396" spans="1:6" customFormat="1">
      <c r="A396" s="72" t="s">
        <v>608</v>
      </c>
      <c r="B396" s="73">
        <v>235</v>
      </c>
      <c r="C396" s="73">
        <v>252</v>
      </c>
      <c r="D396" s="73">
        <v>300</v>
      </c>
      <c r="E396" s="74">
        <v>552</v>
      </c>
      <c r="F396" s="60"/>
    </row>
    <row r="397" spans="1:6" customFormat="1">
      <c r="A397" s="72" t="s">
        <v>613</v>
      </c>
      <c r="B397" s="73">
        <v>368</v>
      </c>
      <c r="C397" s="73">
        <v>371</v>
      </c>
      <c r="D397" s="73">
        <v>423</v>
      </c>
      <c r="E397" s="74">
        <v>794</v>
      </c>
      <c r="F397" s="60"/>
    </row>
    <row r="398" spans="1:6" customFormat="1">
      <c r="A398" s="72" t="s">
        <v>619</v>
      </c>
      <c r="B398" s="73">
        <v>461</v>
      </c>
      <c r="C398" s="73">
        <v>540</v>
      </c>
      <c r="D398" s="73">
        <v>544</v>
      </c>
      <c r="E398" s="74">
        <v>1084</v>
      </c>
      <c r="F398" s="60"/>
    </row>
    <row r="399" spans="1:6" customFormat="1">
      <c r="A399" s="72" t="s">
        <v>625</v>
      </c>
      <c r="B399" s="73">
        <v>761</v>
      </c>
      <c r="C399" s="73">
        <v>779</v>
      </c>
      <c r="D399" s="73">
        <v>825</v>
      </c>
      <c r="E399" s="74">
        <v>1604</v>
      </c>
      <c r="F399" s="60"/>
    </row>
    <row r="400" spans="1:6" customFormat="1">
      <c r="A400" s="72" t="s">
        <v>631</v>
      </c>
      <c r="B400" s="73">
        <v>1236</v>
      </c>
      <c r="C400" s="73">
        <v>1363</v>
      </c>
      <c r="D400" s="73">
        <v>1390</v>
      </c>
      <c r="E400" s="74">
        <v>2753</v>
      </c>
      <c r="F400" s="60"/>
    </row>
    <row r="401" spans="1:6" customFormat="1">
      <c r="A401" s="72" t="s">
        <v>637</v>
      </c>
      <c r="B401" s="73">
        <v>894</v>
      </c>
      <c r="C401" s="73">
        <v>932</v>
      </c>
      <c r="D401" s="73">
        <v>1011</v>
      </c>
      <c r="E401" s="74">
        <v>1943</v>
      </c>
      <c r="F401" s="60"/>
    </row>
    <row r="402" spans="1:6" customFormat="1">
      <c r="A402" s="72" t="s">
        <v>643</v>
      </c>
      <c r="B402" s="73">
        <v>1646</v>
      </c>
      <c r="C402" s="73">
        <v>1725</v>
      </c>
      <c r="D402" s="73">
        <v>1817</v>
      </c>
      <c r="E402" s="74">
        <v>3542</v>
      </c>
      <c r="F402" s="60"/>
    </row>
    <row r="403" spans="1:6" customFormat="1">
      <c r="A403" s="72" t="s">
        <v>648</v>
      </c>
      <c r="B403" s="73">
        <v>705</v>
      </c>
      <c r="C403" s="73">
        <v>821</v>
      </c>
      <c r="D403" s="73">
        <v>874</v>
      </c>
      <c r="E403" s="74">
        <v>1695</v>
      </c>
      <c r="F403" s="60"/>
    </row>
    <row r="404" spans="1:6" customFormat="1">
      <c r="A404" s="72" t="s">
        <v>652</v>
      </c>
      <c r="B404" s="73">
        <v>764</v>
      </c>
      <c r="C404" s="73">
        <v>860</v>
      </c>
      <c r="D404" s="73">
        <v>931</v>
      </c>
      <c r="E404" s="74">
        <v>1791</v>
      </c>
      <c r="F404" s="60"/>
    </row>
    <row r="405" spans="1:6" customFormat="1">
      <c r="A405" s="72" t="s">
        <v>656</v>
      </c>
      <c r="B405" s="73">
        <v>499</v>
      </c>
      <c r="C405" s="73">
        <v>603</v>
      </c>
      <c r="D405" s="73">
        <v>616</v>
      </c>
      <c r="E405" s="74">
        <v>1219</v>
      </c>
      <c r="F405" s="60"/>
    </row>
    <row r="406" spans="1:6" customFormat="1">
      <c r="A406" s="72" t="s">
        <v>659</v>
      </c>
      <c r="B406" s="73">
        <v>525</v>
      </c>
      <c r="C406" s="73">
        <v>640</v>
      </c>
      <c r="D406" s="73">
        <v>666</v>
      </c>
      <c r="E406" s="74">
        <v>1306</v>
      </c>
      <c r="F406" s="60"/>
    </row>
    <row r="407" spans="1:6" customFormat="1">
      <c r="A407" s="72" t="s">
        <v>663</v>
      </c>
      <c r="B407" s="73">
        <v>440</v>
      </c>
      <c r="C407" s="73">
        <v>550</v>
      </c>
      <c r="D407" s="73">
        <v>637</v>
      </c>
      <c r="E407" s="74">
        <v>1187</v>
      </c>
      <c r="F407" s="60"/>
    </row>
    <row r="408" spans="1:6" customFormat="1">
      <c r="A408" s="72" t="s">
        <v>668</v>
      </c>
      <c r="B408" s="73">
        <v>1560</v>
      </c>
      <c r="C408" s="73">
        <v>1542</v>
      </c>
      <c r="D408" s="73">
        <v>1561</v>
      </c>
      <c r="E408" s="74">
        <v>3103</v>
      </c>
      <c r="F408" s="60"/>
    </row>
    <row r="409" spans="1:6" customFormat="1">
      <c r="A409" s="72" t="s">
        <v>673</v>
      </c>
      <c r="B409" s="73">
        <v>1398</v>
      </c>
      <c r="C409" s="73">
        <v>1740</v>
      </c>
      <c r="D409" s="73">
        <v>1806</v>
      </c>
      <c r="E409" s="74">
        <v>3546</v>
      </c>
      <c r="F409" s="60"/>
    </row>
    <row r="410" spans="1:6" customFormat="1">
      <c r="A410" s="72" t="s">
        <v>316</v>
      </c>
      <c r="B410" s="73">
        <v>651</v>
      </c>
      <c r="C410" s="73">
        <v>550</v>
      </c>
      <c r="D410" s="73">
        <v>652</v>
      </c>
      <c r="E410" s="74">
        <v>1202</v>
      </c>
      <c r="F410" s="60"/>
    </row>
    <row r="411" spans="1:6" customFormat="1">
      <c r="A411" s="72" t="s">
        <v>321</v>
      </c>
      <c r="B411" s="73">
        <v>823</v>
      </c>
      <c r="C411" s="73">
        <v>788</v>
      </c>
      <c r="D411" s="73">
        <v>877</v>
      </c>
      <c r="E411" s="74">
        <v>1665</v>
      </c>
      <c r="F411" s="60"/>
    </row>
    <row r="412" spans="1:6" customFormat="1">
      <c r="A412" s="72" t="s">
        <v>325</v>
      </c>
      <c r="B412" s="73">
        <v>731</v>
      </c>
      <c r="C412" s="73">
        <v>824</v>
      </c>
      <c r="D412" s="73">
        <v>883</v>
      </c>
      <c r="E412" s="74">
        <v>1707</v>
      </c>
      <c r="F412" s="60"/>
    </row>
    <row r="413" spans="1:6" customFormat="1">
      <c r="A413" s="85" t="s">
        <v>355</v>
      </c>
      <c r="B413" s="73">
        <v>764</v>
      </c>
      <c r="C413" s="73">
        <v>856</v>
      </c>
      <c r="D413" s="73">
        <v>938</v>
      </c>
      <c r="E413" s="74">
        <v>1794</v>
      </c>
      <c r="F413" s="60"/>
    </row>
    <row r="414" spans="1:6" customFormat="1">
      <c r="A414" s="85" t="s">
        <v>361</v>
      </c>
      <c r="B414" s="73">
        <v>942</v>
      </c>
      <c r="C414" s="73">
        <v>1001</v>
      </c>
      <c r="D414" s="73">
        <v>1003</v>
      </c>
      <c r="E414" s="74">
        <v>2004</v>
      </c>
      <c r="F414" s="60"/>
    </row>
    <row r="415" spans="1:6" customFormat="1">
      <c r="A415" s="85" t="s">
        <v>367</v>
      </c>
      <c r="B415" s="73">
        <v>1116</v>
      </c>
      <c r="C415" s="73">
        <v>1244</v>
      </c>
      <c r="D415" s="73">
        <v>1282</v>
      </c>
      <c r="E415" s="74">
        <v>2526</v>
      </c>
      <c r="F415" s="60"/>
    </row>
    <row r="416" spans="1:6" customFormat="1">
      <c r="A416" s="85" t="s">
        <v>373</v>
      </c>
      <c r="B416" s="73">
        <v>772</v>
      </c>
      <c r="C416" s="73">
        <v>792</v>
      </c>
      <c r="D416" s="73">
        <v>859</v>
      </c>
      <c r="E416" s="74">
        <v>1651</v>
      </c>
      <c r="F416" s="60"/>
    </row>
    <row r="417" spans="1:6" customFormat="1">
      <c r="A417" s="85" t="s">
        <v>379</v>
      </c>
      <c r="B417" s="73">
        <v>1396</v>
      </c>
      <c r="C417" s="73">
        <v>1318</v>
      </c>
      <c r="D417" s="73">
        <v>1588</v>
      </c>
      <c r="E417" s="74">
        <v>2906</v>
      </c>
      <c r="F417" s="60"/>
    </row>
    <row r="418" spans="1:6" customFormat="1">
      <c r="A418" s="85" t="s">
        <v>385</v>
      </c>
      <c r="B418" s="73">
        <v>1216</v>
      </c>
      <c r="C418" s="73">
        <v>1363</v>
      </c>
      <c r="D418" s="73">
        <v>1374</v>
      </c>
      <c r="E418" s="74">
        <v>2737</v>
      </c>
      <c r="F418" s="60"/>
    </row>
    <row r="419" spans="1:6" customFormat="1">
      <c r="A419" s="85" t="s">
        <v>391</v>
      </c>
      <c r="B419" s="73">
        <v>925</v>
      </c>
      <c r="C419" s="73">
        <v>826</v>
      </c>
      <c r="D419" s="73">
        <v>860</v>
      </c>
      <c r="E419" s="74">
        <v>1686</v>
      </c>
      <c r="F419" s="60"/>
    </row>
    <row r="420" spans="1:6" customFormat="1">
      <c r="A420" s="85" t="s">
        <v>397</v>
      </c>
      <c r="B420" s="73">
        <v>1631</v>
      </c>
      <c r="C420" s="73">
        <v>1430</v>
      </c>
      <c r="D420" s="73">
        <v>1516</v>
      </c>
      <c r="E420" s="74">
        <v>2946</v>
      </c>
      <c r="F420" s="60"/>
    </row>
    <row r="421" spans="1:6" customFormat="1">
      <c r="A421" s="85" t="s">
        <v>403</v>
      </c>
      <c r="B421" s="73">
        <v>1073</v>
      </c>
      <c r="C421" s="73">
        <v>1410</v>
      </c>
      <c r="D421" s="73">
        <v>1461</v>
      </c>
      <c r="E421" s="74">
        <v>2871</v>
      </c>
      <c r="F421" s="60"/>
    </row>
    <row r="422" spans="1:6" customFormat="1">
      <c r="A422" s="85" t="s">
        <v>408</v>
      </c>
      <c r="B422" s="73">
        <v>551</v>
      </c>
      <c r="C422" s="73">
        <v>556</v>
      </c>
      <c r="D422" s="73">
        <v>587</v>
      </c>
      <c r="E422" s="74">
        <v>1143</v>
      </c>
      <c r="F422" s="60"/>
    </row>
    <row r="423" spans="1:6" customFormat="1">
      <c r="A423" s="85" t="s">
        <v>414</v>
      </c>
      <c r="B423" s="73">
        <v>765</v>
      </c>
      <c r="C423" s="73">
        <v>836</v>
      </c>
      <c r="D423" s="73">
        <v>807</v>
      </c>
      <c r="E423" s="74">
        <v>1643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1205</v>
      </c>
      <c r="C425" s="73">
        <v>1249</v>
      </c>
      <c r="D425" s="73">
        <v>1283</v>
      </c>
      <c r="E425" s="74">
        <v>2532</v>
      </c>
      <c r="F425" s="60"/>
    </row>
    <row r="426" spans="1:6" customFormat="1">
      <c r="A426" s="85" t="s">
        <v>431</v>
      </c>
      <c r="B426" s="73">
        <v>1392</v>
      </c>
      <c r="C426" s="73">
        <v>1533</v>
      </c>
      <c r="D426" s="73">
        <v>1619</v>
      </c>
      <c r="E426" s="74">
        <v>3152</v>
      </c>
      <c r="F426" s="60"/>
    </row>
    <row r="427" spans="1:6" customFormat="1">
      <c r="A427" s="85" t="s">
        <v>436</v>
      </c>
      <c r="B427" s="73">
        <v>835</v>
      </c>
      <c r="C427" s="73">
        <v>864</v>
      </c>
      <c r="D427" s="73">
        <v>934</v>
      </c>
      <c r="E427" s="74">
        <v>1798</v>
      </c>
      <c r="F427" s="60"/>
    </row>
    <row r="428" spans="1:6" customFormat="1">
      <c r="A428" s="85" t="s">
        <v>442</v>
      </c>
      <c r="B428" s="73">
        <v>1802</v>
      </c>
      <c r="C428" s="73">
        <v>1855</v>
      </c>
      <c r="D428" s="73">
        <v>2045</v>
      </c>
      <c r="E428" s="74">
        <v>3900</v>
      </c>
      <c r="F428" s="60"/>
    </row>
    <row r="429" spans="1:6" customFormat="1">
      <c r="A429" s="85" t="s">
        <v>448</v>
      </c>
      <c r="B429" s="73">
        <v>1302</v>
      </c>
      <c r="C429" s="73">
        <v>1416</v>
      </c>
      <c r="D429" s="73">
        <v>1455</v>
      </c>
      <c r="E429" s="74">
        <v>2871</v>
      </c>
      <c r="F429" s="60"/>
    </row>
    <row r="430" spans="1:6" customFormat="1">
      <c r="A430" s="85" t="s">
        <v>454</v>
      </c>
      <c r="B430" s="73">
        <v>1188</v>
      </c>
      <c r="C430" s="73">
        <v>1306</v>
      </c>
      <c r="D430" s="73">
        <v>1332</v>
      </c>
      <c r="E430" s="74">
        <v>2638</v>
      </c>
      <c r="F430" s="60"/>
    </row>
    <row r="431" spans="1:6" customFormat="1">
      <c r="A431" s="85" t="s">
        <v>460</v>
      </c>
      <c r="B431" s="73">
        <v>751</v>
      </c>
      <c r="C431" s="73">
        <v>861</v>
      </c>
      <c r="D431" s="73">
        <v>934</v>
      </c>
      <c r="E431" s="74">
        <v>1795</v>
      </c>
      <c r="F431" s="60"/>
    </row>
    <row r="432" spans="1:6" customFormat="1">
      <c r="A432" s="85" t="s">
        <v>466</v>
      </c>
      <c r="B432" s="73">
        <v>938</v>
      </c>
      <c r="C432" s="73">
        <v>1038</v>
      </c>
      <c r="D432" s="73">
        <v>1108</v>
      </c>
      <c r="E432" s="74">
        <v>2146</v>
      </c>
      <c r="F432" s="60"/>
    </row>
    <row r="433" spans="1:6" customFormat="1">
      <c r="A433" s="85" t="s">
        <v>472</v>
      </c>
      <c r="B433" s="73">
        <v>727</v>
      </c>
      <c r="C433" s="73">
        <v>924</v>
      </c>
      <c r="D433" s="73">
        <v>972</v>
      </c>
      <c r="E433" s="74">
        <v>1896</v>
      </c>
      <c r="F433" s="60"/>
    </row>
    <row r="434" spans="1:6" customFormat="1">
      <c r="A434" s="85" t="s">
        <v>478</v>
      </c>
      <c r="B434" s="73">
        <v>516</v>
      </c>
      <c r="C434" s="73">
        <v>528</v>
      </c>
      <c r="D434" s="73">
        <v>534</v>
      </c>
      <c r="E434" s="74">
        <v>1062</v>
      </c>
      <c r="F434" s="60"/>
    </row>
    <row r="435" spans="1:6" customFormat="1">
      <c r="A435" s="85" t="s">
        <v>484</v>
      </c>
      <c r="B435" s="73">
        <v>837</v>
      </c>
      <c r="C435" s="73">
        <v>978</v>
      </c>
      <c r="D435" s="73">
        <v>948</v>
      </c>
      <c r="E435" s="74">
        <v>1926</v>
      </c>
      <c r="F435" s="60"/>
    </row>
    <row r="436" spans="1:6" customFormat="1">
      <c r="A436" s="85" t="s">
        <v>490</v>
      </c>
      <c r="B436" s="73">
        <v>676</v>
      </c>
      <c r="C436" s="73">
        <v>742</v>
      </c>
      <c r="D436" s="73">
        <v>772</v>
      </c>
      <c r="E436" s="74">
        <v>1514</v>
      </c>
      <c r="F436" s="60"/>
    </row>
    <row r="437" spans="1:6" customFormat="1">
      <c r="A437" s="85" t="s">
        <v>496</v>
      </c>
      <c r="B437" s="73">
        <v>613</v>
      </c>
      <c r="C437" s="73">
        <v>562</v>
      </c>
      <c r="D437" s="73">
        <v>603</v>
      </c>
      <c r="E437" s="74">
        <v>1165</v>
      </c>
      <c r="F437" s="60"/>
    </row>
    <row r="438" spans="1:6" customFormat="1">
      <c r="A438" s="85" t="s">
        <v>502</v>
      </c>
      <c r="B438" s="73">
        <v>997</v>
      </c>
      <c r="C438" s="73">
        <v>1038</v>
      </c>
      <c r="D438" s="73">
        <v>1058</v>
      </c>
      <c r="E438" s="74">
        <v>2096</v>
      </c>
      <c r="F438" s="60"/>
    </row>
    <row r="439" spans="1:6" customFormat="1">
      <c r="A439" s="86" t="s">
        <v>508</v>
      </c>
      <c r="B439" s="76">
        <v>1073</v>
      </c>
      <c r="C439" s="76">
        <v>1140</v>
      </c>
      <c r="D439" s="76">
        <v>1259</v>
      </c>
      <c r="E439" s="77">
        <v>2399</v>
      </c>
      <c r="F439" s="60"/>
    </row>
    <row r="440" spans="1:6" customFormat="1">
      <c r="A440" s="87" t="s">
        <v>514</v>
      </c>
      <c r="B440" s="79">
        <v>70221</v>
      </c>
      <c r="C440" s="79">
        <v>76480</v>
      </c>
      <c r="D440" s="79">
        <v>80534</v>
      </c>
      <c r="E440" s="80">
        <v>157014</v>
      </c>
      <c r="F440" s="60"/>
    </row>
    <row r="441" spans="1:6" customFormat="1">
      <c r="A441" s="88" t="s">
        <v>520</v>
      </c>
      <c r="B441" s="82">
        <v>271</v>
      </c>
      <c r="C441" s="82">
        <v>323</v>
      </c>
      <c r="D441" s="82">
        <v>323</v>
      </c>
      <c r="E441" s="83">
        <v>646</v>
      </c>
      <c r="F441" s="60"/>
    </row>
    <row r="442" spans="1:6" customFormat="1">
      <c r="A442" s="85" t="s">
        <v>526</v>
      </c>
      <c r="B442" s="73">
        <v>410</v>
      </c>
      <c r="C442" s="73">
        <v>484</v>
      </c>
      <c r="D442" s="73">
        <v>475</v>
      </c>
      <c r="E442" s="74">
        <v>959</v>
      </c>
      <c r="F442" s="60"/>
    </row>
    <row r="443" spans="1:6" customFormat="1">
      <c r="A443" s="85" t="s">
        <v>532</v>
      </c>
      <c r="B443" s="73">
        <v>807</v>
      </c>
      <c r="C443" s="73">
        <v>964</v>
      </c>
      <c r="D443" s="73">
        <v>861</v>
      </c>
      <c r="E443" s="74">
        <v>1825</v>
      </c>
      <c r="F443" s="60"/>
    </row>
    <row r="444" spans="1:6" customFormat="1">
      <c r="A444" s="85" t="s">
        <v>538</v>
      </c>
      <c r="B444" s="73">
        <v>887</v>
      </c>
      <c r="C444" s="73">
        <v>1021</v>
      </c>
      <c r="D444" s="73">
        <v>933</v>
      </c>
      <c r="E444" s="74">
        <v>1954</v>
      </c>
      <c r="F444" s="60"/>
    </row>
    <row r="445" spans="1:6" customFormat="1">
      <c r="A445" s="85" t="s">
        <v>544</v>
      </c>
      <c r="B445" s="73">
        <v>1114</v>
      </c>
      <c r="C445" s="73">
        <v>1398</v>
      </c>
      <c r="D445" s="73">
        <v>1352</v>
      </c>
      <c r="E445" s="74">
        <v>2750</v>
      </c>
      <c r="F445" s="60"/>
    </row>
    <row r="446" spans="1:6" customFormat="1">
      <c r="A446" s="85" t="s">
        <v>550</v>
      </c>
      <c r="B446" s="73">
        <v>1053</v>
      </c>
      <c r="C446" s="73">
        <v>1306</v>
      </c>
      <c r="D446" s="73">
        <v>1116</v>
      </c>
      <c r="E446" s="74">
        <v>2422</v>
      </c>
      <c r="F446" s="60"/>
    </row>
    <row r="447" spans="1:6" customFormat="1">
      <c r="A447" s="85" t="s">
        <v>556</v>
      </c>
      <c r="B447" s="73">
        <v>650</v>
      </c>
      <c r="C447" s="73">
        <v>849</v>
      </c>
      <c r="D447" s="73">
        <v>841</v>
      </c>
      <c r="E447" s="74">
        <v>1690</v>
      </c>
      <c r="F447" s="60"/>
    </row>
    <row r="448" spans="1:6" customFormat="1">
      <c r="A448" s="85" t="s">
        <v>562</v>
      </c>
      <c r="B448" s="73">
        <v>1014</v>
      </c>
      <c r="C448" s="73">
        <v>1262</v>
      </c>
      <c r="D448" s="73">
        <v>1223</v>
      </c>
      <c r="E448" s="74">
        <v>2485</v>
      </c>
      <c r="F448" s="60"/>
    </row>
    <row r="449" spans="1:6" customFormat="1">
      <c r="A449" s="85" t="s">
        <v>568</v>
      </c>
      <c r="B449" s="73">
        <v>6794</v>
      </c>
      <c r="C449" s="73">
        <v>8217</v>
      </c>
      <c r="D449" s="73">
        <v>8379</v>
      </c>
      <c r="E449" s="74">
        <v>16596</v>
      </c>
      <c r="F449" s="60"/>
    </row>
    <row r="450" spans="1:6" customFormat="1">
      <c r="A450" s="85" t="s">
        <v>574</v>
      </c>
      <c r="B450" s="73">
        <v>1084</v>
      </c>
      <c r="C450" s="73">
        <v>1264</v>
      </c>
      <c r="D450" s="73">
        <v>1327</v>
      </c>
      <c r="E450" s="74">
        <v>2591</v>
      </c>
      <c r="F450" s="60"/>
    </row>
    <row r="451" spans="1:6" customFormat="1">
      <c r="A451" s="91" t="s">
        <v>580</v>
      </c>
      <c r="B451" s="73">
        <v>946</v>
      </c>
      <c r="C451" s="73">
        <v>1070</v>
      </c>
      <c r="D451" s="73">
        <v>945</v>
      </c>
      <c r="E451" s="74">
        <v>2015</v>
      </c>
      <c r="F451" s="60"/>
    </row>
    <row r="452" spans="1:6" customFormat="1">
      <c r="A452" s="91" t="s">
        <v>586</v>
      </c>
      <c r="B452" s="73">
        <v>559</v>
      </c>
      <c r="C452" s="73">
        <v>573</v>
      </c>
      <c r="D452" s="73">
        <v>607</v>
      </c>
      <c r="E452" s="74">
        <v>1180</v>
      </c>
      <c r="F452" s="60"/>
    </row>
    <row r="453" spans="1:6" customFormat="1">
      <c r="A453" s="91" t="s">
        <v>592</v>
      </c>
      <c r="B453" s="73">
        <v>500</v>
      </c>
      <c r="C453" s="73">
        <v>491</v>
      </c>
      <c r="D453" s="73">
        <v>457</v>
      </c>
      <c r="E453" s="74">
        <v>948</v>
      </c>
      <c r="F453" s="60"/>
    </row>
    <row r="454" spans="1:6" customFormat="1">
      <c r="A454" s="91" t="s">
        <v>598</v>
      </c>
      <c r="B454" s="73">
        <v>886</v>
      </c>
      <c r="C454" s="73">
        <v>942</v>
      </c>
      <c r="D454" s="73">
        <v>856</v>
      </c>
      <c r="E454" s="74">
        <v>1798</v>
      </c>
      <c r="F454" s="60"/>
    </row>
    <row r="455" spans="1:6" customFormat="1">
      <c r="A455" s="91" t="s">
        <v>604</v>
      </c>
      <c r="B455" s="73">
        <v>1130</v>
      </c>
      <c r="C455" s="73">
        <v>1197</v>
      </c>
      <c r="D455" s="73">
        <v>1148</v>
      </c>
      <c r="E455" s="74">
        <v>2345</v>
      </c>
      <c r="F455" s="60"/>
    </row>
    <row r="456" spans="1:6" customFormat="1">
      <c r="A456" s="91" t="s">
        <v>609</v>
      </c>
      <c r="B456" s="73">
        <v>1117</v>
      </c>
      <c r="C456" s="73">
        <v>1174</v>
      </c>
      <c r="D456" s="73">
        <v>1142</v>
      </c>
      <c r="E456" s="74">
        <v>2316</v>
      </c>
      <c r="F456" s="60"/>
    </row>
    <row r="457" spans="1:6" customFormat="1">
      <c r="A457" s="91" t="s">
        <v>614</v>
      </c>
      <c r="B457" s="73">
        <v>998</v>
      </c>
      <c r="C457" s="73">
        <v>1165</v>
      </c>
      <c r="D457" s="73">
        <v>1095</v>
      </c>
      <c r="E457" s="74">
        <v>2260</v>
      </c>
      <c r="F457" s="60"/>
    </row>
    <row r="458" spans="1:6" customFormat="1">
      <c r="A458" s="91" t="s">
        <v>620</v>
      </c>
      <c r="B458" s="73">
        <v>991</v>
      </c>
      <c r="C458" s="73">
        <v>1229</v>
      </c>
      <c r="D458" s="73">
        <v>1142</v>
      </c>
      <c r="E458" s="74">
        <v>2371</v>
      </c>
      <c r="F458" s="60"/>
    </row>
    <row r="459" spans="1:6" customFormat="1">
      <c r="A459" s="91" t="s">
        <v>626</v>
      </c>
      <c r="B459" s="73">
        <v>504</v>
      </c>
      <c r="C459" s="73">
        <v>551</v>
      </c>
      <c r="D459" s="73">
        <v>442</v>
      </c>
      <c r="E459" s="74">
        <v>993</v>
      </c>
      <c r="F459" s="60"/>
    </row>
    <row r="460" spans="1:6" customFormat="1">
      <c r="A460" s="95" t="s">
        <v>632</v>
      </c>
      <c r="B460" s="73">
        <v>491</v>
      </c>
      <c r="C460" s="73">
        <v>522</v>
      </c>
      <c r="D460" s="73">
        <v>513</v>
      </c>
      <c r="E460" s="74">
        <v>1035</v>
      </c>
      <c r="F460" s="60"/>
    </row>
    <row r="461" spans="1:6" customFormat="1">
      <c r="A461" s="91" t="s">
        <v>638</v>
      </c>
      <c r="B461" s="73">
        <v>1290</v>
      </c>
      <c r="C461" s="73">
        <v>1296</v>
      </c>
      <c r="D461" s="73">
        <v>1358</v>
      </c>
      <c r="E461" s="74">
        <v>2654</v>
      </c>
      <c r="F461" s="60"/>
    </row>
    <row r="462" spans="1:6" customFormat="1">
      <c r="A462" s="91" t="s">
        <v>644</v>
      </c>
      <c r="B462" s="73">
        <v>2089</v>
      </c>
      <c r="C462" s="73">
        <v>2329</v>
      </c>
      <c r="D462" s="73">
        <v>2277</v>
      </c>
      <c r="E462" s="74">
        <v>4606</v>
      </c>
      <c r="F462" s="60"/>
    </row>
    <row r="463" spans="1:6" customFormat="1">
      <c r="A463" s="91" t="s">
        <v>649</v>
      </c>
      <c r="B463" s="73">
        <v>999</v>
      </c>
      <c r="C463" s="73">
        <v>1243</v>
      </c>
      <c r="D463" s="73">
        <v>1228</v>
      </c>
      <c r="E463" s="74">
        <v>2471</v>
      </c>
      <c r="F463" s="60"/>
    </row>
    <row r="464" spans="1:6" customFormat="1">
      <c r="A464" s="91" t="s">
        <v>653</v>
      </c>
      <c r="B464" s="73">
        <v>1117</v>
      </c>
      <c r="C464" s="73">
        <v>1350</v>
      </c>
      <c r="D464" s="73">
        <v>1244</v>
      </c>
      <c r="E464" s="74">
        <v>2594</v>
      </c>
      <c r="F464" s="60"/>
    </row>
    <row r="465" spans="1:6" customFormat="1">
      <c r="A465" s="91" t="s">
        <v>549</v>
      </c>
      <c r="B465" s="73">
        <v>404</v>
      </c>
      <c r="C465" s="73">
        <v>404</v>
      </c>
      <c r="D465" s="73">
        <v>395</v>
      </c>
      <c r="E465" s="74">
        <v>799</v>
      </c>
      <c r="F465" s="60"/>
    </row>
    <row r="466" spans="1:6" customFormat="1">
      <c r="A466" s="91" t="s">
        <v>555</v>
      </c>
      <c r="B466" s="73">
        <v>215</v>
      </c>
      <c r="C466" s="73">
        <v>261</v>
      </c>
      <c r="D466" s="73">
        <v>233</v>
      </c>
      <c r="E466" s="74">
        <v>494</v>
      </c>
      <c r="F466" s="60"/>
    </row>
    <row r="467" spans="1:6" customFormat="1">
      <c r="A467" s="91" t="s">
        <v>664</v>
      </c>
      <c r="B467" s="73">
        <v>271</v>
      </c>
      <c r="C467" s="73">
        <v>274</v>
      </c>
      <c r="D467" s="73">
        <v>220</v>
      </c>
      <c r="E467" s="74">
        <v>494</v>
      </c>
      <c r="F467" s="60"/>
    </row>
    <row r="468" spans="1:6" customFormat="1">
      <c r="A468" s="91" t="s">
        <v>669</v>
      </c>
      <c r="B468" s="73">
        <v>284</v>
      </c>
      <c r="C468" s="73">
        <v>356</v>
      </c>
      <c r="D468" s="73">
        <v>310</v>
      </c>
      <c r="E468" s="74">
        <v>666</v>
      </c>
      <c r="F468" s="60"/>
    </row>
    <row r="469" spans="1:6" customFormat="1">
      <c r="A469" s="91" t="s">
        <v>674</v>
      </c>
      <c r="B469" s="73">
        <v>3841</v>
      </c>
      <c r="C469" s="73">
        <v>4444</v>
      </c>
      <c r="D469" s="73">
        <v>4517</v>
      </c>
      <c r="E469" s="74">
        <v>8961</v>
      </c>
      <c r="F469" s="60"/>
    </row>
    <row r="470" spans="1:6" customFormat="1">
      <c r="A470" s="91" t="s">
        <v>678</v>
      </c>
      <c r="B470" s="73">
        <v>944</v>
      </c>
      <c r="C470" s="73">
        <v>957</v>
      </c>
      <c r="D470" s="73">
        <v>997</v>
      </c>
      <c r="E470" s="74">
        <v>1954</v>
      </c>
      <c r="F470" s="60"/>
    </row>
    <row r="471" spans="1:6" customFormat="1">
      <c r="A471" s="91" t="s">
        <v>682</v>
      </c>
      <c r="B471" s="73">
        <v>787</v>
      </c>
      <c r="C471" s="73">
        <v>905</v>
      </c>
      <c r="D471" s="73">
        <v>941</v>
      </c>
      <c r="E471" s="74">
        <v>1846</v>
      </c>
      <c r="F471" s="60"/>
    </row>
    <row r="472" spans="1:6" customFormat="1">
      <c r="A472" s="91" t="s">
        <v>686</v>
      </c>
      <c r="B472" s="73">
        <v>1379</v>
      </c>
      <c r="C472" s="73">
        <v>1417</v>
      </c>
      <c r="D472" s="73">
        <v>1366</v>
      </c>
      <c r="E472" s="74">
        <v>2783</v>
      </c>
      <c r="F472" s="60"/>
    </row>
    <row r="473" spans="1:6" customFormat="1">
      <c r="A473" s="89" t="s">
        <v>356</v>
      </c>
      <c r="B473" s="73">
        <v>1210</v>
      </c>
      <c r="C473" s="73">
        <v>1470</v>
      </c>
      <c r="D473" s="73">
        <v>1421</v>
      </c>
      <c r="E473" s="74">
        <v>2891</v>
      </c>
      <c r="F473" s="60"/>
    </row>
    <row r="474" spans="1:6" customFormat="1">
      <c r="A474" s="89" t="s">
        <v>362</v>
      </c>
      <c r="B474" s="73">
        <v>1016</v>
      </c>
      <c r="C474" s="73">
        <v>1152</v>
      </c>
      <c r="D474" s="73">
        <v>1123</v>
      </c>
      <c r="E474" s="74">
        <v>2275</v>
      </c>
      <c r="F474" s="60"/>
    </row>
    <row r="475" spans="1:6" customFormat="1">
      <c r="A475" s="89" t="s">
        <v>368</v>
      </c>
      <c r="B475" s="73">
        <v>847</v>
      </c>
      <c r="C475" s="73">
        <v>920</v>
      </c>
      <c r="D475" s="73">
        <v>927</v>
      </c>
      <c r="E475" s="74">
        <v>1847</v>
      </c>
      <c r="F475" s="60"/>
    </row>
    <row r="476" spans="1:6" customFormat="1">
      <c r="A476" s="89" t="s">
        <v>374</v>
      </c>
      <c r="B476" s="73">
        <v>994</v>
      </c>
      <c r="C476" s="73">
        <v>1197</v>
      </c>
      <c r="D476" s="73">
        <v>1120</v>
      </c>
      <c r="E476" s="74">
        <v>2317</v>
      </c>
      <c r="F476" s="60"/>
    </row>
    <row r="477" spans="1:6" customFormat="1">
      <c r="A477" s="89" t="s">
        <v>380</v>
      </c>
      <c r="B477" s="73">
        <v>675</v>
      </c>
      <c r="C477" s="73">
        <v>852</v>
      </c>
      <c r="D477" s="73">
        <v>844</v>
      </c>
      <c r="E477" s="74">
        <v>1696</v>
      </c>
      <c r="F477" s="60"/>
    </row>
    <row r="478" spans="1:6" customFormat="1">
      <c r="A478" s="89" t="s">
        <v>386</v>
      </c>
      <c r="B478" s="73">
        <v>281</v>
      </c>
      <c r="C478" s="73">
        <v>306</v>
      </c>
      <c r="D478" s="73">
        <v>333</v>
      </c>
      <c r="E478" s="74">
        <v>639</v>
      </c>
      <c r="F478" s="60"/>
    </row>
    <row r="479" spans="1:6" customFormat="1">
      <c r="A479" s="89" t="s">
        <v>392</v>
      </c>
      <c r="B479" s="73">
        <v>850</v>
      </c>
      <c r="C479" s="73">
        <v>957</v>
      </c>
      <c r="D479" s="73">
        <v>893</v>
      </c>
      <c r="E479" s="74">
        <v>1850</v>
      </c>
      <c r="F479" s="60"/>
    </row>
    <row r="480" spans="1:6" customFormat="1">
      <c r="A480" s="84" t="s">
        <v>398</v>
      </c>
      <c r="B480" s="73">
        <v>1338</v>
      </c>
      <c r="C480" s="73">
        <v>1275</v>
      </c>
      <c r="D480" s="73">
        <v>1317</v>
      </c>
      <c r="E480" s="74">
        <v>2592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2611</v>
      </c>
      <c r="C482" s="73">
        <v>3253</v>
      </c>
      <c r="D482" s="73">
        <v>3228</v>
      </c>
      <c r="E482" s="74">
        <v>6481</v>
      </c>
      <c r="F482" s="60"/>
    </row>
    <row r="483" spans="1:6" customFormat="1">
      <c r="A483" s="89" t="s">
        <v>415</v>
      </c>
      <c r="B483" s="73">
        <v>670</v>
      </c>
      <c r="C483" s="73">
        <v>885</v>
      </c>
      <c r="D483" s="73">
        <v>854</v>
      </c>
      <c r="E483" s="74">
        <v>1739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846</v>
      </c>
      <c r="C485" s="73">
        <v>1002</v>
      </c>
      <c r="D485" s="73">
        <v>975</v>
      </c>
      <c r="E485" s="74">
        <v>1977</v>
      </c>
      <c r="F485" s="60"/>
    </row>
    <row r="486" spans="1:6" customFormat="1">
      <c r="A486" s="89" t="s">
        <v>432</v>
      </c>
      <c r="B486" s="73">
        <v>683</v>
      </c>
      <c r="C486" s="73">
        <v>763</v>
      </c>
      <c r="D486" s="73">
        <v>718</v>
      </c>
      <c r="E486" s="74">
        <v>1481</v>
      </c>
      <c r="F486" s="60"/>
    </row>
    <row r="487" spans="1:6" customFormat="1">
      <c r="A487" s="89" t="s">
        <v>437</v>
      </c>
      <c r="B487" s="73">
        <v>1065</v>
      </c>
      <c r="C487" s="73">
        <v>1103</v>
      </c>
      <c r="D487" s="73">
        <v>1073</v>
      </c>
      <c r="E487" s="74">
        <v>2176</v>
      </c>
      <c r="F487" s="60"/>
    </row>
    <row r="488" spans="1:6" customFormat="1">
      <c r="A488" s="89" t="s">
        <v>443</v>
      </c>
      <c r="B488" s="73">
        <v>586</v>
      </c>
      <c r="C488" s="73">
        <v>621</v>
      </c>
      <c r="D488" s="73">
        <v>583</v>
      </c>
      <c r="E488" s="74">
        <v>1204</v>
      </c>
      <c r="F488" s="60"/>
    </row>
    <row r="489" spans="1:6" customFormat="1">
      <c r="A489" s="89" t="s">
        <v>449</v>
      </c>
      <c r="B489" s="73">
        <v>1556</v>
      </c>
      <c r="C489" s="73">
        <v>1727</v>
      </c>
      <c r="D489" s="73">
        <v>1805</v>
      </c>
      <c r="E489" s="74">
        <v>3532</v>
      </c>
      <c r="F489" s="60"/>
    </row>
    <row r="490" spans="1:6" customFormat="1">
      <c r="A490" s="89" t="s">
        <v>455</v>
      </c>
      <c r="B490" s="73">
        <v>1019</v>
      </c>
      <c r="C490" s="73">
        <v>1112</v>
      </c>
      <c r="D490" s="73">
        <v>1176</v>
      </c>
      <c r="E490" s="74">
        <v>2288</v>
      </c>
      <c r="F490" s="60"/>
    </row>
    <row r="491" spans="1:6" customFormat="1">
      <c r="A491" s="89" t="s">
        <v>461</v>
      </c>
      <c r="B491" s="73">
        <v>997</v>
      </c>
      <c r="C491" s="73">
        <v>1122</v>
      </c>
      <c r="D491" s="73">
        <v>1085</v>
      </c>
      <c r="E491" s="74">
        <v>2207</v>
      </c>
      <c r="F491" s="60"/>
    </row>
    <row r="492" spans="1:6" customFormat="1">
      <c r="A492" s="89" t="s">
        <v>467</v>
      </c>
      <c r="B492" s="73">
        <v>1504</v>
      </c>
      <c r="C492" s="73">
        <v>1510</v>
      </c>
      <c r="D492" s="73">
        <v>1453</v>
      </c>
      <c r="E492" s="74">
        <v>2963</v>
      </c>
      <c r="F492" s="60"/>
    </row>
    <row r="493" spans="1:6" customFormat="1">
      <c r="A493" s="89" t="s">
        <v>473</v>
      </c>
      <c r="B493" s="73">
        <v>1909</v>
      </c>
      <c r="C493" s="73">
        <v>2014</v>
      </c>
      <c r="D493" s="73">
        <v>1868</v>
      </c>
      <c r="E493" s="74">
        <v>3882</v>
      </c>
      <c r="F493" s="60"/>
    </row>
    <row r="494" spans="1:6" customFormat="1">
      <c r="A494" s="89" t="s">
        <v>479</v>
      </c>
      <c r="B494" s="73">
        <v>1267</v>
      </c>
      <c r="C494" s="73">
        <v>1395</v>
      </c>
      <c r="D494" s="73">
        <v>1342</v>
      </c>
      <c r="E494" s="74">
        <v>2737</v>
      </c>
      <c r="F494" s="60"/>
    </row>
    <row r="495" spans="1:6" customFormat="1">
      <c r="A495" s="72" t="s">
        <v>485</v>
      </c>
      <c r="B495" s="73">
        <v>1293</v>
      </c>
      <c r="C495" s="73">
        <v>1469</v>
      </c>
      <c r="D495" s="73">
        <v>1374</v>
      </c>
      <c r="E495" s="74">
        <v>2843</v>
      </c>
      <c r="F495" s="60"/>
    </row>
    <row r="496" spans="1:6" customFormat="1">
      <c r="A496" s="72" t="s">
        <v>491</v>
      </c>
      <c r="B496" s="73">
        <v>669</v>
      </c>
      <c r="C496" s="73">
        <v>673</v>
      </c>
      <c r="D496" s="73">
        <v>651</v>
      </c>
      <c r="E496" s="74">
        <v>1324</v>
      </c>
      <c r="F496" s="60"/>
    </row>
    <row r="497" spans="1:6" customFormat="1">
      <c r="A497" s="72" t="s">
        <v>497</v>
      </c>
      <c r="B497" s="73">
        <v>1201</v>
      </c>
      <c r="C497" s="73">
        <v>1360</v>
      </c>
      <c r="D497" s="73">
        <v>1411</v>
      </c>
      <c r="E497" s="74">
        <v>2771</v>
      </c>
      <c r="F497" s="60"/>
    </row>
    <row r="498" spans="1:6" customFormat="1">
      <c r="A498" s="72" t="s">
        <v>503</v>
      </c>
      <c r="B498" s="73">
        <v>1176</v>
      </c>
      <c r="C498" s="73">
        <v>1306</v>
      </c>
      <c r="D498" s="73">
        <v>1378</v>
      </c>
      <c r="E498" s="74">
        <v>2684</v>
      </c>
      <c r="F498" s="60"/>
    </row>
    <row r="499" spans="1:6" customFormat="1">
      <c r="A499" s="72" t="s">
        <v>509</v>
      </c>
      <c r="B499" s="73">
        <v>294</v>
      </c>
      <c r="C499" s="73">
        <v>353</v>
      </c>
      <c r="D499" s="73">
        <v>328</v>
      </c>
      <c r="E499" s="74">
        <v>681</v>
      </c>
      <c r="F499" s="60"/>
    </row>
    <row r="500" spans="1:6" customFormat="1">
      <c r="A500" s="72" t="s">
        <v>515</v>
      </c>
      <c r="B500" s="73">
        <v>664</v>
      </c>
      <c r="C500" s="73">
        <v>645</v>
      </c>
      <c r="D500" s="73">
        <v>649</v>
      </c>
      <c r="E500" s="74">
        <v>1294</v>
      </c>
      <c r="F500" s="60"/>
    </row>
    <row r="501" spans="1:6" customFormat="1">
      <c r="A501" s="72" t="s">
        <v>521</v>
      </c>
      <c r="B501" s="73">
        <v>809</v>
      </c>
      <c r="C501" s="73">
        <v>902</v>
      </c>
      <c r="D501" s="73">
        <v>817</v>
      </c>
      <c r="E501" s="74">
        <v>1719</v>
      </c>
      <c r="F501" s="60"/>
    </row>
    <row r="502" spans="1:6" customFormat="1">
      <c r="A502" s="72" t="s">
        <v>527</v>
      </c>
      <c r="B502" s="73">
        <v>1386</v>
      </c>
      <c r="C502" s="73">
        <v>1533</v>
      </c>
      <c r="D502" s="73">
        <v>1581</v>
      </c>
      <c r="E502" s="74">
        <v>3114</v>
      </c>
      <c r="F502" s="60"/>
    </row>
    <row r="503" spans="1:6" customFormat="1">
      <c r="A503" s="72" t="s">
        <v>533</v>
      </c>
      <c r="B503" s="73">
        <v>710</v>
      </c>
      <c r="C503" s="73">
        <v>789</v>
      </c>
      <c r="D503" s="73">
        <v>735</v>
      </c>
      <c r="E503" s="74">
        <v>1524</v>
      </c>
      <c r="F503" s="60"/>
    </row>
    <row r="504" spans="1:6" customFormat="1">
      <c r="A504" s="72" t="s">
        <v>539</v>
      </c>
      <c r="B504" s="73">
        <v>736</v>
      </c>
      <c r="C504" s="73">
        <v>871</v>
      </c>
      <c r="D504" s="73">
        <v>832</v>
      </c>
      <c r="E504" s="74">
        <v>1703</v>
      </c>
      <c r="F504" s="60"/>
    </row>
    <row r="505" spans="1:6" customFormat="1">
      <c r="A505" s="72" t="s">
        <v>545</v>
      </c>
      <c r="B505" s="73">
        <v>654</v>
      </c>
      <c r="C505" s="73">
        <v>798</v>
      </c>
      <c r="D505" s="73">
        <v>779</v>
      </c>
      <c r="E505" s="74">
        <v>1577</v>
      </c>
      <c r="F505" s="60"/>
    </row>
    <row r="506" spans="1:6" customFormat="1">
      <c r="A506" s="72" t="s">
        <v>551</v>
      </c>
      <c r="B506" s="73">
        <v>738</v>
      </c>
      <c r="C506" s="73">
        <v>785</v>
      </c>
      <c r="D506" s="73">
        <v>654</v>
      </c>
      <c r="E506" s="74">
        <v>1439</v>
      </c>
      <c r="F506" s="60"/>
    </row>
    <row r="507" spans="1:6" customFormat="1">
      <c r="A507" s="72" t="s">
        <v>557</v>
      </c>
      <c r="B507" s="73">
        <v>727</v>
      </c>
      <c r="C507" s="73">
        <v>846</v>
      </c>
      <c r="D507" s="73">
        <v>799</v>
      </c>
      <c r="E507" s="74">
        <v>1645</v>
      </c>
      <c r="F507" s="60"/>
    </row>
    <row r="508" spans="1:6" customFormat="1">
      <c r="A508" s="72" t="s">
        <v>563</v>
      </c>
      <c r="B508" s="73">
        <v>765</v>
      </c>
      <c r="C508" s="73">
        <v>914</v>
      </c>
      <c r="D508" s="73">
        <v>846</v>
      </c>
      <c r="E508" s="74">
        <v>1760</v>
      </c>
      <c r="F508" s="60"/>
    </row>
    <row r="509" spans="1:6" customFormat="1">
      <c r="A509" s="72" t="s">
        <v>569</v>
      </c>
      <c r="B509" s="73">
        <v>578</v>
      </c>
      <c r="C509" s="73">
        <v>675</v>
      </c>
      <c r="D509" s="73">
        <v>607</v>
      </c>
      <c r="E509" s="74">
        <v>1282</v>
      </c>
      <c r="F509" s="60"/>
    </row>
    <row r="510" spans="1:6" customFormat="1">
      <c r="A510" s="72" t="s">
        <v>575</v>
      </c>
      <c r="B510" s="73">
        <v>614</v>
      </c>
      <c r="C510" s="73">
        <v>728</v>
      </c>
      <c r="D510" s="73">
        <v>686</v>
      </c>
      <c r="E510" s="74">
        <v>1414</v>
      </c>
      <c r="F510" s="60"/>
    </row>
    <row r="511" spans="1:6" customFormat="1">
      <c r="A511" s="72" t="s">
        <v>581</v>
      </c>
      <c r="B511" s="73">
        <v>533</v>
      </c>
      <c r="C511" s="73">
        <v>658</v>
      </c>
      <c r="D511" s="73">
        <v>595</v>
      </c>
      <c r="E511" s="74">
        <v>1253</v>
      </c>
      <c r="F511" s="60"/>
    </row>
    <row r="512" spans="1:6" customFormat="1">
      <c r="A512" s="72" t="s">
        <v>587</v>
      </c>
      <c r="B512" s="73">
        <v>1395</v>
      </c>
      <c r="C512" s="73">
        <v>1424</v>
      </c>
      <c r="D512" s="73">
        <v>1394</v>
      </c>
      <c r="E512" s="74">
        <v>2818</v>
      </c>
      <c r="F512" s="60"/>
    </row>
    <row r="513" spans="1:6" customFormat="1">
      <c r="A513" s="72" t="s">
        <v>593</v>
      </c>
      <c r="B513" s="73">
        <v>1862</v>
      </c>
      <c r="C513" s="73">
        <v>1788</v>
      </c>
      <c r="D513" s="73">
        <v>1728</v>
      </c>
      <c r="E513" s="74">
        <v>3516</v>
      </c>
      <c r="F513" s="60"/>
    </row>
    <row r="514" spans="1:6" customFormat="1">
      <c r="A514" s="72" t="s">
        <v>599</v>
      </c>
      <c r="B514" s="73">
        <v>3426</v>
      </c>
      <c r="C514" s="73">
        <v>3557</v>
      </c>
      <c r="D514" s="73">
        <v>3626</v>
      </c>
      <c r="E514" s="74">
        <v>7183</v>
      </c>
      <c r="F514" s="60"/>
    </row>
    <row r="515" spans="1:6" customFormat="1">
      <c r="A515" s="72" t="s">
        <v>605</v>
      </c>
      <c r="B515" s="73">
        <v>138</v>
      </c>
      <c r="C515" s="73">
        <v>116</v>
      </c>
      <c r="D515" s="73">
        <v>105</v>
      </c>
      <c r="E515" s="74">
        <v>221</v>
      </c>
      <c r="F515" s="60"/>
    </row>
    <row r="516" spans="1:6" customFormat="1">
      <c r="A516" s="72" t="s">
        <v>610</v>
      </c>
      <c r="B516" s="73">
        <v>538</v>
      </c>
      <c r="C516" s="73">
        <v>517</v>
      </c>
      <c r="D516" s="73">
        <v>583</v>
      </c>
      <c r="E516" s="74">
        <v>1100</v>
      </c>
      <c r="F516" s="60"/>
    </row>
    <row r="517" spans="1:6" customFormat="1">
      <c r="A517" s="72" t="s">
        <v>615</v>
      </c>
      <c r="B517" s="73">
        <v>831</v>
      </c>
      <c r="C517" s="73">
        <v>943</v>
      </c>
      <c r="D517" s="73">
        <v>935</v>
      </c>
      <c r="E517" s="74">
        <v>1878</v>
      </c>
      <c r="F517" s="60"/>
    </row>
    <row r="518" spans="1:6" customFormat="1">
      <c r="A518" s="72" t="s">
        <v>621</v>
      </c>
      <c r="B518" s="73">
        <v>696</v>
      </c>
      <c r="C518" s="73">
        <v>761</v>
      </c>
      <c r="D518" s="73">
        <v>732</v>
      </c>
      <c r="E518" s="74">
        <v>1493</v>
      </c>
      <c r="F518" s="60"/>
    </row>
    <row r="519" spans="1:6" customFormat="1">
      <c r="A519" s="72" t="s">
        <v>627</v>
      </c>
      <c r="B519" s="73">
        <v>560</v>
      </c>
      <c r="C519" s="73">
        <v>650</v>
      </c>
      <c r="D519" s="73">
        <v>590</v>
      </c>
      <c r="E519" s="74">
        <v>1240</v>
      </c>
      <c r="F519" s="60"/>
    </row>
    <row r="520" spans="1:6" customFormat="1">
      <c r="A520" s="75" t="s">
        <v>633</v>
      </c>
      <c r="B520" s="76">
        <v>660</v>
      </c>
      <c r="C520" s="76">
        <v>752</v>
      </c>
      <c r="D520" s="76">
        <v>656</v>
      </c>
      <c r="E520" s="77">
        <v>1408</v>
      </c>
      <c r="F520" s="60"/>
    </row>
    <row r="521" spans="1:6" customFormat="1">
      <c r="A521" s="96" t="s">
        <v>639</v>
      </c>
      <c r="B521" s="79">
        <v>81403</v>
      </c>
      <c r="C521" s="79">
        <v>91687</v>
      </c>
      <c r="D521" s="79">
        <v>89472</v>
      </c>
      <c r="E521" s="80">
        <v>181159</v>
      </c>
      <c r="F521" s="60"/>
    </row>
    <row r="522" spans="1:6" customFormat="1">
      <c r="A522" s="97" t="s">
        <v>645</v>
      </c>
      <c r="B522" s="82">
        <v>405</v>
      </c>
      <c r="C522" s="82">
        <v>514</v>
      </c>
      <c r="D522" s="82">
        <v>440</v>
      </c>
      <c r="E522" s="83">
        <v>954</v>
      </c>
      <c r="F522" s="60"/>
    </row>
    <row r="523" spans="1:6" customFormat="1">
      <c r="A523" s="89" t="s">
        <v>650</v>
      </c>
      <c r="B523" s="73">
        <v>1023</v>
      </c>
      <c r="C523" s="73">
        <v>1186</v>
      </c>
      <c r="D523" s="73">
        <v>1230</v>
      </c>
      <c r="E523" s="74">
        <v>2416</v>
      </c>
      <c r="F523" s="60"/>
    </row>
    <row r="524" spans="1:6" customFormat="1">
      <c r="A524" s="89" t="s">
        <v>654</v>
      </c>
      <c r="B524" s="73">
        <v>3248</v>
      </c>
      <c r="C524" s="73">
        <v>4094</v>
      </c>
      <c r="D524" s="73">
        <v>4065</v>
      </c>
      <c r="E524" s="74">
        <v>8159</v>
      </c>
      <c r="F524" s="60"/>
    </row>
    <row r="525" spans="1:6" customFormat="1">
      <c r="A525" s="89" t="s">
        <v>568</v>
      </c>
      <c r="B525" s="73">
        <v>94</v>
      </c>
      <c r="C525" s="73">
        <v>100</v>
      </c>
      <c r="D525" s="73">
        <v>105</v>
      </c>
      <c r="E525" s="74">
        <v>205</v>
      </c>
      <c r="F525" s="60"/>
    </row>
    <row r="526" spans="1:6" customFormat="1">
      <c r="A526" s="89" t="s">
        <v>660</v>
      </c>
      <c r="B526" s="73">
        <v>312</v>
      </c>
      <c r="C526" s="73">
        <v>418</v>
      </c>
      <c r="D526" s="73">
        <v>322</v>
      </c>
      <c r="E526" s="74">
        <v>740</v>
      </c>
      <c r="F526" s="60"/>
    </row>
    <row r="527" spans="1:6" customFormat="1">
      <c r="A527" s="89" t="s">
        <v>665</v>
      </c>
      <c r="B527" s="73">
        <v>26</v>
      </c>
      <c r="C527" s="73">
        <v>54</v>
      </c>
      <c r="D527" s="73">
        <v>56</v>
      </c>
      <c r="E527" s="74">
        <v>110</v>
      </c>
      <c r="F527" s="60"/>
    </row>
    <row r="528" spans="1:6" customFormat="1">
      <c r="A528" s="89" t="s">
        <v>670</v>
      </c>
      <c r="B528" s="73">
        <v>93</v>
      </c>
      <c r="C528" s="73">
        <v>129</v>
      </c>
      <c r="D528" s="73">
        <v>116</v>
      </c>
      <c r="E528" s="74">
        <v>245</v>
      </c>
      <c r="F528" s="60"/>
    </row>
    <row r="529" spans="1:6" customFormat="1">
      <c r="A529" s="89" t="s">
        <v>675</v>
      </c>
      <c r="B529" s="73">
        <v>506</v>
      </c>
      <c r="C529" s="73">
        <v>546</v>
      </c>
      <c r="D529" s="73">
        <v>609</v>
      </c>
      <c r="E529" s="74">
        <v>1155</v>
      </c>
      <c r="F529" s="60"/>
    </row>
    <row r="530" spans="1:6" customFormat="1">
      <c r="A530" s="89" t="s">
        <v>679</v>
      </c>
      <c r="B530" s="73">
        <v>497</v>
      </c>
      <c r="C530" s="73">
        <v>539</v>
      </c>
      <c r="D530" s="73">
        <v>587</v>
      </c>
      <c r="E530" s="74">
        <v>1126</v>
      </c>
      <c r="F530" s="60"/>
    </row>
    <row r="531" spans="1:6" customFormat="1">
      <c r="A531" s="89" t="s">
        <v>683</v>
      </c>
      <c r="B531" s="73">
        <v>270</v>
      </c>
      <c r="C531" s="73">
        <v>323</v>
      </c>
      <c r="D531" s="73">
        <v>373</v>
      </c>
      <c r="E531" s="74">
        <v>696</v>
      </c>
      <c r="F531" s="60"/>
    </row>
    <row r="532" spans="1:6" customFormat="1">
      <c r="A532" s="89" t="s">
        <v>687</v>
      </c>
      <c r="B532" s="73">
        <v>731</v>
      </c>
      <c r="C532" s="73">
        <v>979</v>
      </c>
      <c r="D532" s="73">
        <v>949</v>
      </c>
      <c r="E532" s="74">
        <v>1928</v>
      </c>
      <c r="F532" s="60"/>
    </row>
    <row r="533" spans="1:6" customFormat="1">
      <c r="A533" s="91" t="s">
        <v>357</v>
      </c>
      <c r="B533" s="73">
        <v>394</v>
      </c>
      <c r="C533" s="73">
        <v>500</v>
      </c>
      <c r="D533" s="73">
        <v>532</v>
      </c>
      <c r="E533" s="74">
        <v>1032</v>
      </c>
      <c r="F533" s="60"/>
    </row>
    <row r="534" spans="1:6" customFormat="1">
      <c r="A534" s="91" t="s">
        <v>363</v>
      </c>
      <c r="B534" s="73">
        <v>355</v>
      </c>
      <c r="C534" s="73">
        <v>491</v>
      </c>
      <c r="D534" s="73">
        <v>491</v>
      </c>
      <c r="E534" s="74">
        <v>982</v>
      </c>
      <c r="F534" s="60"/>
    </row>
    <row r="535" spans="1:6" customFormat="1">
      <c r="A535" s="98" t="s">
        <v>369</v>
      </c>
      <c r="B535" s="73">
        <v>653</v>
      </c>
      <c r="C535" s="73">
        <v>878</v>
      </c>
      <c r="D535" s="73">
        <v>921</v>
      </c>
      <c r="E535" s="74">
        <v>1799</v>
      </c>
      <c r="F535" s="60"/>
    </row>
    <row r="536" spans="1:6" customFormat="1">
      <c r="A536" s="91" t="s">
        <v>375</v>
      </c>
      <c r="B536" s="73">
        <v>1245</v>
      </c>
      <c r="C536" s="73">
        <v>1546</v>
      </c>
      <c r="D536" s="73">
        <v>1511</v>
      </c>
      <c r="E536" s="74">
        <v>3057</v>
      </c>
      <c r="F536" s="60"/>
    </row>
    <row r="537" spans="1:6" customFormat="1">
      <c r="A537" s="91" t="s">
        <v>381</v>
      </c>
      <c r="B537" s="73">
        <v>145</v>
      </c>
      <c r="C537" s="73">
        <v>167</v>
      </c>
      <c r="D537" s="73">
        <v>189</v>
      </c>
      <c r="E537" s="74">
        <v>356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1381</v>
      </c>
      <c r="C539" s="73">
        <v>1514</v>
      </c>
      <c r="D539" s="73">
        <v>1558</v>
      </c>
      <c r="E539" s="74">
        <v>3072</v>
      </c>
      <c r="F539" s="60"/>
    </row>
    <row r="540" spans="1:6" customFormat="1">
      <c r="A540" s="91" t="s">
        <v>399</v>
      </c>
      <c r="B540" s="73">
        <v>767</v>
      </c>
      <c r="C540" s="73">
        <v>863</v>
      </c>
      <c r="D540" s="73">
        <v>883</v>
      </c>
      <c r="E540" s="74">
        <v>1746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3740</v>
      </c>
      <c r="C542" s="73">
        <v>5048</v>
      </c>
      <c r="D542" s="73">
        <v>5029</v>
      </c>
      <c r="E542" s="74">
        <v>10077</v>
      </c>
      <c r="F542" s="60"/>
    </row>
    <row r="543" spans="1:6" customFormat="1">
      <c r="A543" s="91" t="s">
        <v>416</v>
      </c>
      <c r="B543" s="73">
        <v>228</v>
      </c>
      <c r="C543" s="73">
        <v>286</v>
      </c>
      <c r="D543" s="73">
        <v>276</v>
      </c>
      <c r="E543" s="74">
        <v>562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68</v>
      </c>
      <c r="E544" s="74">
        <v>135</v>
      </c>
      <c r="F544" s="60"/>
    </row>
    <row r="545" spans="1:6" customFormat="1">
      <c r="A545" s="95" t="s">
        <v>428</v>
      </c>
      <c r="B545" s="73">
        <v>127</v>
      </c>
      <c r="C545" s="73">
        <v>142</v>
      </c>
      <c r="D545" s="73">
        <v>151</v>
      </c>
      <c r="E545" s="74">
        <v>293</v>
      </c>
      <c r="F545" s="60"/>
    </row>
    <row r="546" spans="1:6" customFormat="1">
      <c r="A546" s="91" t="s">
        <v>433</v>
      </c>
      <c r="B546" s="73">
        <v>5932</v>
      </c>
      <c r="C546" s="73">
        <v>7030</v>
      </c>
      <c r="D546" s="73">
        <v>7210</v>
      </c>
      <c r="E546" s="74">
        <v>14240</v>
      </c>
      <c r="F546" s="60"/>
    </row>
    <row r="547" spans="1:6" customFormat="1">
      <c r="A547" s="91" t="s">
        <v>438</v>
      </c>
      <c r="B547" s="73">
        <v>172</v>
      </c>
      <c r="C547" s="73">
        <v>251</v>
      </c>
      <c r="D547" s="73">
        <v>227</v>
      </c>
      <c r="E547" s="74">
        <v>478</v>
      </c>
      <c r="F547" s="60"/>
    </row>
    <row r="548" spans="1:6" customFormat="1">
      <c r="A548" s="91" t="s">
        <v>444</v>
      </c>
      <c r="B548" s="73">
        <v>231</v>
      </c>
      <c r="C548" s="73">
        <v>323</v>
      </c>
      <c r="D548" s="73">
        <v>321</v>
      </c>
      <c r="E548" s="74">
        <v>644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1429</v>
      </c>
      <c r="C550" s="73">
        <v>1704</v>
      </c>
      <c r="D550" s="73">
        <v>1797</v>
      </c>
      <c r="E550" s="74">
        <v>3501</v>
      </c>
      <c r="F550" s="60"/>
    </row>
    <row r="551" spans="1:6" customFormat="1">
      <c r="A551" s="91" t="s">
        <v>462</v>
      </c>
      <c r="B551" s="73">
        <v>1601</v>
      </c>
      <c r="C551" s="73">
        <v>1726</v>
      </c>
      <c r="D551" s="73">
        <v>1743</v>
      </c>
      <c r="E551" s="74">
        <v>3469</v>
      </c>
      <c r="F551" s="60"/>
    </row>
    <row r="552" spans="1:6" customFormat="1">
      <c r="A552" s="91" t="s">
        <v>468</v>
      </c>
      <c r="B552" s="73">
        <v>849</v>
      </c>
      <c r="C552" s="73">
        <v>819</v>
      </c>
      <c r="D552" s="73">
        <v>950</v>
      </c>
      <c r="E552" s="74">
        <v>1769</v>
      </c>
      <c r="F552" s="60"/>
    </row>
    <row r="553" spans="1:6" customFormat="1">
      <c r="A553" s="91" t="s">
        <v>474</v>
      </c>
      <c r="B553" s="73">
        <v>1541</v>
      </c>
      <c r="C553" s="73">
        <v>1912</v>
      </c>
      <c r="D553" s="73">
        <v>2063</v>
      </c>
      <c r="E553" s="74">
        <v>3975</v>
      </c>
      <c r="F553" s="60"/>
    </row>
    <row r="554" spans="1:6" customFormat="1">
      <c r="A554" s="85" t="s">
        <v>480</v>
      </c>
      <c r="B554" s="73">
        <v>623</v>
      </c>
      <c r="C554" s="73">
        <v>717</v>
      </c>
      <c r="D554" s="73">
        <v>735</v>
      </c>
      <c r="E554" s="74">
        <v>1452</v>
      </c>
      <c r="F554" s="60"/>
    </row>
    <row r="555" spans="1:6" customFormat="1">
      <c r="A555" s="85" t="s">
        <v>486</v>
      </c>
      <c r="B555" s="73">
        <v>575</v>
      </c>
      <c r="C555" s="73">
        <v>774</v>
      </c>
      <c r="D555" s="73">
        <v>783</v>
      </c>
      <c r="E555" s="74">
        <v>1557</v>
      </c>
      <c r="F555" s="60"/>
    </row>
    <row r="556" spans="1:6" customFormat="1">
      <c r="A556" s="85" t="s">
        <v>492</v>
      </c>
      <c r="B556" s="73">
        <v>567</v>
      </c>
      <c r="C556" s="73">
        <v>575</v>
      </c>
      <c r="D556" s="73">
        <v>630</v>
      </c>
      <c r="E556" s="74">
        <v>1205</v>
      </c>
      <c r="F556" s="60"/>
    </row>
    <row r="557" spans="1:6" customFormat="1">
      <c r="A557" s="85" t="s">
        <v>498</v>
      </c>
      <c r="B557" s="73">
        <v>2174</v>
      </c>
      <c r="C557" s="73">
        <v>2504</v>
      </c>
      <c r="D557" s="73">
        <v>2400</v>
      </c>
      <c r="E557" s="74">
        <v>4904</v>
      </c>
      <c r="F557" s="60"/>
    </row>
    <row r="558" spans="1:6" customFormat="1">
      <c r="A558" s="85" t="s">
        <v>504</v>
      </c>
      <c r="B558" s="73">
        <v>1244</v>
      </c>
      <c r="C558" s="73">
        <v>1401</v>
      </c>
      <c r="D558" s="73">
        <v>1424</v>
      </c>
      <c r="E558" s="74">
        <v>2825</v>
      </c>
      <c r="F558" s="60"/>
    </row>
    <row r="559" spans="1:6" customFormat="1">
      <c r="A559" s="85" t="s">
        <v>510</v>
      </c>
      <c r="B559" s="73">
        <v>940</v>
      </c>
      <c r="C559" s="73">
        <v>994</v>
      </c>
      <c r="D559" s="73">
        <v>1028</v>
      </c>
      <c r="E559" s="74">
        <v>2022</v>
      </c>
      <c r="F559" s="60"/>
    </row>
    <row r="560" spans="1:6" customFormat="1">
      <c r="A560" s="85" t="s">
        <v>516</v>
      </c>
      <c r="B560" s="73">
        <v>802</v>
      </c>
      <c r="C560" s="73">
        <v>834</v>
      </c>
      <c r="D560" s="73">
        <v>838</v>
      </c>
      <c r="E560" s="74">
        <v>1672</v>
      </c>
      <c r="F560" s="60"/>
    </row>
    <row r="561" spans="1:6" customFormat="1">
      <c r="A561" s="85" t="s">
        <v>522</v>
      </c>
      <c r="B561" s="73">
        <v>612</v>
      </c>
      <c r="C561" s="73">
        <v>810</v>
      </c>
      <c r="D561" s="73">
        <v>798</v>
      </c>
      <c r="E561" s="74">
        <v>1608</v>
      </c>
      <c r="F561" s="60"/>
    </row>
    <row r="562" spans="1:6" customFormat="1">
      <c r="A562" s="85" t="s">
        <v>528</v>
      </c>
      <c r="B562" s="73">
        <v>1161</v>
      </c>
      <c r="C562" s="73">
        <v>1322</v>
      </c>
      <c r="D562" s="73">
        <v>1391</v>
      </c>
      <c r="E562" s="74">
        <v>2713</v>
      </c>
      <c r="F562" s="60"/>
    </row>
    <row r="563" spans="1:6" customFormat="1">
      <c r="A563" s="85" t="s">
        <v>534</v>
      </c>
      <c r="B563" s="73">
        <v>560</v>
      </c>
      <c r="C563" s="73">
        <v>706</v>
      </c>
      <c r="D563" s="73">
        <v>747</v>
      </c>
      <c r="E563" s="74">
        <v>1453</v>
      </c>
      <c r="F563" s="60"/>
    </row>
    <row r="564" spans="1:6" customFormat="1">
      <c r="A564" s="85" t="s">
        <v>540</v>
      </c>
      <c r="B564" s="73">
        <v>494</v>
      </c>
      <c r="C564" s="73">
        <v>667</v>
      </c>
      <c r="D564" s="73">
        <v>662</v>
      </c>
      <c r="E564" s="74">
        <v>1329</v>
      </c>
      <c r="F564" s="60"/>
    </row>
    <row r="565" spans="1:6" customFormat="1">
      <c r="A565" s="85" t="s">
        <v>546</v>
      </c>
      <c r="B565" s="73">
        <v>125</v>
      </c>
      <c r="C565" s="73">
        <v>138</v>
      </c>
      <c r="D565" s="73">
        <v>154</v>
      </c>
      <c r="E565" s="74">
        <v>292</v>
      </c>
      <c r="F565" s="60"/>
    </row>
    <row r="566" spans="1:6" customFormat="1">
      <c r="A566" s="85" t="s">
        <v>552</v>
      </c>
      <c r="B566" s="73">
        <v>622</v>
      </c>
      <c r="C566" s="73">
        <v>828</v>
      </c>
      <c r="D566" s="73">
        <v>824</v>
      </c>
      <c r="E566" s="74">
        <v>1652</v>
      </c>
      <c r="F566" s="60"/>
    </row>
    <row r="567" spans="1:6" customFormat="1">
      <c r="A567" s="85" t="s">
        <v>558</v>
      </c>
      <c r="B567" s="73">
        <v>594</v>
      </c>
      <c r="C567" s="73">
        <v>757</v>
      </c>
      <c r="D567" s="73">
        <v>694</v>
      </c>
      <c r="E567" s="74">
        <v>1451</v>
      </c>
      <c r="F567" s="60"/>
    </row>
    <row r="568" spans="1:6" customFormat="1">
      <c r="A568" s="85" t="s">
        <v>564</v>
      </c>
      <c r="B568" s="73">
        <v>434</v>
      </c>
      <c r="C568" s="73">
        <v>561</v>
      </c>
      <c r="D568" s="73">
        <v>587</v>
      </c>
      <c r="E568" s="74">
        <v>1148</v>
      </c>
      <c r="F568" s="60"/>
    </row>
    <row r="569" spans="1:6" customFormat="1">
      <c r="A569" s="85" t="s">
        <v>570</v>
      </c>
      <c r="B569" s="73">
        <v>453</v>
      </c>
      <c r="C569" s="73">
        <v>576</v>
      </c>
      <c r="D569" s="73">
        <v>588</v>
      </c>
      <c r="E569" s="74">
        <v>1164</v>
      </c>
      <c r="F569" s="60"/>
    </row>
    <row r="570" spans="1:6" customFormat="1">
      <c r="A570" s="85" t="s">
        <v>576</v>
      </c>
      <c r="B570" s="73">
        <v>730</v>
      </c>
      <c r="C570" s="73">
        <v>881</v>
      </c>
      <c r="D570" s="73">
        <v>916</v>
      </c>
      <c r="E570" s="74">
        <v>1797</v>
      </c>
      <c r="F570" s="60"/>
    </row>
    <row r="571" spans="1:6" customFormat="1">
      <c r="A571" s="85" t="s">
        <v>582</v>
      </c>
      <c r="B571" s="73">
        <v>358</v>
      </c>
      <c r="C571" s="73">
        <v>437</v>
      </c>
      <c r="D571" s="73">
        <v>411</v>
      </c>
      <c r="E571" s="74">
        <v>848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13</v>
      </c>
      <c r="D573" s="73">
        <v>12</v>
      </c>
      <c r="E573" s="74">
        <v>25</v>
      </c>
      <c r="F573" s="60"/>
    </row>
    <row r="574" spans="1:6" customFormat="1">
      <c r="A574" s="85" t="s">
        <v>600</v>
      </c>
      <c r="B574" s="73">
        <v>6550</v>
      </c>
      <c r="C574" s="73">
        <v>7959</v>
      </c>
      <c r="D574" s="73">
        <v>8197</v>
      </c>
      <c r="E574" s="74">
        <v>16156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367</v>
      </c>
      <c r="C576" s="73">
        <v>473</v>
      </c>
      <c r="D576" s="73">
        <v>474</v>
      </c>
      <c r="E576" s="74">
        <v>947</v>
      </c>
      <c r="F576" s="60"/>
    </row>
    <row r="577" spans="1:6" customFormat="1">
      <c r="A577" s="85" t="s">
        <v>616</v>
      </c>
      <c r="B577" s="73">
        <v>605</v>
      </c>
      <c r="C577" s="73">
        <v>773</v>
      </c>
      <c r="D577" s="73">
        <v>787</v>
      </c>
      <c r="E577" s="74">
        <v>1560</v>
      </c>
      <c r="F577" s="60"/>
    </row>
    <row r="578" spans="1:6" customFormat="1">
      <c r="A578" s="86" t="s">
        <v>622</v>
      </c>
      <c r="B578" s="76">
        <v>520</v>
      </c>
      <c r="C578" s="76">
        <v>592</v>
      </c>
      <c r="D578" s="76">
        <v>495</v>
      </c>
      <c r="E578" s="77">
        <v>1087</v>
      </c>
      <c r="F578" s="60"/>
    </row>
    <row r="579" spans="1:6" customFormat="1">
      <c r="A579" s="87" t="s">
        <v>628</v>
      </c>
      <c r="B579" s="79">
        <v>49162</v>
      </c>
      <c r="C579" s="79">
        <v>59441</v>
      </c>
      <c r="D579" s="79">
        <v>60347</v>
      </c>
      <c r="E579" s="80">
        <v>119788</v>
      </c>
      <c r="F579" s="60"/>
    </row>
    <row r="580" spans="1:6" customFormat="1">
      <c r="A580" s="88" t="s">
        <v>634</v>
      </c>
      <c r="B580" s="82">
        <v>61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460</v>
      </c>
      <c r="C581" s="73">
        <v>516</v>
      </c>
      <c r="D581" s="73">
        <v>500</v>
      </c>
      <c r="E581" s="74">
        <v>1016</v>
      </c>
      <c r="F581" s="60"/>
    </row>
    <row r="582" spans="1:6" customFormat="1">
      <c r="A582" s="85" t="s">
        <v>646</v>
      </c>
      <c r="B582" s="73">
        <v>688</v>
      </c>
      <c r="C582" s="73">
        <v>886</v>
      </c>
      <c r="D582" s="73">
        <v>770</v>
      </c>
      <c r="E582" s="74">
        <v>1656</v>
      </c>
      <c r="F582" s="60"/>
    </row>
    <row r="583" spans="1:6" customFormat="1">
      <c r="A583" s="85" t="s">
        <v>651</v>
      </c>
      <c r="B583" s="73">
        <v>1794</v>
      </c>
      <c r="C583" s="73">
        <v>2439</v>
      </c>
      <c r="D583" s="73">
        <v>2347</v>
      </c>
      <c r="E583" s="74">
        <v>4786</v>
      </c>
      <c r="F583" s="60"/>
    </row>
    <row r="584" spans="1:6" customFormat="1">
      <c r="A584" s="85" t="s">
        <v>655</v>
      </c>
      <c r="B584" s="73">
        <v>295</v>
      </c>
      <c r="C584" s="73">
        <v>348</v>
      </c>
      <c r="D584" s="73">
        <v>361</v>
      </c>
      <c r="E584" s="74">
        <v>709</v>
      </c>
      <c r="F584" s="60"/>
    </row>
    <row r="585" spans="1:6" customFormat="1">
      <c r="A585" s="85" t="s">
        <v>657</v>
      </c>
      <c r="B585" s="73">
        <v>444</v>
      </c>
      <c r="C585" s="73">
        <v>515</v>
      </c>
      <c r="D585" s="73">
        <v>561</v>
      </c>
      <c r="E585" s="74">
        <v>1076</v>
      </c>
      <c r="F585" s="60"/>
    </row>
    <row r="586" spans="1:6" customFormat="1">
      <c r="A586" s="85" t="s">
        <v>661</v>
      </c>
      <c r="B586" s="73">
        <v>220</v>
      </c>
      <c r="C586" s="73">
        <v>235</v>
      </c>
      <c r="D586" s="73">
        <v>211</v>
      </c>
      <c r="E586" s="74">
        <v>446</v>
      </c>
      <c r="F586" s="60"/>
    </row>
    <row r="587" spans="1:6" customFormat="1">
      <c r="A587" s="85" t="s">
        <v>666</v>
      </c>
      <c r="B587" s="73">
        <v>79</v>
      </c>
      <c r="C587" s="73">
        <v>103</v>
      </c>
      <c r="D587" s="73">
        <v>78</v>
      </c>
      <c r="E587" s="74">
        <v>181</v>
      </c>
      <c r="F587" s="60"/>
    </row>
    <row r="588" spans="1:6" customFormat="1">
      <c r="A588" s="85" t="s">
        <v>671</v>
      </c>
      <c r="B588" s="73">
        <v>11</v>
      </c>
      <c r="C588" s="73">
        <v>13</v>
      </c>
      <c r="D588" s="73">
        <v>14</v>
      </c>
      <c r="E588" s="74">
        <v>27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180</v>
      </c>
      <c r="C590" s="73">
        <v>250</v>
      </c>
      <c r="D590" s="73">
        <v>232</v>
      </c>
      <c r="E590" s="74">
        <v>482</v>
      </c>
      <c r="F590" s="60"/>
    </row>
    <row r="591" spans="1:6" customFormat="1">
      <c r="A591" s="85" t="s">
        <v>684</v>
      </c>
      <c r="B591" s="73">
        <v>631</v>
      </c>
      <c r="C591" s="73">
        <v>736</v>
      </c>
      <c r="D591" s="73">
        <v>672</v>
      </c>
      <c r="E591" s="74">
        <v>1408</v>
      </c>
      <c r="F591" s="60"/>
    </row>
    <row r="592" spans="1:6" customFormat="1">
      <c r="A592" s="85" t="s">
        <v>688</v>
      </c>
      <c r="B592" s="73">
        <v>933</v>
      </c>
      <c r="C592" s="73">
        <v>990</v>
      </c>
      <c r="D592" s="73">
        <v>948</v>
      </c>
      <c r="E592" s="74">
        <v>1938</v>
      </c>
      <c r="F592" s="60"/>
    </row>
    <row r="593" spans="1:6" customFormat="1">
      <c r="A593" s="72" t="s">
        <v>358</v>
      </c>
      <c r="B593" s="73">
        <v>141</v>
      </c>
      <c r="C593" s="73">
        <v>212</v>
      </c>
      <c r="D593" s="73">
        <v>201</v>
      </c>
      <c r="E593" s="74">
        <v>413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424</v>
      </c>
      <c r="C595" s="73">
        <v>537</v>
      </c>
      <c r="D595" s="73">
        <v>538</v>
      </c>
      <c r="E595" s="74">
        <v>1075</v>
      </c>
      <c r="F595" s="60"/>
    </row>
    <row r="596" spans="1:6" customFormat="1">
      <c r="A596" s="72" t="s">
        <v>376</v>
      </c>
      <c r="B596" s="73">
        <v>419</v>
      </c>
      <c r="C596" s="73">
        <v>550</v>
      </c>
      <c r="D596" s="73">
        <v>530</v>
      </c>
      <c r="E596" s="74">
        <v>1080</v>
      </c>
      <c r="F596" s="60"/>
    </row>
    <row r="597" spans="1:6" customFormat="1">
      <c r="A597" s="72" t="s">
        <v>382</v>
      </c>
      <c r="B597" s="73">
        <v>44</v>
      </c>
      <c r="C597" s="73">
        <v>49</v>
      </c>
      <c r="D597" s="73">
        <v>45</v>
      </c>
      <c r="E597" s="74">
        <v>94</v>
      </c>
      <c r="F597" s="60"/>
    </row>
    <row r="598" spans="1:6" customFormat="1">
      <c r="A598" s="72" t="s">
        <v>388</v>
      </c>
      <c r="B598" s="73">
        <v>238</v>
      </c>
      <c r="C598" s="73">
        <v>305</v>
      </c>
      <c r="D598" s="73">
        <v>277</v>
      </c>
      <c r="E598" s="74">
        <v>582</v>
      </c>
      <c r="F598" s="60"/>
    </row>
    <row r="599" spans="1:6" customFormat="1">
      <c r="A599" s="72" t="s">
        <v>394</v>
      </c>
      <c r="B599" s="73">
        <v>105</v>
      </c>
      <c r="C599" s="73">
        <v>170</v>
      </c>
      <c r="D599" s="73">
        <v>155</v>
      </c>
      <c r="E599" s="74">
        <v>325</v>
      </c>
      <c r="F599" s="60"/>
    </row>
    <row r="600" spans="1:6" customFormat="1">
      <c r="A600" s="72" t="s">
        <v>400</v>
      </c>
      <c r="B600" s="73">
        <v>40</v>
      </c>
      <c r="C600" s="73">
        <v>55</v>
      </c>
      <c r="D600" s="73">
        <v>60</v>
      </c>
      <c r="E600" s="74">
        <v>115</v>
      </c>
      <c r="F600" s="60"/>
    </row>
    <row r="601" spans="1:6" customFormat="1">
      <c r="A601" s="72" t="s">
        <v>69</v>
      </c>
      <c r="B601" s="73">
        <v>118</v>
      </c>
      <c r="C601" s="73">
        <v>156</v>
      </c>
      <c r="D601" s="73">
        <v>151</v>
      </c>
      <c r="E601" s="74">
        <v>307</v>
      </c>
      <c r="F601" s="60"/>
    </row>
    <row r="602" spans="1:6" customFormat="1">
      <c r="A602" s="72" t="s">
        <v>411</v>
      </c>
      <c r="B602" s="73">
        <v>291</v>
      </c>
      <c r="C602" s="73">
        <v>415</v>
      </c>
      <c r="D602" s="73">
        <v>412</v>
      </c>
      <c r="E602" s="74">
        <v>827</v>
      </c>
      <c r="F602" s="60"/>
    </row>
    <row r="603" spans="1:6" customFormat="1">
      <c r="A603" s="72" t="s">
        <v>417</v>
      </c>
      <c r="B603" s="73">
        <v>262</v>
      </c>
      <c r="C603" s="73">
        <v>313</v>
      </c>
      <c r="D603" s="73">
        <v>275</v>
      </c>
      <c r="E603" s="74">
        <v>588</v>
      </c>
      <c r="F603" s="60"/>
    </row>
    <row r="604" spans="1:6" customFormat="1">
      <c r="A604" s="72" t="s">
        <v>423</v>
      </c>
      <c r="B604" s="73">
        <v>845</v>
      </c>
      <c r="C604" s="73">
        <v>1097</v>
      </c>
      <c r="D604" s="73">
        <v>1074</v>
      </c>
      <c r="E604" s="74">
        <v>2171</v>
      </c>
      <c r="F604" s="60"/>
    </row>
    <row r="605" spans="1:6" customFormat="1">
      <c r="A605" s="72" t="s">
        <v>429</v>
      </c>
      <c r="B605" s="73">
        <v>440</v>
      </c>
      <c r="C605" s="73">
        <v>557</v>
      </c>
      <c r="D605" s="73">
        <v>487</v>
      </c>
      <c r="E605" s="74">
        <v>1044</v>
      </c>
      <c r="F605" s="60"/>
    </row>
    <row r="606" spans="1:6" customFormat="1">
      <c r="A606" s="72" t="s">
        <v>434</v>
      </c>
      <c r="B606" s="73">
        <v>689</v>
      </c>
      <c r="C606" s="73">
        <v>889</v>
      </c>
      <c r="D606" s="73">
        <v>809</v>
      </c>
      <c r="E606" s="74">
        <v>1698</v>
      </c>
      <c r="F606" s="60"/>
    </row>
    <row r="607" spans="1:6" customFormat="1">
      <c r="A607" s="72" t="s">
        <v>439</v>
      </c>
      <c r="B607" s="73">
        <v>63</v>
      </c>
      <c r="C607" s="73">
        <v>59</v>
      </c>
      <c r="D607" s="73">
        <v>48</v>
      </c>
      <c r="E607" s="74">
        <v>107</v>
      </c>
      <c r="F607" s="60"/>
    </row>
    <row r="608" spans="1:6" customFormat="1">
      <c r="A608" s="72" t="s">
        <v>445</v>
      </c>
      <c r="B608" s="73">
        <v>619</v>
      </c>
      <c r="C608" s="73">
        <v>674</v>
      </c>
      <c r="D608" s="73">
        <v>652</v>
      </c>
      <c r="E608" s="74">
        <v>1326</v>
      </c>
      <c r="F608" s="60"/>
    </row>
    <row r="609" spans="1:6" customFormat="1">
      <c r="A609" s="72" t="s">
        <v>451</v>
      </c>
      <c r="B609" s="73">
        <v>345</v>
      </c>
      <c r="C609" s="73">
        <v>366</v>
      </c>
      <c r="D609" s="73">
        <v>397</v>
      </c>
      <c r="E609" s="74">
        <v>763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619</v>
      </c>
      <c r="C611" s="73">
        <v>745</v>
      </c>
      <c r="D611" s="73">
        <v>637</v>
      </c>
      <c r="E611" s="74">
        <v>1382</v>
      </c>
      <c r="F611" s="60"/>
    </row>
    <row r="612" spans="1:6" customFormat="1">
      <c r="A612" s="72" t="s">
        <v>469</v>
      </c>
      <c r="B612" s="73">
        <v>500</v>
      </c>
      <c r="C612" s="73">
        <v>608</v>
      </c>
      <c r="D612" s="73">
        <v>577</v>
      </c>
      <c r="E612" s="74">
        <v>1185</v>
      </c>
      <c r="F612" s="60"/>
    </row>
    <row r="613" spans="1:6" customFormat="1">
      <c r="A613" s="72" t="s">
        <v>475</v>
      </c>
      <c r="B613" s="73">
        <v>386</v>
      </c>
      <c r="C613" s="73">
        <v>478</v>
      </c>
      <c r="D613" s="73">
        <v>415</v>
      </c>
      <c r="E613" s="74">
        <v>893</v>
      </c>
      <c r="F613" s="60"/>
    </row>
    <row r="614" spans="1:6" customFormat="1">
      <c r="A614" s="72" t="s">
        <v>481</v>
      </c>
      <c r="B614" s="73">
        <v>332</v>
      </c>
      <c r="C614" s="73">
        <v>451</v>
      </c>
      <c r="D614" s="73">
        <v>416</v>
      </c>
      <c r="E614" s="74">
        <v>867</v>
      </c>
      <c r="F614" s="60"/>
    </row>
    <row r="615" spans="1:6" customFormat="1">
      <c r="A615" s="72" t="s">
        <v>487</v>
      </c>
      <c r="B615" s="73">
        <v>503</v>
      </c>
      <c r="C615" s="73">
        <v>637</v>
      </c>
      <c r="D615" s="73">
        <v>641</v>
      </c>
      <c r="E615" s="74">
        <v>1278</v>
      </c>
      <c r="F615" s="60"/>
    </row>
    <row r="616" spans="1:6" customFormat="1">
      <c r="A616" s="72" t="s">
        <v>493</v>
      </c>
      <c r="B616" s="73">
        <v>560</v>
      </c>
      <c r="C616" s="73">
        <v>704</v>
      </c>
      <c r="D616" s="73">
        <v>523</v>
      </c>
      <c r="E616" s="74">
        <v>1227</v>
      </c>
      <c r="F616" s="60"/>
    </row>
    <row r="617" spans="1:6" customFormat="1">
      <c r="A617" s="72" t="s">
        <v>499</v>
      </c>
      <c r="B617" s="73">
        <v>320</v>
      </c>
      <c r="C617" s="73">
        <v>363</v>
      </c>
      <c r="D617" s="73">
        <v>367</v>
      </c>
      <c r="E617" s="74">
        <v>730</v>
      </c>
      <c r="F617" s="60"/>
    </row>
    <row r="618" spans="1:6" customFormat="1">
      <c r="A618" s="72" t="s">
        <v>505</v>
      </c>
      <c r="B618" s="73">
        <v>272</v>
      </c>
      <c r="C618" s="73">
        <v>307</v>
      </c>
      <c r="D618" s="73">
        <v>322</v>
      </c>
      <c r="E618" s="74">
        <v>629</v>
      </c>
      <c r="F618" s="60"/>
    </row>
    <row r="619" spans="1:6" customFormat="1">
      <c r="A619" s="72" t="s">
        <v>511</v>
      </c>
      <c r="B619" s="73">
        <v>664</v>
      </c>
      <c r="C619" s="73">
        <v>843</v>
      </c>
      <c r="D619" s="73">
        <v>813</v>
      </c>
      <c r="E619" s="74">
        <v>1656</v>
      </c>
      <c r="F619" s="60"/>
    </row>
    <row r="620" spans="1:6" customFormat="1">
      <c r="A620" s="72" t="s">
        <v>517</v>
      </c>
      <c r="B620" s="73">
        <v>296</v>
      </c>
      <c r="C620" s="73">
        <v>291</v>
      </c>
      <c r="D620" s="73">
        <v>340</v>
      </c>
      <c r="E620" s="74">
        <v>631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32</v>
      </c>
      <c r="C622" s="73">
        <v>38</v>
      </c>
      <c r="D622" s="73">
        <v>13</v>
      </c>
      <c r="E622" s="74">
        <v>51</v>
      </c>
      <c r="F622" s="60"/>
    </row>
    <row r="623" spans="1:6" customFormat="1">
      <c r="A623" s="72" t="s">
        <v>535</v>
      </c>
      <c r="B623" s="73">
        <v>1313</v>
      </c>
      <c r="C623" s="73">
        <v>1545</v>
      </c>
      <c r="D623" s="73">
        <v>1520</v>
      </c>
      <c r="E623" s="74">
        <v>3065</v>
      </c>
      <c r="F623" s="60"/>
    </row>
    <row r="624" spans="1:6" customFormat="1">
      <c r="A624" s="72" t="s">
        <v>541</v>
      </c>
      <c r="B624" s="73">
        <v>435</v>
      </c>
      <c r="C624" s="73">
        <v>516</v>
      </c>
      <c r="D624" s="73">
        <v>450</v>
      </c>
      <c r="E624" s="74">
        <v>966</v>
      </c>
      <c r="F624" s="60"/>
    </row>
    <row r="625" spans="1:6" customFormat="1">
      <c r="A625" s="72" t="s">
        <v>547</v>
      </c>
      <c r="B625" s="73">
        <v>191</v>
      </c>
      <c r="C625" s="73">
        <v>252</v>
      </c>
      <c r="D625" s="73">
        <v>233</v>
      </c>
      <c r="E625" s="74">
        <v>485</v>
      </c>
      <c r="F625" s="60"/>
    </row>
    <row r="626" spans="1:6" customFormat="1">
      <c r="A626" s="72" t="s">
        <v>553</v>
      </c>
      <c r="B626" s="73">
        <v>504</v>
      </c>
      <c r="C626" s="73">
        <v>654</v>
      </c>
      <c r="D626" s="73">
        <v>595</v>
      </c>
      <c r="E626" s="74">
        <v>1249</v>
      </c>
      <c r="F626" s="60"/>
    </row>
    <row r="627" spans="1:6" customFormat="1">
      <c r="A627" s="72" t="s">
        <v>559</v>
      </c>
      <c r="B627" s="73">
        <v>445</v>
      </c>
      <c r="C627" s="73">
        <v>530</v>
      </c>
      <c r="D627" s="73">
        <v>530</v>
      </c>
      <c r="E627" s="74">
        <v>1060</v>
      </c>
      <c r="F627" s="60"/>
    </row>
    <row r="628" spans="1:6" customFormat="1">
      <c r="A628" s="72" t="s">
        <v>565</v>
      </c>
      <c r="B628" s="73">
        <v>276</v>
      </c>
      <c r="C628" s="73">
        <v>323</v>
      </c>
      <c r="D628" s="73">
        <v>311</v>
      </c>
      <c r="E628" s="74">
        <v>634</v>
      </c>
      <c r="F628" s="60"/>
    </row>
    <row r="629" spans="1:6" customFormat="1">
      <c r="A629" s="72" t="s">
        <v>571</v>
      </c>
      <c r="B629" s="73">
        <v>224</v>
      </c>
      <c r="C629" s="73">
        <v>263</v>
      </c>
      <c r="D629" s="73">
        <v>278</v>
      </c>
      <c r="E629" s="74">
        <v>541</v>
      </c>
      <c r="F629" s="60"/>
    </row>
    <row r="630" spans="1:6" customFormat="1">
      <c r="A630" s="72" t="s">
        <v>577</v>
      </c>
      <c r="B630" s="73">
        <v>481</v>
      </c>
      <c r="C630" s="73">
        <v>538</v>
      </c>
      <c r="D630" s="73">
        <v>449</v>
      </c>
      <c r="E630" s="74">
        <v>987</v>
      </c>
      <c r="F630" s="60"/>
    </row>
    <row r="631" spans="1:6" customFormat="1">
      <c r="A631" s="72" t="s">
        <v>583</v>
      </c>
      <c r="B631" s="73">
        <v>586</v>
      </c>
      <c r="C631" s="73">
        <v>766</v>
      </c>
      <c r="D631" s="73">
        <v>754</v>
      </c>
      <c r="E631" s="74">
        <v>1520</v>
      </c>
      <c r="F631" s="60"/>
    </row>
    <row r="632" spans="1:6" customFormat="1">
      <c r="A632" s="72" t="s">
        <v>589</v>
      </c>
      <c r="B632" s="73">
        <v>406</v>
      </c>
      <c r="C632" s="73">
        <v>438</v>
      </c>
      <c r="D632" s="73">
        <v>438</v>
      </c>
      <c r="E632" s="74">
        <v>876</v>
      </c>
      <c r="F632" s="60"/>
    </row>
    <row r="633" spans="1:6" customFormat="1">
      <c r="A633" s="72" t="s">
        <v>595</v>
      </c>
      <c r="B633" s="73">
        <v>312</v>
      </c>
      <c r="C633" s="73">
        <v>398</v>
      </c>
      <c r="D633" s="73">
        <v>365</v>
      </c>
      <c r="E633" s="74">
        <v>763</v>
      </c>
      <c r="F633" s="60"/>
    </row>
    <row r="634" spans="1:6" customFormat="1">
      <c r="A634" s="72" t="s">
        <v>601</v>
      </c>
      <c r="B634" s="73">
        <v>164</v>
      </c>
      <c r="C634" s="73">
        <v>179</v>
      </c>
      <c r="D634" s="73">
        <v>199</v>
      </c>
      <c r="E634" s="74">
        <v>378</v>
      </c>
      <c r="F634" s="60"/>
    </row>
    <row r="635" spans="1:6" customFormat="1">
      <c r="A635" s="72" t="s">
        <v>607</v>
      </c>
      <c r="B635" s="73">
        <v>698</v>
      </c>
      <c r="C635" s="73">
        <v>917</v>
      </c>
      <c r="D635" s="73">
        <v>797</v>
      </c>
      <c r="E635" s="74">
        <v>1714</v>
      </c>
      <c r="F635" s="60"/>
    </row>
    <row r="636" spans="1:6" customFormat="1">
      <c r="A636" s="72" t="s">
        <v>612</v>
      </c>
      <c r="B636" s="73">
        <v>248</v>
      </c>
      <c r="C636" s="73">
        <v>298</v>
      </c>
      <c r="D636" s="73">
        <v>285</v>
      </c>
      <c r="E636" s="74">
        <v>583</v>
      </c>
      <c r="F636" s="60"/>
    </row>
    <row r="637" spans="1:6" customFormat="1">
      <c r="A637" s="72" t="s">
        <v>617</v>
      </c>
      <c r="B637" s="73">
        <v>153</v>
      </c>
      <c r="C637" s="73">
        <v>174</v>
      </c>
      <c r="D637" s="73">
        <v>185</v>
      </c>
      <c r="E637" s="74">
        <v>359</v>
      </c>
      <c r="F637" s="60"/>
    </row>
    <row r="638" spans="1:6" customFormat="1">
      <c r="A638" s="72" t="s">
        <v>623</v>
      </c>
      <c r="B638" s="73">
        <v>1328</v>
      </c>
      <c r="C638" s="73">
        <v>1090</v>
      </c>
      <c r="D638" s="73">
        <v>1432</v>
      </c>
      <c r="E638" s="74">
        <v>2522</v>
      </c>
      <c r="F638" s="60"/>
    </row>
    <row r="639" spans="1:6" customFormat="1">
      <c r="A639" s="72" t="s">
        <v>629</v>
      </c>
      <c r="B639" s="73">
        <v>462</v>
      </c>
      <c r="C639" s="73">
        <v>466</v>
      </c>
      <c r="D639" s="73">
        <v>529</v>
      </c>
      <c r="E639" s="74">
        <v>995</v>
      </c>
      <c r="F639" s="60"/>
    </row>
    <row r="640" spans="1:6" customFormat="1">
      <c r="A640" s="72" t="s">
        <v>635</v>
      </c>
      <c r="B640" s="73">
        <v>195</v>
      </c>
      <c r="C640" s="73">
        <v>210</v>
      </c>
      <c r="D640" s="73">
        <v>228</v>
      </c>
      <c r="E640" s="74">
        <v>438</v>
      </c>
      <c r="F640" s="60"/>
    </row>
    <row r="641" spans="1:6" customFormat="1">
      <c r="A641" s="72" t="s">
        <v>641</v>
      </c>
      <c r="B641" s="73">
        <v>176</v>
      </c>
      <c r="C641" s="73">
        <v>276</v>
      </c>
      <c r="D641" s="73">
        <v>229</v>
      </c>
      <c r="E641" s="74">
        <v>505</v>
      </c>
      <c r="F641" s="60"/>
    </row>
    <row r="642" spans="1:6" customFormat="1">
      <c r="A642" s="72" t="s">
        <v>647</v>
      </c>
      <c r="B642" s="73">
        <v>921</v>
      </c>
      <c r="C642" s="73">
        <v>1076</v>
      </c>
      <c r="D642" s="73">
        <v>1053</v>
      </c>
      <c r="E642" s="74">
        <v>2129</v>
      </c>
      <c r="F642" s="60"/>
    </row>
    <row r="643" spans="1:6" customFormat="1">
      <c r="A643" s="72" t="s">
        <v>316</v>
      </c>
      <c r="B643" s="73">
        <v>623</v>
      </c>
      <c r="C643" s="73">
        <v>686</v>
      </c>
      <c r="D643" s="73">
        <v>685</v>
      </c>
      <c r="E643" s="74">
        <v>1371</v>
      </c>
      <c r="F643" s="60"/>
    </row>
    <row r="644" spans="1:6" customFormat="1">
      <c r="A644" s="72" t="s">
        <v>321</v>
      </c>
      <c r="B644" s="73">
        <v>555</v>
      </c>
      <c r="C644" s="73">
        <v>662</v>
      </c>
      <c r="D644" s="73">
        <v>660</v>
      </c>
      <c r="E644" s="74">
        <v>1322</v>
      </c>
      <c r="F644" s="60"/>
    </row>
    <row r="645" spans="1:6" customFormat="1">
      <c r="A645" s="72" t="s">
        <v>658</v>
      </c>
      <c r="B645" s="73">
        <v>288</v>
      </c>
      <c r="C645" s="73">
        <v>340</v>
      </c>
      <c r="D645" s="73">
        <v>311</v>
      </c>
      <c r="E645" s="74">
        <v>651</v>
      </c>
      <c r="F645" s="60"/>
    </row>
    <row r="646" spans="1:6" customFormat="1">
      <c r="A646" s="72" t="s">
        <v>662</v>
      </c>
      <c r="B646" s="73">
        <v>739</v>
      </c>
      <c r="C646" s="73">
        <v>818</v>
      </c>
      <c r="D646" s="73">
        <v>831</v>
      </c>
      <c r="E646" s="74">
        <v>1649</v>
      </c>
      <c r="F646" s="60"/>
    </row>
    <row r="647" spans="1:6" customFormat="1">
      <c r="A647" s="72" t="s">
        <v>667</v>
      </c>
      <c r="B647" s="73">
        <v>557</v>
      </c>
      <c r="C647" s="73">
        <v>675</v>
      </c>
      <c r="D647" s="73">
        <v>684</v>
      </c>
      <c r="E647" s="74">
        <v>1359</v>
      </c>
      <c r="F647" s="60"/>
    </row>
    <row r="648" spans="1:6" customFormat="1">
      <c r="A648" s="72" t="s">
        <v>672</v>
      </c>
      <c r="B648" s="73">
        <v>91</v>
      </c>
      <c r="C648" s="73">
        <v>120</v>
      </c>
      <c r="D648" s="73">
        <v>122</v>
      </c>
      <c r="E648" s="74">
        <v>242</v>
      </c>
      <c r="F648" s="60"/>
    </row>
    <row r="649" spans="1:6" customFormat="1">
      <c r="A649" s="72" t="s">
        <v>677</v>
      </c>
      <c r="B649" s="73">
        <v>651</v>
      </c>
      <c r="C649" s="73">
        <v>740</v>
      </c>
      <c r="D649" s="73">
        <v>716</v>
      </c>
      <c r="E649" s="74">
        <v>1456</v>
      </c>
      <c r="F649" s="60"/>
    </row>
    <row r="650" spans="1:6" customFormat="1">
      <c r="A650" s="72" t="s">
        <v>681</v>
      </c>
      <c r="B650" s="73">
        <v>427</v>
      </c>
      <c r="C650" s="73">
        <v>477</v>
      </c>
      <c r="D650" s="73">
        <v>444</v>
      </c>
      <c r="E650" s="74">
        <v>921</v>
      </c>
      <c r="F650" s="60"/>
    </row>
    <row r="651" spans="1:6" customFormat="1">
      <c r="A651" s="72" t="s">
        <v>685</v>
      </c>
      <c r="B651" s="73">
        <v>372</v>
      </c>
      <c r="C651" s="73">
        <v>421</v>
      </c>
      <c r="D651" s="73">
        <v>418</v>
      </c>
      <c r="E651" s="74">
        <v>839</v>
      </c>
      <c r="F651" s="60"/>
    </row>
    <row r="652" spans="1:6" customFormat="1">
      <c r="A652" s="72" t="s">
        <v>689</v>
      </c>
      <c r="B652" s="73">
        <v>392</v>
      </c>
      <c r="C652" s="73">
        <v>426</v>
      </c>
      <c r="D652" s="73">
        <v>468</v>
      </c>
      <c r="E652" s="74">
        <v>894</v>
      </c>
      <c r="F652" s="60"/>
    </row>
    <row r="653" spans="1:6" customFormat="1">
      <c r="A653" s="85" t="s">
        <v>359</v>
      </c>
      <c r="B653" s="73">
        <v>655</v>
      </c>
      <c r="C653" s="73">
        <v>861</v>
      </c>
      <c r="D653" s="73">
        <v>932</v>
      </c>
      <c r="E653" s="74">
        <v>1793</v>
      </c>
      <c r="F653" s="60"/>
    </row>
    <row r="654" spans="1:6" customFormat="1">
      <c r="A654" s="85" t="s">
        <v>365</v>
      </c>
      <c r="B654" s="73">
        <v>470</v>
      </c>
      <c r="C654" s="73">
        <v>553</v>
      </c>
      <c r="D654" s="73">
        <v>524</v>
      </c>
      <c r="E654" s="74">
        <v>1077</v>
      </c>
      <c r="F654" s="60"/>
    </row>
    <row r="655" spans="1:6" customFormat="1">
      <c r="A655" s="85" t="s">
        <v>371</v>
      </c>
      <c r="B655" s="73">
        <v>650</v>
      </c>
      <c r="C655" s="73">
        <v>732</v>
      </c>
      <c r="D655" s="73">
        <v>663</v>
      </c>
      <c r="E655" s="74">
        <v>1395</v>
      </c>
      <c r="F655" s="60"/>
    </row>
    <row r="656" spans="1:6" customFormat="1">
      <c r="A656" s="85" t="s">
        <v>377</v>
      </c>
      <c r="B656" s="73">
        <v>659</v>
      </c>
      <c r="C656" s="73">
        <v>700</v>
      </c>
      <c r="D656" s="73">
        <v>662</v>
      </c>
      <c r="E656" s="74">
        <v>1362</v>
      </c>
      <c r="F656" s="60"/>
    </row>
    <row r="657" spans="1:6" customFormat="1">
      <c r="A657" s="85" t="s">
        <v>383</v>
      </c>
      <c r="B657" s="73">
        <v>100</v>
      </c>
      <c r="C657" s="73">
        <v>151</v>
      </c>
      <c r="D657" s="73">
        <v>129</v>
      </c>
      <c r="E657" s="74">
        <v>280</v>
      </c>
      <c r="F657" s="60"/>
    </row>
    <row r="658" spans="1:6" customFormat="1">
      <c r="A658" s="85" t="s">
        <v>389</v>
      </c>
      <c r="B658" s="73">
        <v>417</v>
      </c>
      <c r="C658" s="73">
        <v>492</v>
      </c>
      <c r="D658" s="73">
        <v>478</v>
      </c>
      <c r="E658" s="74">
        <v>970</v>
      </c>
      <c r="F658" s="60"/>
    </row>
    <row r="659" spans="1:6" customFormat="1">
      <c r="A659" s="85" t="s">
        <v>395</v>
      </c>
      <c r="B659" s="73">
        <v>295</v>
      </c>
      <c r="C659" s="73">
        <v>302</v>
      </c>
      <c r="D659" s="73">
        <v>291</v>
      </c>
      <c r="E659" s="74">
        <v>593</v>
      </c>
      <c r="F659" s="60"/>
    </row>
    <row r="660" spans="1:6" customFormat="1">
      <c r="A660" s="85" t="s">
        <v>401</v>
      </c>
      <c r="B660" s="73">
        <v>167</v>
      </c>
      <c r="C660" s="73">
        <v>148</v>
      </c>
      <c r="D660" s="73">
        <v>157</v>
      </c>
      <c r="E660" s="74">
        <v>305</v>
      </c>
      <c r="F660" s="60"/>
    </row>
    <row r="661" spans="1:6" customFormat="1">
      <c r="A661" s="85" t="s">
        <v>406</v>
      </c>
      <c r="B661" s="73">
        <v>249</v>
      </c>
      <c r="C661" s="73">
        <v>255</v>
      </c>
      <c r="D661" s="73">
        <v>242</v>
      </c>
      <c r="E661" s="74">
        <v>497</v>
      </c>
      <c r="F661" s="60"/>
    </row>
    <row r="662" spans="1:6" customFormat="1">
      <c r="A662" s="85" t="s">
        <v>412</v>
      </c>
      <c r="B662" s="73">
        <v>688</v>
      </c>
      <c r="C662" s="73">
        <v>588</v>
      </c>
      <c r="D662" s="73">
        <v>584</v>
      </c>
      <c r="E662" s="74">
        <v>1172</v>
      </c>
      <c r="F662" s="60"/>
    </row>
    <row r="663" spans="1:6" customFormat="1">
      <c r="A663" s="85" t="s">
        <v>418</v>
      </c>
      <c r="B663" s="73">
        <v>398</v>
      </c>
      <c r="C663" s="73">
        <v>419</v>
      </c>
      <c r="D663" s="73">
        <v>390</v>
      </c>
      <c r="E663" s="74">
        <v>809</v>
      </c>
      <c r="F663" s="60"/>
    </row>
    <row r="664" spans="1:6" customFormat="1">
      <c r="A664" s="85" t="s">
        <v>424</v>
      </c>
      <c r="B664" s="73">
        <v>310</v>
      </c>
      <c r="C664" s="73">
        <v>328</v>
      </c>
      <c r="D664" s="73">
        <v>294</v>
      </c>
      <c r="E664" s="74">
        <v>622</v>
      </c>
      <c r="F664" s="60"/>
    </row>
    <row r="665" spans="1:6" customFormat="1">
      <c r="A665" s="85" t="s">
        <v>98</v>
      </c>
      <c r="B665" s="73">
        <v>536</v>
      </c>
      <c r="C665" s="73">
        <v>595</v>
      </c>
      <c r="D665" s="73">
        <v>562</v>
      </c>
      <c r="E665" s="74">
        <v>1157</v>
      </c>
      <c r="F665" s="60"/>
    </row>
    <row r="666" spans="1:6" customFormat="1">
      <c r="A666" s="85" t="s">
        <v>104</v>
      </c>
      <c r="B666" s="73">
        <v>391</v>
      </c>
      <c r="C666" s="73">
        <v>431</v>
      </c>
      <c r="D666" s="73">
        <v>445</v>
      </c>
      <c r="E666" s="74">
        <v>876</v>
      </c>
      <c r="F666" s="60"/>
    </row>
    <row r="667" spans="1:6" customFormat="1">
      <c r="A667" s="85" t="s">
        <v>440</v>
      </c>
      <c r="B667" s="73">
        <v>705</v>
      </c>
      <c r="C667" s="73">
        <v>819</v>
      </c>
      <c r="D667" s="73">
        <v>796</v>
      </c>
      <c r="E667" s="74">
        <v>1615</v>
      </c>
      <c r="F667" s="60"/>
    </row>
    <row r="668" spans="1:6" customFormat="1">
      <c r="A668" s="85" t="s">
        <v>446</v>
      </c>
      <c r="B668" s="73">
        <v>206</v>
      </c>
      <c r="C668" s="73">
        <v>236</v>
      </c>
      <c r="D668" s="73">
        <v>226</v>
      </c>
      <c r="E668" s="74">
        <v>462</v>
      </c>
      <c r="F668" s="60"/>
    </row>
    <row r="669" spans="1:6" customFormat="1">
      <c r="A669" s="85" t="s">
        <v>452</v>
      </c>
      <c r="B669" s="73">
        <v>496</v>
      </c>
      <c r="C669" s="73">
        <v>564</v>
      </c>
      <c r="D669" s="73">
        <v>565</v>
      </c>
      <c r="E669" s="74">
        <v>1129</v>
      </c>
      <c r="F669" s="60"/>
    </row>
    <row r="670" spans="1:6" customFormat="1">
      <c r="A670" s="85" t="s">
        <v>458</v>
      </c>
      <c r="B670" s="73">
        <v>10</v>
      </c>
      <c r="C670" s="73">
        <v>10</v>
      </c>
      <c r="D670" s="73">
        <v>4</v>
      </c>
      <c r="E670" s="74">
        <v>14</v>
      </c>
      <c r="F670" s="60"/>
    </row>
    <row r="671" spans="1:6" customFormat="1">
      <c r="A671" s="85" t="s">
        <v>464</v>
      </c>
      <c r="B671" s="73">
        <v>170</v>
      </c>
      <c r="C671" s="73">
        <v>208</v>
      </c>
      <c r="D671" s="73">
        <v>188</v>
      </c>
      <c r="E671" s="74">
        <v>396</v>
      </c>
      <c r="F671" s="60"/>
    </row>
    <row r="672" spans="1:6" customFormat="1">
      <c r="A672" s="85" t="s">
        <v>470</v>
      </c>
      <c r="B672" s="73">
        <v>612</v>
      </c>
      <c r="C672" s="73">
        <v>730</v>
      </c>
      <c r="D672" s="73">
        <v>762</v>
      </c>
      <c r="E672" s="74">
        <v>1492</v>
      </c>
      <c r="F672" s="60"/>
    </row>
    <row r="673" spans="1:6" customFormat="1">
      <c r="A673" s="85" t="s">
        <v>476</v>
      </c>
      <c r="B673" s="73">
        <v>621</v>
      </c>
      <c r="C673" s="73">
        <v>858</v>
      </c>
      <c r="D673" s="73">
        <v>875</v>
      </c>
      <c r="E673" s="74">
        <v>1733</v>
      </c>
      <c r="F673" s="60"/>
    </row>
    <row r="674" spans="1:6" customFormat="1">
      <c r="A674" s="85" t="s">
        <v>482</v>
      </c>
      <c r="B674" s="73">
        <v>335</v>
      </c>
      <c r="C674" s="73">
        <v>334</v>
      </c>
      <c r="D674" s="73">
        <v>336</v>
      </c>
      <c r="E674" s="74">
        <v>670</v>
      </c>
      <c r="F674" s="60"/>
    </row>
    <row r="675" spans="1:6" customFormat="1">
      <c r="A675" s="85" t="s">
        <v>488</v>
      </c>
      <c r="B675" s="73">
        <v>421</v>
      </c>
      <c r="C675" s="73">
        <v>486</v>
      </c>
      <c r="D675" s="73">
        <v>514</v>
      </c>
      <c r="E675" s="74">
        <v>1000</v>
      </c>
      <c r="F675" s="60"/>
    </row>
    <row r="676" spans="1:6" customFormat="1">
      <c r="A676" s="85" t="s">
        <v>494</v>
      </c>
      <c r="B676" s="73">
        <v>346</v>
      </c>
      <c r="C676" s="73">
        <v>352</v>
      </c>
      <c r="D676" s="73">
        <v>351</v>
      </c>
      <c r="E676" s="74">
        <v>703</v>
      </c>
      <c r="F676" s="60"/>
    </row>
    <row r="677" spans="1:6" customFormat="1">
      <c r="A677" s="85" t="s">
        <v>500</v>
      </c>
      <c r="B677" s="73">
        <v>425</v>
      </c>
      <c r="C677" s="73">
        <v>475</v>
      </c>
      <c r="D677" s="73">
        <v>509</v>
      </c>
      <c r="E677" s="74">
        <v>984</v>
      </c>
      <c r="F677" s="60"/>
    </row>
    <row r="678" spans="1:6" customFormat="1">
      <c r="A678" s="85" t="s">
        <v>506</v>
      </c>
      <c r="B678" s="73">
        <v>315</v>
      </c>
      <c r="C678" s="73">
        <v>342</v>
      </c>
      <c r="D678" s="73">
        <v>348</v>
      </c>
      <c r="E678" s="74">
        <v>690</v>
      </c>
      <c r="F678" s="60"/>
    </row>
    <row r="679" spans="1:6" customFormat="1">
      <c r="A679" s="85" t="s">
        <v>512</v>
      </c>
      <c r="B679" s="73">
        <v>332</v>
      </c>
      <c r="C679" s="73">
        <v>386</v>
      </c>
      <c r="D679" s="73">
        <v>427</v>
      </c>
      <c r="E679" s="74">
        <v>813</v>
      </c>
      <c r="F679" s="60"/>
    </row>
    <row r="680" spans="1:6" customFormat="1">
      <c r="A680" s="85" t="s">
        <v>518</v>
      </c>
      <c r="B680" s="73">
        <v>635</v>
      </c>
      <c r="C680" s="73">
        <v>696</v>
      </c>
      <c r="D680" s="73">
        <v>710</v>
      </c>
      <c r="E680" s="74">
        <v>1406</v>
      </c>
      <c r="F680" s="60"/>
    </row>
    <row r="681" spans="1:6" customFormat="1">
      <c r="A681" s="85" t="s">
        <v>524</v>
      </c>
      <c r="B681" s="73">
        <v>333</v>
      </c>
      <c r="C681" s="73">
        <v>378</v>
      </c>
      <c r="D681" s="73">
        <v>395</v>
      </c>
      <c r="E681" s="74">
        <v>773</v>
      </c>
      <c r="F681" s="60"/>
    </row>
    <row r="682" spans="1:6" customFormat="1">
      <c r="A682" s="85" t="s">
        <v>530</v>
      </c>
      <c r="B682" s="73">
        <v>539</v>
      </c>
      <c r="C682" s="73">
        <v>583</v>
      </c>
      <c r="D682" s="73">
        <v>603</v>
      </c>
      <c r="E682" s="74">
        <v>1186</v>
      </c>
      <c r="F682" s="60"/>
    </row>
    <row r="683" spans="1:6" customFormat="1">
      <c r="A683" s="85" t="s">
        <v>536</v>
      </c>
      <c r="B683" s="73">
        <v>357</v>
      </c>
      <c r="C683" s="73">
        <v>434</v>
      </c>
      <c r="D683" s="73">
        <v>433</v>
      </c>
      <c r="E683" s="74">
        <v>867</v>
      </c>
      <c r="F683" s="60"/>
    </row>
    <row r="684" spans="1:6" customFormat="1">
      <c r="A684" s="85" t="s">
        <v>542</v>
      </c>
      <c r="B684" s="73">
        <v>455</v>
      </c>
      <c r="C684" s="73">
        <v>544</v>
      </c>
      <c r="D684" s="73">
        <v>554</v>
      </c>
      <c r="E684" s="74">
        <v>1098</v>
      </c>
      <c r="F684" s="60"/>
    </row>
    <row r="685" spans="1:6" customFormat="1">
      <c r="A685" s="85" t="s">
        <v>548</v>
      </c>
      <c r="B685" s="73">
        <v>258</v>
      </c>
      <c r="C685" s="73">
        <v>209</v>
      </c>
      <c r="D685" s="73">
        <v>290</v>
      </c>
      <c r="E685" s="74">
        <v>499</v>
      </c>
      <c r="F685" s="60"/>
    </row>
    <row r="686" spans="1:6" customFormat="1">
      <c r="A686" s="85" t="s">
        <v>554</v>
      </c>
      <c r="B686" s="73">
        <v>544</v>
      </c>
      <c r="C686" s="73">
        <v>642</v>
      </c>
      <c r="D686" s="73">
        <v>670</v>
      </c>
      <c r="E686" s="74">
        <v>1312</v>
      </c>
      <c r="F686" s="60"/>
    </row>
    <row r="687" spans="1:6" customFormat="1">
      <c r="A687" s="85" t="s">
        <v>560</v>
      </c>
      <c r="B687" s="73">
        <v>246</v>
      </c>
      <c r="C687" s="73">
        <v>334</v>
      </c>
      <c r="D687" s="73">
        <v>319</v>
      </c>
      <c r="E687" s="74">
        <v>653</v>
      </c>
      <c r="F687" s="60"/>
    </row>
    <row r="688" spans="1:6" customFormat="1">
      <c r="A688" s="85" t="s">
        <v>566</v>
      </c>
      <c r="B688" s="73">
        <v>26</v>
      </c>
      <c r="C688" s="73">
        <v>40</v>
      </c>
      <c r="D688" s="73">
        <v>41</v>
      </c>
      <c r="E688" s="74">
        <v>81</v>
      </c>
      <c r="F688" s="60"/>
    </row>
    <row r="689" spans="1:6" customFormat="1">
      <c r="A689" s="85" t="s">
        <v>572</v>
      </c>
      <c r="B689" s="73">
        <v>292</v>
      </c>
      <c r="C689" s="73">
        <v>344</v>
      </c>
      <c r="D689" s="73">
        <v>376</v>
      </c>
      <c r="E689" s="74">
        <v>720</v>
      </c>
      <c r="F689" s="60"/>
    </row>
    <row r="690" spans="1:6" customFormat="1">
      <c r="A690" s="85" t="s">
        <v>578</v>
      </c>
      <c r="B690" s="73">
        <v>288</v>
      </c>
      <c r="C690" s="73">
        <v>354</v>
      </c>
      <c r="D690" s="73">
        <v>383</v>
      </c>
      <c r="E690" s="74">
        <v>737</v>
      </c>
      <c r="F690" s="60"/>
    </row>
    <row r="691" spans="1:6" customFormat="1">
      <c r="A691" s="85" t="s">
        <v>584</v>
      </c>
      <c r="B691" s="73">
        <v>334</v>
      </c>
      <c r="C691" s="73">
        <v>478</v>
      </c>
      <c r="D691" s="73">
        <v>442</v>
      </c>
      <c r="E691" s="74">
        <v>920</v>
      </c>
      <c r="F691" s="60"/>
    </row>
    <row r="692" spans="1:6" customFormat="1">
      <c r="A692" s="85" t="s">
        <v>590</v>
      </c>
      <c r="B692" s="73">
        <v>284</v>
      </c>
      <c r="C692" s="73">
        <v>369</v>
      </c>
      <c r="D692" s="73">
        <v>354</v>
      </c>
      <c r="E692" s="74">
        <v>723</v>
      </c>
      <c r="F692" s="60"/>
    </row>
    <row r="693" spans="1:6" customFormat="1">
      <c r="A693" s="85" t="s">
        <v>596</v>
      </c>
      <c r="B693" s="73">
        <v>94</v>
      </c>
      <c r="C693" s="73">
        <v>117</v>
      </c>
      <c r="D693" s="73">
        <v>117</v>
      </c>
      <c r="E693" s="74">
        <v>234</v>
      </c>
      <c r="F693" s="60"/>
    </row>
    <row r="694" spans="1:6" customFormat="1">
      <c r="A694" s="85" t="s">
        <v>602</v>
      </c>
      <c r="B694" s="73">
        <v>116</v>
      </c>
      <c r="C694" s="73">
        <v>149</v>
      </c>
      <c r="D694" s="73">
        <v>155</v>
      </c>
      <c r="E694" s="74">
        <v>304</v>
      </c>
      <c r="F694" s="60"/>
    </row>
    <row r="695" spans="1:6" customFormat="1">
      <c r="A695" s="85" t="s">
        <v>33</v>
      </c>
      <c r="B695" s="73">
        <v>387</v>
      </c>
      <c r="C695" s="73">
        <v>383</v>
      </c>
      <c r="D695" s="73">
        <v>418</v>
      </c>
      <c r="E695" s="74">
        <v>801</v>
      </c>
      <c r="F695" s="60"/>
    </row>
    <row r="696" spans="1:6" customFormat="1">
      <c r="A696" s="85" t="s">
        <v>39</v>
      </c>
      <c r="B696" s="73">
        <v>1049</v>
      </c>
      <c r="C696" s="73">
        <v>1258</v>
      </c>
      <c r="D696" s="73">
        <v>1214</v>
      </c>
      <c r="E696" s="74">
        <v>2472</v>
      </c>
      <c r="F696" s="60"/>
    </row>
    <row r="697" spans="1:6" customFormat="1">
      <c r="A697" s="85" t="s">
        <v>618</v>
      </c>
      <c r="B697" s="73">
        <v>632</v>
      </c>
      <c r="C697" s="73">
        <v>701</v>
      </c>
      <c r="D697" s="73">
        <v>694</v>
      </c>
      <c r="E697" s="74">
        <v>1395</v>
      </c>
      <c r="F697" s="60"/>
    </row>
    <row r="698" spans="1:6" customFormat="1">
      <c r="A698" s="85" t="s">
        <v>624</v>
      </c>
      <c r="B698" s="73">
        <v>129</v>
      </c>
      <c r="C698" s="73">
        <v>152</v>
      </c>
      <c r="D698" s="73">
        <v>136</v>
      </c>
      <c r="E698" s="74">
        <v>288</v>
      </c>
      <c r="F698" s="60"/>
    </row>
    <row r="699" spans="1:6" customFormat="1">
      <c r="A699" s="85" t="s">
        <v>630</v>
      </c>
      <c r="B699" s="73">
        <v>80</v>
      </c>
      <c r="C699" s="73">
        <v>95</v>
      </c>
      <c r="D699" s="73">
        <v>66</v>
      </c>
      <c r="E699" s="74">
        <v>161</v>
      </c>
      <c r="F699" s="60"/>
    </row>
    <row r="700" spans="1:6" customFormat="1">
      <c r="A700" s="86" t="s">
        <v>636</v>
      </c>
      <c r="B700" s="76">
        <v>218</v>
      </c>
      <c r="C700" s="76">
        <v>254</v>
      </c>
      <c r="D700" s="76">
        <v>248</v>
      </c>
      <c r="E700" s="77">
        <v>502</v>
      </c>
      <c r="F700" s="60"/>
    </row>
    <row r="701" spans="1:6" customFormat="1">
      <c r="A701" s="87" t="s">
        <v>642</v>
      </c>
      <c r="B701" s="79">
        <v>47894</v>
      </c>
      <c r="C701" s="79">
        <v>56166</v>
      </c>
      <c r="D701" s="79">
        <v>55061</v>
      </c>
      <c r="E701" s="80">
        <v>111227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4月'!A10:A48" display="西区"/>
    <hyperlink ref="H8" location="'4月'!A49:A83" display="北区"/>
    <hyperlink ref="I8" location="'4月'!A84:A138" display="大宮区"/>
    <hyperlink ref="J8" location="'4月'!A139:A211" display="見沼区"/>
    <hyperlink ref="K8" location="'4月'!A212:A281" display="中央区"/>
    <hyperlink ref="G9" location="'4月'!A282:A352" display="桜区"/>
    <hyperlink ref="H9" location="'4月'!A353:A440" display="浦和区"/>
    <hyperlink ref="I9" location="'4月'!A441:A521" display="南区"/>
    <hyperlink ref="J9" location="'4月'!A522:A579" display="緑区"/>
    <hyperlink ref="K9" location="'4月'!A580:A701" display="岩槻区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42430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560879</v>
      </c>
      <c r="C5" s="160">
        <v>1271348</v>
      </c>
      <c r="D5" s="160">
        <v>634281</v>
      </c>
      <c r="E5" s="160">
        <v>637067</v>
      </c>
      <c r="F5" s="162">
        <v>217.43</v>
      </c>
      <c r="G5" s="164">
        <v>5847.1600055190174</v>
      </c>
      <c r="I5" s="55" t="s">
        <v>698</v>
      </c>
      <c r="J5" s="102">
        <v>482</v>
      </c>
      <c r="K5" s="58">
        <v>9309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514</v>
      </c>
      <c r="K6" s="58">
        <v>9974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438</v>
      </c>
      <c r="C10" s="70">
        <v>555</v>
      </c>
      <c r="D10" s="70">
        <v>537</v>
      </c>
      <c r="E10" s="71">
        <v>1092</v>
      </c>
      <c r="F10" s="60"/>
    </row>
    <row r="11" spans="1:13">
      <c r="A11" s="72" t="s">
        <v>19</v>
      </c>
      <c r="B11" s="73">
        <v>600</v>
      </c>
      <c r="C11" s="73">
        <v>632</v>
      </c>
      <c r="D11" s="73">
        <v>608</v>
      </c>
      <c r="E11" s="74">
        <v>1240</v>
      </c>
      <c r="F11" s="60"/>
    </row>
    <row r="12" spans="1:13">
      <c r="A12" s="72" t="s">
        <v>25</v>
      </c>
      <c r="B12" s="73">
        <v>1253</v>
      </c>
      <c r="C12" s="73">
        <v>1326</v>
      </c>
      <c r="D12" s="73">
        <v>1323</v>
      </c>
      <c r="E12" s="74">
        <v>2649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>
      <c r="A15" s="72" t="s">
        <v>43</v>
      </c>
      <c r="B15" s="73">
        <v>2206</v>
      </c>
      <c r="C15" s="73">
        <v>2702</v>
      </c>
      <c r="D15" s="73">
        <v>2612</v>
      </c>
      <c r="E15" s="74">
        <v>5314</v>
      </c>
      <c r="F15" s="60"/>
      <c r="K15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7503</v>
      </c>
      <c r="C17" s="73">
        <v>8911</v>
      </c>
      <c r="D17" s="73">
        <v>9009</v>
      </c>
      <c r="E17" s="74">
        <v>17920</v>
      </c>
      <c r="F17" s="60"/>
      <c r="I17"/>
      <c r="J17"/>
      <c r="K17"/>
    </row>
    <row r="18" spans="1:11">
      <c r="A18" s="72" t="s">
        <v>61</v>
      </c>
      <c r="B18" s="73">
        <v>177</v>
      </c>
      <c r="C18" s="73">
        <v>234</v>
      </c>
      <c r="D18" s="73">
        <v>218</v>
      </c>
      <c r="E18" s="74">
        <v>452</v>
      </c>
      <c r="F18" s="60"/>
      <c r="I18"/>
      <c r="J18"/>
      <c r="K18"/>
    </row>
    <row r="19" spans="1:11">
      <c r="A19" s="72" t="s">
        <v>67</v>
      </c>
      <c r="B19" s="73">
        <v>1275</v>
      </c>
      <c r="C19" s="73">
        <v>1340</v>
      </c>
      <c r="D19" s="73">
        <v>1435</v>
      </c>
      <c r="E19" s="74">
        <v>2775</v>
      </c>
      <c r="F19" s="60"/>
      <c r="I19"/>
      <c r="J19"/>
      <c r="K19"/>
    </row>
    <row r="20" spans="1:11">
      <c r="A20" s="72" t="s">
        <v>73</v>
      </c>
      <c r="B20" s="73">
        <v>3032</v>
      </c>
      <c r="C20" s="73">
        <v>3623</v>
      </c>
      <c r="D20" s="73">
        <v>3772</v>
      </c>
      <c r="E20" s="74">
        <v>7395</v>
      </c>
      <c r="F20" s="60"/>
      <c r="I20"/>
      <c r="J20"/>
      <c r="K20"/>
    </row>
    <row r="21" spans="1:11">
      <c r="A21" s="72" t="s">
        <v>79</v>
      </c>
      <c r="B21" s="73">
        <v>207</v>
      </c>
      <c r="C21" s="73">
        <v>263</v>
      </c>
      <c r="D21" s="73">
        <v>279</v>
      </c>
      <c r="E21" s="74">
        <v>542</v>
      </c>
      <c r="F21" s="60"/>
      <c r="I21"/>
      <c r="J21"/>
      <c r="K21"/>
    </row>
    <row r="22" spans="1:11">
      <c r="A22" s="72" t="s">
        <v>85</v>
      </c>
      <c r="B22" s="73">
        <v>488</v>
      </c>
      <c r="C22" s="73">
        <v>591</v>
      </c>
      <c r="D22" s="73">
        <v>602</v>
      </c>
      <c r="E22" s="74">
        <v>1193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1174</v>
      </c>
      <c r="C25" s="73">
        <v>1388</v>
      </c>
      <c r="D25" s="73">
        <v>1393</v>
      </c>
      <c r="E25" s="74">
        <v>2781</v>
      </c>
      <c r="F25" s="60"/>
      <c r="I25"/>
      <c r="J25"/>
      <c r="K25"/>
    </row>
    <row r="26" spans="1:11">
      <c r="A26" s="72" t="s">
        <v>109</v>
      </c>
      <c r="B26" s="73">
        <v>1489</v>
      </c>
      <c r="C26" s="73">
        <v>1747</v>
      </c>
      <c r="D26" s="73">
        <v>1810</v>
      </c>
      <c r="E26" s="74">
        <v>3557</v>
      </c>
      <c r="F26" s="60"/>
      <c r="I26"/>
      <c r="J26"/>
      <c r="K26"/>
    </row>
    <row r="27" spans="1:11">
      <c r="A27" s="72" t="s">
        <v>66</v>
      </c>
      <c r="B27" s="73">
        <v>11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46</v>
      </c>
      <c r="C29" s="73">
        <v>56</v>
      </c>
      <c r="D29" s="73">
        <v>53</v>
      </c>
      <c r="E29" s="74">
        <v>109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91</v>
      </c>
      <c r="D30" s="73">
        <v>80</v>
      </c>
      <c r="E30" s="74">
        <v>171</v>
      </c>
      <c r="F30" s="60"/>
      <c r="I30"/>
      <c r="J30"/>
      <c r="K30"/>
    </row>
    <row r="31" spans="1:11">
      <c r="A31" s="72" t="s">
        <v>138</v>
      </c>
      <c r="B31" s="73">
        <v>1372</v>
      </c>
      <c r="C31" s="73">
        <v>1527</v>
      </c>
      <c r="D31" s="73">
        <v>1515</v>
      </c>
      <c r="E31" s="74">
        <v>3042</v>
      </c>
      <c r="F31" s="60"/>
      <c r="I31"/>
      <c r="J31"/>
      <c r="K31"/>
    </row>
    <row r="32" spans="1:11">
      <c r="A32" s="72" t="s">
        <v>144</v>
      </c>
      <c r="B32" s="73">
        <v>830</v>
      </c>
      <c r="C32" s="73">
        <v>960</v>
      </c>
      <c r="D32" s="73">
        <v>1005</v>
      </c>
      <c r="E32" s="74">
        <v>1965</v>
      </c>
      <c r="F32" s="60"/>
      <c r="I32"/>
      <c r="J32"/>
      <c r="K32"/>
    </row>
    <row r="33" spans="1:6" customFormat="1">
      <c r="A33" s="72" t="s">
        <v>150</v>
      </c>
      <c r="B33" s="73">
        <v>939</v>
      </c>
      <c r="C33" s="73">
        <v>1118</v>
      </c>
      <c r="D33" s="73">
        <v>1153</v>
      </c>
      <c r="E33" s="74">
        <v>2271</v>
      </c>
      <c r="F33" s="60"/>
    </row>
    <row r="34" spans="1:6" customFormat="1">
      <c r="A34" s="72" t="s">
        <v>156</v>
      </c>
      <c r="B34" s="73">
        <v>1918</v>
      </c>
      <c r="C34" s="73">
        <v>2145</v>
      </c>
      <c r="D34" s="73">
        <v>2230</v>
      </c>
      <c r="E34" s="74">
        <v>4375</v>
      </c>
      <c r="F34" s="60"/>
    </row>
    <row r="35" spans="1:6" customFormat="1">
      <c r="A35" s="72" t="s">
        <v>162</v>
      </c>
      <c r="B35" s="73">
        <v>274</v>
      </c>
      <c r="C35" s="73">
        <v>325</v>
      </c>
      <c r="D35" s="73">
        <v>324</v>
      </c>
      <c r="E35" s="74">
        <v>649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73</v>
      </c>
      <c r="C37" s="73">
        <v>79</v>
      </c>
      <c r="D37" s="73">
        <v>84</v>
      </c>
      <c r="E37" s="74">
        <v>163</v>
      </c>
      <c r="F37" s="60"/>
    </row>
    <row r="38" spans="1:6" customFormat="1">
      <c r="A38" s="72" t="s">
        <v>180</v>
      </c>
      <c r="B38" s="73">
        <v>906</v>
      </c>
      <c r="C38" s="73">
        <v>1066</v>
      </c>
      <c r="D38" s="73">
        <v>1085</v>
      </c>
      <c r="E38" s="74">
        <v>2151</v>
      </c>
      <c r="F38" s="60"/>
    </row>
    <row r="39" spans="1:6" customFormat="1">
      <c r="A39" s="72" t="s">
        <v>186</v>
      </c>
      <c r="B39" s="73">
        <v>1476</v>
      </c>
      <c r="C39" s="73">
        <v>1696</v>
      </c>
      <c r="D39" s="73">
        <v>1801</v>
      </c>
      <c r="E39" s="74">
        <v>3497</v>
      </c>
      <c r="F39" s="60"/>
    </row>
    <row r="40" spans="1:6" customFormat="1">
      <c r="A40" s="72" t="s">
        <v>192</v>
      </c>
      <c r="B40" s="73">
        <v>1728</v>
      </c>
      <c r="C40" s="73">
        <v>1850</v>
      </c>
      <c r="D40" s="73">
        <v>1936</v>
      </c>
      <c r="E40" s="74">
        <v>3786</v>
      </c>
      <c r="F40" s="60"/>
    </row>
    <row r="41" spans="1:6" customFormat="1">
      <c r="A41" s="72" t="s">
        <v>198</v>
      </c>
      <c r="B41" s="73">
        <v>603</v>
      </c>
      <c r="C41" s="73">
        <v>727</v>
      </c>
      <c r="D41" s="73">
        <v>749</v>
      </c>
      <c r="E41" s="74">
        <v>1476</v>
      </c>
      <c r="F41" s="60"/>
    </row>
    <row r="42" spans="1:6" customFormat="1">
      <c r="A42" s="72" t="s">
        <v>204</v>
      </c>
      <c r="B42" s="73">
        <v>195</v>
      </c>
      <c r="C42" s="73">
        <v>203</v>
      </c>
      <c r="D42" s="73">
        <v>241</v>
      </c>
      <c r="E42" s="74">
        <v>444</v>
      </c>
      <c r="F42" s="60"/>
    </row>
    <row r="43" spans="1:6" customFormat="1">
      <c r="A43" s="72" t="s">
        <v>210</v>
      </c>
      <c r="B43" s="73">
        <v>1516</v>
      </c>
      <c r="C43" s="73">
        <v>1772</v>
      </c>
      <c r="D43" s="73">
        <v>1698</v>
      </c>
      <c r="E43" s="74">
        <v>3470</v>
      </c>
      <c r="F43" s="60"/>
    </row>
    <row r="44" spans="1:6" customFormat="1">
      <c r="A44" s="72" t="s">
        <v>216</v>
      </c>
      <c r="B44" s="73">
        <v>3763</v>
      </c>
      <c r="C44" s="73">
        <v>4602</v>
      </c>
      <c r="D44" s="73">
        <v>4562</v>
      </c>
      <c r="E44" s="74">
        <v>9164</v>
      </c>
      <c r="F44" s="60"/>
    </row>
    <row r="45" spans="1:6" customFormat="1">
      <c r="A45" s="72" t="s">
        <v>222</v>
      </c>
      <c r="B45" s="73">
        <v>1363</v>
      </c>
      <c r="C45" s="73">
        <v>1674</v>
      </c>
      <c r="D45" s="73">
        <v>1644</v>
      </c>
      <c r="E45" s="74">
        <v>3318</v>
      </c>
      <c r="F45" s="60"/>
    </row>
    <row r="46" spans="1:6" customFormat="1">
      <c r="A46" s="72" t="s">
        <v>228</v>
      </c>
      <c r="B46" s="73">
        <v>32</v>
      </c>
      <c r="C46" s="73">
        <v>44</v>
      </c>
      <c r="D46" s="73">
        <v>43</v>
      </c>
      <c r="E46" s="74">
        <v>87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54</v>
      </c>
      <c r="E47" s="77">
        <v>107</v>
      </c>
      <c r="F47" s="60"/>
    </row>
    <row r="48" spans="1:6" customFormat="1">
      <c r="A48" s="78" t="s">
        <v>240</v>
      </c>
      <c r="B48" s="79">
        <v>37029</v>
      </c>
      <c r="C48" s="79">
        <v>43350</v>
      </c>
      <c r="D48" s="79">
        <v>43908</v>
      </c>
      <c r="E48" s="80">
        <v>87258</v>
      </c>
      <c r="F48" s="60"/>
    </row>
    <row r="49" spans="1:6" customFormat="1">
      <c r="A49" s="81" t="s">
        <v>246</v>
      </c>
      <c r="B49" s="82">
        <v>2253</v>
      </c>
      <c r="C49" s="82">
        <v>2441</v>
      </c>
      <c r="D49" s="82">
        <v>2477</v>
      </c>
      <c r="E49" s="83">
        <v>4918</v>
      </c>
      <c r="F49" s="60"/>
    </row>
    <row r="50" spans="1:6" customFormat="1">
      <c r="A50" s="72" t="s">
        <v>252</v>
      </c>
      <c r="B50" s="73">
        <v>751</v>
      </c>
      <c r="C50" s="73">
        <v>626</v>
      </c>
      <c r="D50" s="73">
        <v>862</v>
      </c>
      <c r="E50" s="74">
        <v>1488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2518</v>
      </c>
      <c r="C52" s="73">
        <v>2951</v>
      </c>
      <c r="D52" s="73">
        <v>3021</v>
      </c>
      <c r="E52" s="74">
        <v>5972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2146</v>
      </c>
      <c r="C56" s="73">
        <v>2524</v>
      </c>
      <c r="D56" s="73">
        <v>2609</v>
      </c>
      <c r="E56" s="74">
        <v>5133</v>
      </c>
      <c r="F56" s="60"/>
    </row>
    <row r="57" spans="1:6" customFormat="1">
      <c r="A57" s="72" t="s">
        <v>290</v>
      </c>
      <c r="B57" s="73">
        <v>1728</v>
      </c>
      <c r="C57" s="73">
        <v>1961</v>
      </c>
      <c r="D57" s="73">
        <v>2025</v>
      </c>
      <c r="E57" s="74">
        <v>3986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268</v>
      </c>
      <c r="C60" s="73">
        <v>241</v>
      </c>
      <c r="D60" s="73">
        <v>220</v>
      </c>
      <c r="E60" s="74">
        <v>461</v>
      </c>
      <c r="F60" s="60"/>
    </row>
    <row r="61" spans="1:6" customFormat="1">
      <c r="A61" s="72" t="s">
        <v>310</v>
      </c>
      <c r="B61" s="73">
        <v>2658</v>
      </c>
      <c r="C61" s="73">
        <v>2833</v>
      </c>
      <c r="D61" s="73">
        <v>2885</v>
      </c>
      <c r="E61" s="74">
        <v>5718</v>
      </c>
      <c r="F61" s="60"/>
    </row>
    <row r="62" spans="1:6" customFormat="1">
      <c r="A62" s="72" t="s">
        <v>315</v>
      </c>
      <c r="B62" s="73">
        <v>2477</v>
      </c>
      <c r="C62" s="73">
        <v>2564</v>
      </c>
      <c r="D62" s="73">
        <v>2528</v>
      </c>
      <c r="E62" s="74">
        <v>5092</v>
      </c>
      <c r="F62" s="60"/>
    </row>
    <row r="63" spans="1:6" customFormat="1">
      <c r="A63" s="72" t="s">
        <v>320</v>
      </c>
      <c r="B63" s="73">
        <v>4028</v>
      </c>
      <c r="C63" s="73">
        <v>4636</v>
      </c>
      <c r="D63" s="73">
        <v>4473</v>
      </c>
      <c r="E63" s="74">
        <v>9109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4906</v>
      </c>
      <c r="C66" s="73">
        <v>5781</v>
      </c>
      <c r="D66" s="73">
        <v>4946</v>
      </c>
      <c r="E66" s="74">
        <v>10727</v>
      </c>
      <c r="F66" s="60"/>
    </row>
    <row r="67" spans="1:6" customFormat="1">
      <c r="A67" s="72" t="s">
        <v>339</v>
      </c>
      <c r="B67" s="73">
        <v>7058</v>
      </c>
      <c r="C67" s="73">
        <v>7719</v>
      </c>
      <c r="D67" s="73">
        <v>8142</v>
      </c>
      <c r="E67" s="74">
        <v>15861</v>
      </c>
      <c r="F67" s="60"/>
    </row>
    <row r="68" spans="1:6" customFormat="1">
      <c r="A68" s="72" t="s">
        <v>344</v>
      </c>
      <c r="B68" s="73">
        <v>2513</v>
      </c>
      <c r="C68" s="73">
        <v>2734</v>
      </c>
      <c r="D68" s="73">
        <v>2739</v>
      </c>
      <c r="E68" s="74">
        <v>5473</v>
      </c>
      <c r="F68" s="60"/>
    </row>
    <row r="69" spans="1:6" customFormat="1">
      <c r="A69" s="84" t="s">
        <v>349</v>
      </c>
      <c r="B69" s="73">
        <v>2276</v>
      </c>
      <c r="C69" s="73">
        <v>2160</v>
      </c>
      <c r="D69" s="73">
        <v>2236</v>
      </c>
      <c r="E69" s="74">
        <v>4396</v>
      </c>
      <c r="F69" s="60"/>
    </row>
    <row r="70" spans="1:6" customFormat="1">
      <c r="A70" s="85" t="s">
        <v>14</v>
      </c>
      <c r="B70" s="73">
        <v>2375</v>
      </c>
      <c r="C70" s="73">
        <v>2695</v>
      </c>
      <c r="D70" s="73">
        <v>2840</v>
      </c>
      <c r="E70" s="74">
        <v>5535</v>
      </c>
      <c r="F70" s="60"/>
    </row>
    <row r="71" spans="1:6" customFormat="1">
      <c r="A71" s="85" t="s">
        <v>20</v>
      </c>
      <c r="B71" s="73">
        <v>2441</v>
      </c>
      <c r="C71" s="73">
        <v>2935</v>
      </c>
      <c r="D71" s="73">
        <v>3059</v>
      </c>
      <c r="E71" s="74">
        <v>5994</v>
      </c>
      <c r="F71" s="60"/>
    </row>
    <row r="72" spans="1:6" customFormat="1">
      <c r="A72" s="85" t="s">
        <v>26</v>
      </c>
      <c r="B72" s="73">
        <v>4611</v>
      </c>
      <c r="C72" s="73">
        <v>5489</v>
      </c>
      <c r="D72" s="73">
        <v>5561</v>
      </c>
      <c r="E72" s="74">
        <v>11050</v>
      </c>
      <c r="F72" s="60"/>
    </row>
    <row r="73" spans="1:6" customFormat="1">
      <c r="A73" s="85" t="s">
        <v>32</v>
      </c>
      <c r="B73" s="73">
        <v>1703</v>
      </c>
      <c r="C73" s="73">
        <v>1830</v>
      </c>
      <c r="D73" s="73">
        <v>1947</v>
      </c>
      <c r="E73" s="74">
        <v>3777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4313</v>
      </c>
      <c r="C77" s="73">
        <v>5265</v>
      </c>
      <c r="D77" s="73">
        <v>5464</v>
      </c>
      <c r="E77" s="74">
        <v>10729</v>
      </c>
      <c r="F77" s="60"/>
    </row>
    <row r="78" spans="1:6" customFormat="1">
      <c r="A78" s="85" t="s">
        <v>62</v>
      </c>
      <c r="B78" s="73">
        <v>2727</v>
      </c>
      <c r="C78" s="73">
        <v>3014</v>
      </c>
      <c r="D78" s="73">
        <v>2896</v>
      </c>
      <c r="E78" s="74">
        <v>5910</v>
      </c>
      <c r="F78" s="60"/>
    </row>
    <row r="79" spans="1:6" customFormat="1">
      <c r="A79" s="85" t="s">
        <v>68</v>
      </c>
      <c r="B79" s="73">
        <v>3054</v>
      </c>
      <c r="C79" s="73">
        <v>3659</v>
      </c>
      <c r="D79" s="73">
        <v>3620</v>
      </c>
      <c r="E79" s="74">
        <v>7279</v>
      </c>
      <c r="F79" s="60"/>
    </row>
    <row r="80" spans="1:6" customFormat="1">
      <c r="A80" s="85" t="s">
        <v>74</v>
      </c>
      <c r="B80" s="73">
        <v>2767</v>
      </c>
      <c r="C80" s="73">
        <v>3165</v>
      </c>
      <c r="D80" s="73">
        <v>2994</v>
      </c>
      <c r="E80" s="74">
        <v>6159</v>
      </c>
      <c r="F80" s="60"/>
    </row>
    <row r="81" spans="1:6" customFormat="1">
      <c r="A81" s="85" t="s">
        <v>80</v>
      </c>
      <c r="B81" s="73">
        <v>2887</v>
      </c>
      <c r="C81" s="73">
        <v>3445</v>
      </c>
      <c r="D81" s="73">
        <v>3243</v>
      </c>
      <c r="E81" s="74">
        <v>6688</v>
      </c>
      <c r="F81" s="60"/>
    </row>
    <row r="82" spans="1:6" customFormat="1">
      <c r="A82" s="86" t="s">
        <v>86</v>
      </c>
      <c r="B82" s="76">
        <v>1822</v>
      </c>
      <c r="C82" s="76">
        <v>2052</v>
      </c>
      <c r="D82" s="76">
        <v>2012</v>
      </c>
      <c r="E82" s="77">
        <v>4064</v>
      </c>
      <c r="F82" s="60"/>
    </row>
    <row r="83" spans="1:6" customFormat="1">
      <c r="A83" s="87" t="s">
        <v>92</v>
      </c>
      <c r="B83" s="79">
        <v>64280</v>
      </c>
      <c r="C83" s="79">
        <v>72720</v>
      </c>
      <c r="D83" s="79">
        <v>72799</v>
      </c>
      <c r="E83" s="80">
        <v>145519</v>
      </c>
      <c r="F83" s="60"/>
    </row>
    <row r="84" spans="1:6" customFormat="1">
      <c r="A84" s="88" t="s">
        <v>98</v>
      </c>
      <c r="B84" s="82">
        <v>707</v>
      </c>
      <c r="C84" s="82">
        <v>725</v>
      </c>
      <c r="D84" s="82">
        <v>755</v>
      </c>
      <c r="E84" s="83">
        <v>1480</v>
      </c>
      <c r="F84" s="60"/>
    </row>
    <row r="85" spans="1:6" customFormat="1">
      <c r="A85" s="85" t="s">
        <v>104</v>
      </c>
      <c r="B85" s="73">
        <v>787</v>
      </c>
      <c r="C85" s="73">
        <v>753</v>
      </c>
      <c r="D85" s="73">
        <v>779</v>
      </c>
      <c r="E85" s="74">
        <v>1532</v>
      </c>
      <c r="F85" s="60"/>
    </row>
    <row r="86" spans="1:6" customFormat="1">
      <c r="A86" s="85" t="s">
        <v>110</v>
      </c>
      <c r="B86" s="73">
        <v>2192</v>
      </c>
      <c r="C86" s="73">
        <v>2259</v>
      </c>
      <c r="D86" s="73">
        <v>2308</v>
      </c>
      <c r="E86" s="74">
        <v>4567</v>
      </c>
      <c r="F86" s="60"/>
    </row>
    <row r="87" spans="1:6" customFormat="1">
      <c r="A87" s="85" t="s">
        <v>115</v>
      </c>
      <c r="B87" s="73">
        <v>2260</v>
      </c>
      <c r="C87" s="73">
        <v>2468</v>
      </c>
      <c r="D87" s="73">
        <v>2542</v>
      </c>
      <c r="E87" s="74">
        <v>5010</v>
      </c>
      <c r="F87" s="60"/>
    </row>
    <row r="88" spans="1:6" customFormat="1">
      <c r="A88" s="85" t="s">
        <v>121</v>
      </c>
      <c r="B88" s="73">
        <v>2036</v>
      </c>
      <c r="C88" s="73">
        <v>2211</v>
      </c>
      <c r="D88" s="73">
        <v>2238</v>
      </c>
      <c r="E88" s="74">
        <v>4449</v>
      </c>
      <c r="F88" s="60"/>
    </row>
    <row r="89" spans="1:6" customFormat="1">
      <c r="A89" s="85" t="s">
        <v>127</v>
      </c>
      <c r="B89" s="73">
        <v>1277</v>
      </c>
      <c r="C89" s="73">
        <v>1360</v>
      </c>
      <c r="D89" s="73">
        <v>1353</v>
      </c>
      <c r="E89" s="74">
        <v>2713</v>
      </c>
      <c r="F89" s="60"/>
    </row>
    <row r="90" spans="1:6" customFormat="1">
      <c r="A90" s="85" t="s">
        <v>133</v>
      </c>
      <c r="B90" s="73">
        <v>2028</v>
      </c>
      <c r="C90" s="73">
        <v>2242</v>
      </c>
      <c r="D90" s="73">
        <v>2205</v>
      </c>
      <c r="E90" s="74">
        <v>4447</v>
      </c>
      <c r="F90" s="60"/>
    </row>
    <row r="91" spans="1:6" customFormat="1">
      <c r="A91" s="85" t="s">
        <v>139</v>
      </c>
      <c r="B91" s="73">
        <v>197</v>
      </c>
      <c r="C91" s="73">
        <v>228</v>
      </c>
      <c r="D91" s="73">
        <v>230</v>
      </c>
      <c r="E91" s="74">
        <v>458</v>
      </c>
      <c r="F91" s="60"/>
    </row>
    <row r="92" spans="1:6" customFormat="1">
      <c r="A92" s="85" t="s">
        <v>145</v>
      </c>
      <c r="B92" s="73">
        <v>236</v>
      </c>
      <c r="C92" s="73">
        <v>238</v>
      </c>
      <c r="D92" s="73">
        <v>249</v>
      </c>
      <c r="E92" s="74">
        <v>487</v>
      </c>
      <c r="F92" s="60"/>
    </row>
    <row r="93" spans="1:6" customFormat="1">
      <c r="A93" s="85" t="s">
        <v>151</v>
      </c>
      <c r="B93" s="73">
        <v>4577</v>
      </c>
      <c r="C93" s="73">
        <v>4860</v>
      </c>
      <c r="D93" s="73">
        <v>4900</v>
      </c>
      <c r="E93" s="74">
        <v>9760</v>
      </c>
      <c r="F93" s="60"/>
    </row>
    <row r="94" spans="1:6" customFormat="1">
      <c r="A94" s="85" t="s">
        <v>157</v>
      </c>
      <c r="B94" s="73">
        <v>584</v>
      </c>
      <c r="C94" s="73">
        <v>603</v>
      </c>
      <c r="D94" s="73">
        <v>593</v>
      </c>
      <c r="E94" s="74">
        <v>1196</v>
      </c>
      <c r="F94" s="60"/>
    </row>
    <row r="95" spans="1:6" customFormat="1">
      <c r="A95" s="85" t="s">
        <v>163</v>
      </c>
      <c r="B95" s="73">
        <v>667</v>
      </c>
      <c r="C95" s="73">
        <v>631</v>
      </c>
      <c r="D95" s="73">
        <v>615</v>
      </c>
      <c r="E95" s="74">
        <v>1246</v>
      </c>
      <c r="F95" s="60"/>
    </row>
    <row r="96" spans="1:6" customFormat="1">
      <c r="A96" s="85" t="s">
        <v>169</v>
      </c>
      <c r="B96" s="73">
        <v>596</v>
      </c>
      <c r="C96" s="73">
        <v>622</v>
      </c>
      <c r="D96" s="73">
        <v>619</v>
      </c>
      <c r="E96" s="74">
        <v>1241</v>
      </c>
      <c r="F96" s="60"/>
    </row>
    <row r="97" spans="1:6" customFormat="1">
      <c r="A97" s="85" t="s">
        <v>175</v>
      </c>
      <c r="B97" s="73">
        <v>588</v>
      </c>
      <c r="C97" s="73">
        <v>513</v>
      </c>
      <c r="D97" s="73">
        <v>559</v>
      </c>
      <c r="E97" s="74">
        <v>1072</v>
      </c>
      <c r="F97" s="60"/>
    </row>
    <row r="98" spans="1:6" customFormat="1">
      <c r="A98" s="85" t="s">
        <v>181</v>
      </c>
      <c r="B98" s="73">
        <v>1152</v>
      </c>
      <c r="C98" s="73">
        <v>1227</v>
      </c>
      <c r="D98" s="73">
        <v>1256</v>
      </c>
      <c r="E98" s="74">
        <v>2483</v>
      </c>
      <c r="F98" s="60"/>
    </row>
    <row r="99" spans="1:6" customFormat="1">
      <c r="A99" s="85" t="s">
        <v>187</v>
      </c>
      <c r="B99" s="73">
        <v>1338</v>
      </c>
      <c r="C99" s="73">
        <v>1564</v>
      </c>
      <c r="D99" s="73">
        <v>1472</v>
      </c>
      <c r="E99" s="74">
        <v>3036</v>
      </c>
      <c r="F99" s="60"/>
    </row>
    <row r="100" spans="1:6" customFormat="1">
      <c r="A100" s="85" t="s">
        <v>193</v>
      </c>
      <c r="B100" s="73">
        <v>2907</v>
      </c>
      <c r="C100" s="73">
        <v>3282</v>
      </c>
      <c r="D100" s="73">
        <v>3344</v>
      </c>
      <c r="E100" s="74">
        <v>6626</v>
      </c>
      <c r="F100" s="60"/>
    </row>
    <row r="101" spans="1:6" customFormat="1">
      <c r="A101" s="85" t="s">
        <v>199</v>
      </c>
      <c r="B101" s="73">
        <v>477</v>
      </c>
      <c r="C101" s="73">
        <v>490</v>
      </c>
      <c r="D101" s="73">
        <v>543</v>
      </c>
      <c r="E101" s="74">
        <v>1033</v>
      </c>
      <c r="F101" s="60"/>
    </row>
    <row r="102" spans="1:6" customFormat="1">
      <c r="A102" s="85" t="s">
        <v>205</v>
      </c>
      <c r="B102" s="73">
        <v>796</v>
      </c>
      <c r="C102" s="73">
        <v>705</v>
      </c>
      <c r="D102" s="73">
        <v>639</v>
      </c>
      <c r="E102" s="74">
        <v>1344</v>
      </c>
      <c r="F102" s="60"/>
    </row>
    <row r="103" spans="1:6" customFormat="1">
      <c r="A103" s="85" t="s">
        <v>211</v>
      </c>
      <c r="B103" s="73">
        <v>641</v>
      </c>
      <c r="C103" s="73">
        <v>617</v>
      </c>
      <c r="D103" s="73">
        <v>649</v>
      </c>
      <c r="E103" s="74">
        <v>1266</v>
      </c>
      <c r="F103" s="60"/>
    </row>
    <row r="104" spans="1:6" customFormat="1">
      <c r="A104" s="85" t="s">
        <v>217</v>
      </c>
      <c r="B104" s="73">
        <v>2642</v>
      </c>
      <c r="C104" s="73">
        <v>2876</v>
      </c>
      <c r="D104" s="73">
        <v>2810</v>
      </c>
      <c r="E104" s="74">
        <v>5686</v>
      </c>
      <c r="F104" s="60"/>
    </row>
    <row r="105" spans="1:6" customFormat="1">
      <c r="A105" s="85" t="s">
        <v>223</v>
      </c>
      <c r="B105" s="73">
        <v>193</v>
      </c>
      <c r="C105" s="73">
        <v>182</v>
      </c>
      <c r="D105" s="73">
        <v>207</v>
      </c>
      <c r="E105" s="74">
        <v>389</v>
      </c>
      <c r="F105" s="60"/>
    </row>
    <row r="106" spans="1:6" customFormat="1">
      <c r="A106" s="85" t="s">
        <v>229</v>
      </c>
      <c r="B106" s="73">
        <v>159</v>
      </c>
      <c r="C106" s="73">
        <v>132</v>
      </c>
      <c r="D106" s="73">
        <v>132</v>
      </c>
      <c r="E106" s="74">
        <v>264</v>
      </c>
      <c r="F106" s="60"/>
    </row>
    <row r="107" spans="1:6" customFormat="1">
      <c r="A107" s="85" t="s">
        <v>235</v>
      </c>
      <c r="B107" s="73">
        <v>1197</v>
      </c>
      <c r="C107" s="73">
        <v>1349</v>
      </c>
      <c r="D107" s="73">
        <v>1470</v>
      </c>
      <c r="E107" s="74">
        <v>2819</v>
      </c>
      <c r="F107" s="60"/>
    </row>
    <row r="108" spans="1:6" customFormat="1">
      <c r="A108" s="85" t="s">
        <v>241</v>
      </c>
      <c r="B108" s="73">
        <v>686</v>
      </c>
      <c r="C108" s="73">
        <v>644</v>
      </c>
      <c r="D108" s="73">
        <v>663</v>
      </c>
      <c r="E108" s="74">
        <v>1307</v>
      </c>
      <c r="F108" s="60"/>
    </row>
    <row r="109" spans="1:6" customFormat="1">
      <c r="A109" s="85" t="s">
        <v>247</v>
      </c>
      <c r="B109" s="73">
        <v>1539</v>
      </c>
      <c r="C109" s="73">
        <v>1600</v>
      </c>
      <c r="D109" s="73">
        <v>1801</v>
      </c>
      <c r="E109" s="74">
        <v>3401</v>
      </c>
      <c r="F109" s="60"/>
    </row>
    <row r="110" spans="1:6" customFormat="1">
      <c r="A110" s="85" t="s">
        <v>253</v>
      </c>
      <c r="B110" s="73">
        <v>548</v>
      </c>
      <c r="C110" s="73">
        <v>519</v>
      </c>
      <c r="D110" s="73">
        <v>552</v>
      </c>
      <c r="E110" s="74">
        <v>1071</v>
      </c>
      <c r="F110" s="60"/>
    </row>
    <row r="111" spans="1:6" customFormat="1">
      <c r="A111" s="85" t="s">
        <v>259</v>
      </c>
      <c r="B111" s="73">
        <v>657</v>
      </c>
      <c r="C111" s="73">
        <v>710</v>
      </c>
      <c r="D111" s="73">
        <v>729</v>
      </c>
      <c r="E111" s="74">
        <v>1439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36</v>
      </c>
      <c r="D113" s="73">
        <v>37</v>
      </c>
      <c r="E113" s="74">
        <v>73</v>
      </c>
      <c r="F113" s="60"/>
    </row>
    <row r="114" spans="1:6" customFormat="1">
      <c r="A114" s="85" t="s">
        <v>276</v>
      </c>
      <c r="B114" s="73">
        <v>646</v>
      </c>
      <c r="C114" s="73">
        <v>673</v>
      </c>
      <c r="D114" s="73">
        <v>678</v>
      </c>
      <c r="E114" s="74">
        <v>1351</v>
      </c>
      <c r="F114" s="60"/>
    </row>
    <row r="115" spans="1:6" customFormat="1">
      <c r="A115" s="85" t="s">
        <v>281</v>
      </c>
      <c r="B115" s="73">
        <v>829</v>
      </c>
      <c r="C115" s="73">
        <v>857</v>
      </c>
      <c r="D115" s="73">
        <v>902</v>
      </c>
      <c r="E115" s="74">
        <v>1759</v>
      </c>
      <c r="F115" s="60"/>
    </row>
    <row r="116" spans="1:6" customFormat="1">
      <c r="A116" s="85" t="s">
        <v>286</v>
      </c>
      <c r="B116" s="73">
        <v>616</v>
      </c>
      <c r="C116" s="73">
        <v>679</v>
      </c>
      <c r="D116" s="73">
        <v>693</v>
      </c>
      <c r="E116" s="74">
        <v>1372</v>
      </c>
      <c r="F116" s="60"/>
    </row>
    <row r="117" spans="1:6" customFormat="1">
      <c r="A117" s="85" t="s">
        <v>291</v>
      </c>
      <c r="B117" s="73">
        <v>295</v>
      </c>
      <c r="C117" s="73">
        <v>306</v>
      </c>
      <c r="D117" s="73">
        <v>330</v>
      </c>
      <c r="E117" s="74">
        <v>636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1123</v>
      </c>
      <c r="C119" s="73">
        <v>1067</v>
      </c>
      <c r="D119" s="73">
        <v>1050</v>
      </c>
      <c r="E119" s="74">
        <v>2117</v>
      </c>
      <c r="F119" s="60"/>
    </row>
    <row r="120" spans="1:6" customFormat="1">
      <c r="A120" s="85" t="s">
        <v>306</v>
      </c>
      <c r="B120" s="73">
        <v>291</v>
      </c>
      <c r="C120" s="73">
        <v>295</v>
      </c>
      <c r="D120" s="73">
        <v>298</v>
      </c>
      <c r="E120" s="74">
        <v>593</v>
      </c>
      <c r="F120" s="60"/>
    </row>
    <row r="121" spans="1:6" customFormat="1">
      <c r="A121" s="85" t="s">
        <v>311</v>
      </c>
      <c r="B121" s="73">
        <v>682</v>
      </c>
      <c r="C121" s="73">
        <v>643</v>
      </c>
      <c r="D121" s="73">
        <v>658</v>
      </c>
      <c r="E121" s="74">
        <v>1301</v>
      </c>
      <c r="F121" s="60"/>
    </row>
    <row r="122" spans="1:6" customFormat="1">
      <c r="A122" s="85" t="s">
        <v>316</v>
      </c>
      <c r="B122" s="73">
        <v>26</v>
      </c>
      <c r="C122" s="73">
        <v>29</v>
      </c>
      <c r="D122" s="73">
        <v>25</v>
      </c>
      <c r="E122" s="74">
        <v>54</v>
      </c>
      <c r="F122" s="60"/>
    </row>
    <row r="123" spans="1:6" customFormat="1">
      <c r="A123" s="85" t="s">
        <v>321</v>
      </c>
      <c r="B123" s="73">
        <v>44</v>
      </c>
      <c r="C123" s="73">
        <v>37</v>
      </c>
      <c r="D123" s="73">
        <v>38</v>
      </c>
      <c r="E123" s="74">
        <v>75</v>
      </c>
      <c r="F123" s="60"/>
    </row>
    <row r="124" spans="1:6" customFormat="1">
      <c r="A124" s="85" t="s">
        <v>325</v>
      </c>
      <c r="B124" s="73">
        <v>290</v>
      </c>
      <c r="C124" s="73">
        <v>273</v>
      </c>
      <c r="D124" s="73">
        <v>226</v>
      </c>
      <c r="E124" s="74">
        <v>499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2169</v>
      </c>
      <c r="C126" s="73">
        <v>2228</v>
      </c>
      <c r="D126" s="73">
        <v>2387</v>
      </c>
      <c r="E126" s="74">
        <v>4615</v>
      </c>
      <c r="F126" s="60"/>
    </row>
    <row r="127" spans="1:6" customFormat="1">
      <c r="A127" s="85" t="s">
        <v>340</v>
      </c>
      <c r="B127" s="73">
        <v>749</v>
      </c>
      <c r="C127" s="73">
        <v>817</v>
      </c>
      <c r="D127" s="73">
        <v>828</v>
      </c>
      <c r="E127" s="74">
        <v>1645</v>
      </c>
      <c r="F127" s="60"/>
    </row>
    <row r="128" spans="1:6" customFormat="1">
      <c r="A128" s="85" t="s">
        <v>345</v>
      </c>
      <c r="B128" s="73">
        <v>1012</v>
      </c>
      <c r="C128" s="73">
        <v>1080</v>
      </c>
      <c r="D128" s="73">
        <v>1117</v>
      </c>
      <c r="E128" s="74">
        <v>2197</v>
      </c>
      <c r="F128" s="60"/>
    </row>
    <row r="129" spans="1:6" customFormat="1">
      <c r="A129" s="85" t="s">
        <v>350</v>
      </c>
      <c r="B129" s="73">
        <v>3844</v>
      </c>
      <c r="C129" s="73">
        <v>4500</v>
      </c>
      <c r="D129" s="73">
        <v>4607</v>
      </c>
      <c r="E129" s="74">
        <v>9107</v>
      </c>
      <c r="F129" s="60"/>
    </row>
    <row r="130" spans="1:6" customFormat="1">
      <c r="A130" s="89" t="s">
        <v>15</v>
      </c>
      <c r="B130" s="73">
        <v>2533</v>
      </c>
      <c r="C130" s="73">
        <v>3004</v>
      </c>
      <c r="D130" s="73">
        <v>2931</v>
      </c>
      <c r="E130" s="74">
        <v>5935</v>
      </c>
      <c r="F130" s="60"/>
    </row>
    <row r="131" spans="1:6" customFormat="1">
      <c r="A131" s="89" t="s">
        <v>21</v>
      </c>
      <c r="B131" s="73">
        <v>816</v>
      </c>
      <c r="C131" s="73">
        <v>907</v>
      </c>
      <c r="D131" s="73">
        <v>831</v>
      </c>
      <c r="E131" s="74">
        <v>1738</v>
      </c>
      <c r="F131" s="60"/>
    </row>
    <row r="132" spans="1:6" customFormat="1">
      <c r="A132" s="89" t="s">
        <v>27</v>
      </c>
      <c r="B132" s="73">
        <v>2307</v>
      </c>
      <c r="C132" s="73">
        <v>2638</v>
      </c>
      <c r="D132" s="73">
        <v>2615</v>
      </c>
      <c r="E132" s="74">
        <v>5253</v>
      </c>
      <c r="F132" s="60"/>
    </row>
    <row r="133" spans="1:6" customFormat="1">
      <c r="A133" s="89" t="s">
        <v>33</v>
      </c>
      <c r="B133" s="73">
        <v>124</v>
      </c>
      <c r="C133" s="73">
        <v>90</v>
      </c>
      <c r="D133" s="73">
        <v>93</v>
      </c>
      <c r="E133" s="74">
        <v>183</v>
      </c>
      <c r="F133" s="60"/>
    </row>
    <row r="134" spans="1:6" customFormat="1">
      <c r="A134" s="89" t="s">
        <v>39</v>
      </c>
      <c r="B134" s="73">
        <v>202</v>
      </c>
      <c r="C134" s="73">
        <v>179</v>
      </c>
      <c r="D134" s="73">
        <v>180</v>
      </c>
      <c r="E134" s="74">
        <v>359</v>
      </c>
      <c r="F134" s="60"/>
    </row>
    <row r="135" spans="1:6" customFormat="1">
      <c r="A135" s="89" t="s">
        <v>45</v>
      </c>
      <c r="B135" s="73">
        <v>430</v>
      </c>
      <c r="C135" s="73">
        <v>398</v>
      </c>
      <c r="D135" s="73">
        <v>373</v>
      </c>
      <c r="E135" s="74">
        <v>771</v>
      </c>
      <c r="F135" s="60"/>
    </row>
    <row r="136" spans="1:6" customFormat="1">
      <c r="A136" s="89" t="s">
        <v>51</v>
      </c>
      <c r="B136" s="73">
        <v>587</v>
      </c>
      <c r="C136" s="73">
        <v>459</v>
      </c>
      <c r="D136" s="73">
        <v>410</v>
      </c>
      <c r="E136" s="74">
        <v>869</v>
      </c>
      <c r="F136" s="60"/>
    </row>
    <row r="137" spans="1:6" customFormat="1">
      <c r="A137" s="90" t="s">
        <v>57</v>
      </c>
      <c r="B137" s="76">
        <v>411</v>
      </c>
      <c r="C137" s="76">
        <v>343</v>
      </c>
      <c r="D137" s="76">
        <v>234</v>
      </c>
      <c r="E137" s="77">
        <v>577</v>
      </c>
      <c r="F137" s="60"/>
    </row>
    <row r="138" spans="1:6" customFormat="1">
      <c r="A138" s="78" t="s">
        <v>63</v>
      </c>
      <c r="B138" s="79">
        <v>53752</v>
      </c>
      <c r="C138" s="79">
        <v>57169</v>
      </c>
      <c r="D138" s="79">
        <v>57774</v>
      </c>
      <c r="E138" s="80">
        <v>114943</v>
      </c>
      <c r="F138" s="60"/>
    </row>
    <row r="139" spans="1:6" customFormat="1">
      <c r="A139" s="81" t="s">
        <v>69</v>
      </c>
      <c r="B139" s="82">
        <v>4230</v>
      </c>
      <c r="C139" s="82">
        <v>4638</v>
      </c>
      <c r="D139" s="82">
        <v>4832</v>
      </c>
      <c r="E139" s="83">
        <v>9470</v>
      </c>
      <c r="F139" s="60"/>
    </row>
    <row r="140" spans="1:6" customFormat="1">
      <c r="A140" s="72" t="s">
        <v>75</v>
      </c>
      <c r="B140" s="73">
        <v>3778</v>
      </c>
      <c r="C140" s="73">
        <v>4096</v>
      </c>
      <c r="D140" s="73">
        <v>4084</v>
      </c>
      <c r="E140" s="74">
        <v>8180</v>
      </c>
      <c r="F140" s="60"/>
    </row>
    <row r="141" spans="1:6" customFormat="1">
      <c r="A141" s="72" t="s">
        <v>81</v>
      </c>
      <c r="B141" s="73">
        <v>3334</v>
      </c>
      <c r="C141" s="73">
        <v>3838</v>
      </c>
      <c r="D141" s="73">
        <v>3962</v>
      </c>
      <c r="E141" s="74">
        <v>7800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60</v>
      </c>
      <c r="C143" s="73">
        <v>11</v>
      </c>
      <c r="D143" s="73">
        <v>49</v>
      </c>
      <c r="E143" s="74">
        <v>60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851</v>
      </c>
      <c r="C147" s="73">
        <v>966</v>
      </c>
      <c r="D147" s="73">
        <v>938</v>
      </c>
      <c r="E147" s="74">
        <v>1904</v>
      </c>
      <c r="F147" s="60"/>
    </row>
    <row r="148" spans="1:6" customFormat="1">
      <c r="A148" s="72" t="s">
        <v>122</v>
      </c>
      <c r="B148" s="73">
        <v>174</v>
      </c>
      <c r="C148" s="73">
        <v>210</v>
      </c>
      <c r="D148" s="73">
        <v>226</v>
      </c>
      <c r="E148" s="74">
        <v>436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9</v>
      </c>
      <c r="D150" s="73">
        <v>8</v>
      </c>
      <c r="E150" s="74">
        <v>17</v>
      </c>
      <c r="F150" s="60"/>
    </row>
    <row r="151" spans="1:6" customFormat="1">
      <c r="A151" s="72" t="s">
        <v>140</v>
      </c>
      <c r="B151" s="73">
        <v>324</v>
      </c>
      <c r="C151" s="73">
        <v>345</v>
      </c>
      <c r="D151" s="73">
        <v>362</v>
      </c>
      <c r="E151" s="74">
        <v>707</v>
      </c>
      <c r="F151" s="60"/>
    </row>
    <row r="152" spans="1:6" customFormat="1">
      <c r="A152" s="72" t="s">
        <v>146</v>
      </c>
      <c r="B152" s="73">
        <v>2587</v>
      </c>
      <c r="C152" s="73">
        <v>2943</v>
      </c>
      <c r="D152" s="73">
        <v>3000</v>
      </c>
      <c r="E152" s="74">
        <v>5943</v>
      </c>
      <c r="F152" s="60"/>
    </row>
    <row r="153" spans="1:6" customFormat="1">
      <c r="A153" s="72" t="s">
        <v>152</v>
      </c>
      <c r="B153" s="73">
        <v>138</v>
      </c>
      <c r="C153" s="73">
        <v>155</v>
      </c>
      <c r="D153" s="73">
        <v>155</v>
      </c>
      <c r="E153" s="74">
        <v>310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1929</v>
      </c>
      <c r="C155" s="73">
        <v>2313</v>
      </c>
      <c r="D155" s="73">
        <v>2361</v>
      </c>
      <c r="E155" s="74">
        <v>4674</v>
      </c>
      <c r="F155" s="60"/>
    </row>
    <row r="156" spans="1:6" customFormat="1">
      <c r="A156" s="72" t="s">
        <v>170</v>
      </c>
      <c r="B156" s="73">
        <v>185</v>
      </c>
      <c r="C156" s="73">
        <v>267</v>
      </c>
      <c r="D156" s="73">
        <v>250</v>
      </c>
      <c r="E156" s="74">
        <v>517</v>
      </c>
      <c r="F156" s="60"/>
    </row>
    <row r="157" spans="1:6" customFormat="1">
      <c r="A157" s="72" t="s">
        <v>176</v>
      </c>
      <c r="B157" s="73">
        <v>131</v>
      </c>
      <c r="C157" s="73">
        <v>194</v>
      </c>
      <c r="D157" s="73">
        <v>182</v>
      </c>
      <c r="E157" s="74">
        <v>376</v>
      </c>
      <c r="F157" s="60"/>
    </row>
    <row r="158" spans="1:6" customFormat="1">
      <c r="A158" s="72" t="s">
        <v>182</v>
      </c>
      <c r="B158" s="73">
        <v>39</v>
      </c>
      <c r="C158" s="73">
        <v>53</v>
      </c>
      <c r="D158" s="73">
        <v>36</v>
      </c>
      <c r="E158" s="74">
        <v>89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251</v>
      </c>
      <c r="C161" s="73">
        <v>331</v>
      </c>
      <c r="D161" s="73">
        <v>317</v>
      </c>
      <c r="E161" s="74">
        <v>648</v>
      </c>
      <c r="F161" s="60"/>
    </row>
    <row r="162" spans="1:6" customFormat="1">
      <c r="A162" s="72" t="s">
        <v>206</v>
      </c>
      <c r="B162" s="73">
        <v>104</v>
      </c>
      <c r="C162" s="73">
        <v>123</v>
      </c>
      <c r="D162" s="73">
        <v>135</v>
      </c>
      <c r="E162" s="74">
        <v>258</v>
      </c>
      <c r="F162" s="60"/>
    </row>
    <row r="163" spans="1:6" customFormat="1">
      <c r="A163" s="72" t="s">
        <v>212</v>
      </c>
      <c r="B163" s="73">
        <v>75</v>
      </c>
      <c r="C163" s="73">
        <v>92</v>
      </c>
      <c r="D163" s="73">
        <v>77</v>
      </c>
      <c r="E163" s="74">
        <v>169</v>
      </c>
      <c r="F163" s="60"/>
    </row>
    <row r="164" spans="1:6" customFormat="1">
      <c r="A164" s="72" t="s">
        <v>218</v>
      </c>
      <c r="B164" s="73">
        <v>319</v>
      </c>
      <c r="C164" s="73">
        <v>354</v>
      </c>
      <c r="D164" s="73">
        <v>386</v>
      </c>
      <c r="E164" s="74">
        <v>740</v>
      </c>
      <c r="F164" s="60"/>
    </row>
    <row r="165" spans="1:6" customFormat="1">
      <c r="A165" s="72" t="s">
        <v>224</v>
      </c>
      <c r="B165" s="73">
        <v>3322</v>
      </c>
      <c r="C165" s="73">
        <v>3918</v>
      </c>
      <c r="D165" s="73">
        <v>3993</v>
      </c>
      <c r="E165" s="74">
        <v>7911</v>
      </c>
      <c r="F165" s="60"/>
    </row>
    <row r="166" spans="1:6" customFormat="1">
      <c r="A166" s="72" t="s">
        <v>230</v>
      </c>
      <c r="B166" s="73">
        <v>1503</v>
      </c>
      <c r="C166" s="73">
        <v>1466</v>
      </c>
      <c r="D166" s="73">
        <v>1634</v>
      </c>
      <c r="E166" s="74">
        <v>3100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24</v>
      </c>
      <c r="C168" s="73">
        <v>24</v>
      </c>
      <c r="D168" s="73">
        <v>21</v>
      </c>
      <c r="E168" s="74">
        <v>45</v>
      </c>
      <c r="F168" s="60"/>
    </row>
    <row r="169" spans="1:6" customFormat="1">
      <c r="A169" s="72" t="s">
        <v>248</v>
      </c>
      <c r="B169" s="73">
        <v>4149</v>
      </c>
      <c r="C169" s="73">
        <v>4966</v>
      </c>
      <c r="D169" s="73">
        <v>5070</v>
      </c>
      <c r="E169" s="74">
        <v>10036</v>
      </c>
      <c r="F169" s="60"/>
    </row>
    <row r="170" spans="1:6" customFormat="1">
      <c r="A170" s="72" t="s">
        <v>254</v>
      </c>
      <c r="B170" s="73">
        <v>519</v>
      </c>
      <c r="C170" s="73">
        <v>718</v>
      </c>
      <c r="D170" s="73">
        <v>753</v>
      </c>
      <c r="E170" s="74">
        <v>1471</v>
      </c>
      <c r="F170" s="60"/>
    </row>
    <row r="171" spans="1:6" customFormat="1">
      <c r="A171" s="72" t="s">
        <v>260</v>
      </c>
      <c r="B171" s="73">
        <v>778</v>
      </c>
      <c r="C171" s="73">
        <v>1001</v>
      </c>
      <c r="D171" s="73">
        <v>961</v>
      </c>
      <c r="E171" s="74">
        <v>1962</v>
      </c>
      <c r="F171" s="60"/>
    </row>
    <row r="172" spans="1:6" customFormat="1">
      <c r="A172" s="72" t="s">
        <v>266</v>
      </c>
      <c r="B172" s="73">
        <v>1054</v>
      </c>
      <c r="C172" s="73">
        <v>1421</v>
      </c>
      <c r="D172" s="73">
        <v>1306</v>
      </c>
      <c r="E172" s="74">
        <v>2727</v>
      </c>
      <c r="F172" s="60"/>
    </row>
    <row r="173" spans="1:6" customFormat="1">
      <c r="A173" s="72" t="s">
        <v>272</v>
      </c>
      <c r="B173" s="73">
        <v>1565</v>
      </c>
      <c r="C173" s="73">
        <v>1845</v>
      </c>
      <c r="D173" s="73">
        <v>2004</v>
      </c>
      <c r="E173" s="74">
        <v>3849</v>
      </c>
      <c r="F173" s="60"/>
    </row>
    <row r="174" spans="1:6" customFormat="1">
      <c r="A174" s="72" t="s">
        <v>277</v>
      </c>
      <c r="B174" s="73">
        <v>410</v>
      </c>
      <c r="C174" s="73">
        <v>346</v>
      </c>
      <c r="D174" s="73">
        <v>434</v>
      </c>
      <c r="E174" s="74">
        <v>780</v>
      </c>
      <c r="F174" s="60"/>
    </row>
    <row r="175" spans="1:6" customFormat="1">
      <c r="A175" s="72" t="s">
        <v>282</v>
      </c>
      <c r="B175" s="73">
        <v>609</v>
      </c>
      <c r="C175" s="73">
        <v>815</v>
      </c>
      <c r="D175" s="73">
        <v>808</v>
      </c>
      <c r="E175" s="74">
        <v>1623</v>
      </c>
      <c r="F175" s="60"/>
    </row>
    <row r="176" spans="1:6" customFormat="1">
      <c r="A176" s="72" t="s">
        <v>287</v>
      </c>
      <c r="B176" s="73">
        <v>542</v>
      </c>
      <c r="C176" s="73">
        <v>919</v>
      </c>
      <c r="D176" s="73">
        <v>919</v>
      </c>
      <c r="E176" s="74">
        <v>1838</v>
      </c>
      <c r="F176" s="60"/>
    </row>
    <row r="177" spans="1:6" customFormat="1">
      <c r="A177" s="72" t="s">
        <v>292</v>
      </c>
      <c r="B177" s="73">
        <v>1924</v>
      </c>
      <c r="C177" s="73">
        <v>2048</v>
      </c>
      <c r="D177" s="73">
        <v>2196</v>
      </c>
      <c r="E177" s="74">
        <v>4244</v>
      </c>
      <c r="F177" s="60"/>
    </row>
    <row r="178" spans="1:6" customFormat="1">
      <c r="A178" s="72" t="s">
        <v>297</v>
      </c>
      <c r="B178" s="73">
        <v>1325</v>
      </c>
      <c r="C178" s="73">
        <v>1521</v>
      </c>
      <c r="D178" s="73">
        <v>1490</v>
      </c>
      <c r="E178" s="74">
        <v>3011</v>
      </c>
      <c r="F178" s="60"/>
    </row>
    <row r="179" spans="1:6" customFormat="1">
      <c r="A179" s="72" t="s">
        <v>302</v>
      </c>
      <c r="B179" s="73">
        <v>1271</v>
      </c>
      <c r="C179" s="73">
        <v>1381</v>
      </c>
      <c r="D179" s="73">
        <v>1393</v>
      </c>
      <c r="E179" s="74">
        <v>2774</v>
      </c>
      <c r="F179" s="60"/>
    </row>
    <row r="180" spans="1:6" customFormat="1">
      <c r="A180" s="72" t="s">
        <v>307</v>
      </c>
      <c r="B180" s="73">
        <v>1186</v>
      </c>
      <c r="C180" s="73">
        <v>1213</v>
      </c>
      <c r="D180" s="73">
        <v>1383</v>
      </c>
      <c r="E180" s="74">
        <v>2596</v>
      </c>
      <c r="F180" s="60"/>
    </row>
    <row r="181" spans="1:6" customFormat="1">
      <c r="A181" s="72" t="s">
        <v>312</v>
      </c>
      <c r="B181" s="73">
        <v>2554</v>
      </c>
      <c r="C181" s="73">
        <v>2631</v>
      </c>
      <c r="D181" s="73">
        <v>2607</v>
      </c>
      <c r="E181" s="74">
        <v>5238</v>
      </c>
      <c r="F181" s="60"/>
    </row>
    <row r="182" spans="1:6" customFormat="1">
      <c r="A182" s="72" t="s">
        <v>317</v>
      </c>
      <c r="B182" s="73">
        <v>1552</v>
      </c>
      <c r="C182" s="73">
        <v>1494</v>
      </c>
      <c r="D182" s="73">
        <v>1476</v>
      </c>
      <c r="E182" s="74">
        <v>2970</v>
      </c>
      <c r="F182" s="60"/>
    </row>
    <row r="183" spans="1:6" customFormat="1">
      <c r="A183" s="72" t="s">
        <v>322</v>
      </c>
      <c r="B183" s="73">
        <v>1686</v>
      </c>
      <c r="C183" s="73">
        <v>1815</v>
      </c>
      <c r="D183" s="73">
        <v>1710</v>
      </c>
      <c r="E183" s="74">
        <v>3525</v>
      </c>
      <c r="F183" s="60"/>
    </row>
    <row r="184" spans="1:6" customFormat="1">
      <c r="A184" s="72" t="s">
        <v>326</v>
      </c>
      <c r="B184" s="73">
        <v>2083</v>
      </c>
      <c r="C184" s="73">
        <v>2387</v>
      </c>
      <c r="D184" s="73">
        <v>2364</v>
      </c>
      <c r="E184" s="74">
        <v>4751</v>
      </c>
      <c r="F184" s="60"/>
    </row>
    <row r="185" spans="1:6" customFormat="1">
      <c r="A185" s="72" t="s">
        <v>331</v>
      </c>
      <c r="B185" s="73">
        <v>1645</v>
      </c>
      <c r="C185" s="73">
        <v>1774</v>
      </c>
      <c r="D185" s="73">
        <v>1961</v>
      </c>
      <c r="E185" s="74">
        <v>3735</v>
      </c>
      <c r="F185" s="60"/>
    </row>
    <row r="186" spans="1:6" customFormat="1">
      <c r="A186" s="72" t="s">
        <v>336</v>
      </c>
      <c r="B186" s="73">
        <v>96</v>
      </c>
      <c r="C186" s="73">
        <v>87</v>
      </c>
      <c r="D186" s="73">
        <v>102</v>
      </c>
      <c r="E186" s="74">
        <v>189</v>
      </c>
      <c r="F186" s="60"/>
    </row>
    <row r="187" spans="1:6" customFormat="1">
      <c r="A187" s="72" t="s">
        <v>341</v>
      </c>
      <c r="B187" s="73">
        <v>181</v>
      </c>
      <c r="C187" s="73">
        <v>231</v>
      </c>
      <c r="D187" s="73">
        <v>221</v>
      </c>
      <c r="E187" s="74">
        <v>452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1728</v>
      </c>
      <c r="C189" s="73">
        <v>1950</v>
      </c>
      <c r="D189" s="73">
        <v>1936</v>
      </c>
      <c r="E189" s="74">
        <v>3886</v>
      </c>
      <c r="F189" s="60"/>
    </row>
    <row r="190" spans="1:6" customFormat="1">
      <c r="A190" s="72" t="s">
        <v>16</v>
      </c>
      <c r="B190" s="73">
        <v>275</v>
      </c>
      <c r="C190" s="73">
        <v>362</v>
      </c>
      <c r="D190" s="73">
        <v>356</v>
      </c>
      <c r="E190" s="74">
        <v>718</v>
      </c>
      <c r="F190" s="60"/>
    </row>
    <row r="191" spans="1:6" customFormat="1">
      <c r="A191" s="72" t="s">
        <v>22</v>
      </c>
      <c r="B191" s="73">
        <v>321</v>
      </c>
      <c r="C191" s="73">
        <v>358</v>
      </c>
      <c r="D191" s="73">
        <v>351</v>
      </c>
      <c r="E191" s="74">
        <v>709</v>
      </c>
      <c r="F191" s="60"/>
    </row>
    <row r="192" spans="1:6" customFormat="1">
      <c r="A192" s="72" t="s">
        <v>28</v>
      </c>
      <c r="B192" s="73">
        <v>547</v>
      </c>
      <c r="C192" s="73">
        <v>746</v>
      </c>
      <c r="D192" s="73">
        <v>695</v>
      </c>
      <c r="E192" s="74">
        <v>1441</v>
      </c>
      <c r="F192" s="60"/>
    </row>
    <row r="193" spans="1:6" customFormat="1">
      <c r="A193" s="72" t="s">
        <v>34</v>
      </c>
      <c r="B193" s="73">
        <v>377</v>
      </c>
      <c r="C193" s="73">
        <v>509</v>
      </c>
      <c r="D193" s="73">
        <v>492</v>
      </c>
      <c r="E193" s="74">
        <v>1001</v>
      </c>
      <c r="F193" s="60"/>
    </row>
    <row r="194" spans="1:6" customFormat="1">
      <c r="A194" s="72" t="s">
        <v>40</v>
      </c>
      <c r="B194" s="73">
        <v>610</v>
      </c>
      <c r="C194" s="73">
        <v>809</v>
      </c>
      <c r="D194" s="73">
        <v>767</v>
      </c>
      <c r="E194" s="74">
        <v>1576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87</v>
      </c>
      <c r="C196" s="73">
        <v>123</v>
      </c>
      <c r="D196" s="73">
        <v>104</v>
      </c>
      <c r="E196" s="74">
        <v>227</v>
      </c>
      <c r="F196" s="60"/>
    </row>
    <row r="197" spans="1:6" customFormat="1">
      <c r="A197" s="91" t="s">
        <v>58</v>
      </c>
      <c r="B197" s="73">
        <v>1945</v>
      </c>
      <c r="C197" s="73">
        <v>2080</v>
      </c>
      <c r="D197" s="73">
        <v>2207</v>
      </c>
      <c r="E197" s="74">
        <v>4287</v>
      </c>
      <c r="F197" s="60"/>
    </row>
    <row r="198" spans="1:6" customFormat="1">
      <c r="A198" s="91" t="s">
        <v>64</v>
      </c>
      <c r="B198" s="73">
        <v>3502</v>
      </c>
      <c r="C198" s="73">
        <v>4042</v>
      </c>
      <c r="D198" s="73">
        <v>4139</v>
      </c>
      <c r="E198" s="74">
        <v>8181</v>
      </c>
      <c r="F198" s="60"/>
    </row>
    <row r="199" spans="1:6" customFormat="1">
      <c r="A199" s="91" t="s">
        <v>70</v>
      </c>
      <c r="B199" s="73">
        <v>444</v>
      </c>
      <c r="C199" s="73">
        <v>543</v>
      </c>
      <c r="D199" s="73">
        <v>540</v>
      </c>
      <c r="E199" s="74">
        <v>1083</v>
      </c>
      <c r="F199" s="60"/>
    </row>
    <row r="200" spans="1:6" customFormat="1">
      <c r="A200" s="91" t="s">
        <v>76</v>
      </c>
      <c r="B200" s="73">
        <v>1125</v>
      </c>
      <c r="C200" s="73">
        <v>1335</v>
      </c>
      <c r="D200" s="73">
        <v>1221</v>
      </c>
      <c r="E200" s="74">
        <v>2556</v>
      </c>
      <c r="F200" s="60"/>
    </row>
    <row r="201" spans="1:6" customFormat="1">
      <c r="A201" s="91" t="s">
        <v>82</v>
      </c>
      <c r="B201" s="73">
        <v>2801</v>
      </c>
      <c r="C201" s="73">
        <v>3287</v>
      </c>
      <c r="D201" s="73">
        <v>3395</v>
      </c>
      <c r="E201" s="74">
        <v>6682</v>
      </c>
      <c r="F201" s="60"/>
    </row>
    <row r="202" spans="1:6" customFormat="1">
      <c r="A202" s="91" t="s">
        <v>88</v>
      </c>
      <c r="B202" s="73">
        <v>2979</v>
      </c>
      <c r="C202" s="73">
        <v>3479</v>
      </c>
      <c r="D202" s="73">
        <v>3518</v>
      </c>
      <c r="E202" s="74">
        <v>6997</v>
      </c>
      <c r="F202" s="60"/>
    </row>
    <row r="203" spans="1:6" customFormat="1">
      <c r="A203" s="91" t="s">
        <v>94</v>
      </c>
      <c r="B203" s="73">
        <v>3832</v>
      </c>
      <c r="C203" s="73">
        <v>4523</v>
      </c>
      <c r="D203" s="73">
        <v>4648</v>
      </c>
      <c r="E203" s="74">
        <v>9171</v>
      </c>
      <c r="F203" s="60"/>
    </row>
    <row r="204" spans="1:6" customFormat="1">
      <c r="A204" s="91" t="s">
        <v>100</v>
      </c>
      <c r="B204" s="73">
        <v>67</v>
      </c>
      <c r="C204" s="73">
        <v>69</v>
      </c>
      <c r="D204" s="73">
        <v>75</v>
      </c>
      <c r="E204" s="74">
        <v>144</v>
      </c>
      <c r="F204" s="60"/>
    </row>
    <row r="205" spans="1:6" customFormat="1">
      <c r="A205" s="91" t="s">
        <v>106</v>
      </c>
      <c r="B205" s="73">
        <v>42</v>
      </c>
      <c r="C205" s="73">
        <v>54</v>
      </c>
      <c r="D205" s="73">
        <v>61</v>
      </c>
      <c r="E205" s="74">
        <v>115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142</v>
      </c>
      <c r="C207" s="73">
        <v>180</v>
      </c>
      <c r="D207" s="73">
        <v>174</v>
      </c>
      <c r="E207" s="74">
        <v>354</v>
      </c>
      <c r="F207" s="60"/>
    </row>
    <row r="208" spans="1:6" customFormat="1">
      <c r="A208" s="91" t="s">
        <v>123</v>
      </c>
      <c r="B208" s="73">
        <v>41</v>
      </c>
      <c r="C208" s="73">
        <v>45</v>
      </c>
      <c r="D208" s="73">
        <v>44</v>
      </c>
      <c r="E208" s="74">
        <v>89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272</v>
      </c>
      <c r="D210" s="76">
        <v>280</v>
      </c>
      <c r="E210" s="77">
        <v>552</v>
      </c>
      <c r="F210" s="60"/>
    </row>
    <row r="211" spans="1:6" customFormat="1">
      <c r="A211" s="87" t="s">
        <v>141</v>
      </c>
      <c r="B211" s="79">
        <v>69700</v>
      </c>
      <c r="C211" s="79">
        <v>79882</v>
      </c>
      <c r="D211" s="79">
        <v>81320</v>
      </c>
      <c r="E211" s="80">
        <v>161202</v>
      </c>
      <c r="F211" s="60"/>
    </row>
    <row r="212" spans="1:6" customFormat="1">
      <c r="A212" s="88" t="s">
        <v>147</v>
      </c>
      <c r="B212" s="82">
        <v>802</v>
      </c>
      <c r="C212" s="82">
        <v>853</v>
      </c>
      <c r="D212" s="82">
        <v>764</v>
      </c>
      <c r="E212" s="83">
        <v>1617</v>
      </c>
      <c r="F212" s="60"/>
    </row>
    <row r="213" spans="1:6" customFormat="1">
      <c r="A213" s="85" t="s">
        <v>153</v>
      </c>
      <c r="B213" s="73">
        <v>819</v>
      </c>
      <c r="C213" s="73">
        <v>860</v>
      </c>
      <c r="D213" s="73">
        <v>860</v>
      </c>
      <c r="E213" s="74">
        <v>1720</v>
      </c>
      <c r="F213" s="60"/>
    </row>
    <row r="214" spans="1:6" customFormat="1">
      <c r="A214" s="85" t="s">
        <v>159</v>
      </c>
      <c r="B214" s="73">
        <v>678</v>
      </c>
      <c r="C214" s="73">
        <v>710</v>
      </c>
      <c r="D214" s="73">
        <v>631</v>
      </c>
      <c r="E214" s="74">
        <v>1341</v>
      </c>
      <c r="F214" s="60"/>
    </row>
    <row r="215" spans="1:6" customFormat="1">
      <c r="A215" s="85" t="s">
        <v>165</v>
      </c>
      <c r="B215" s="73">
        <v>484</v>
      </c>
      <c r="C215" s="73">
        <v>476</v>
      </c>
      <c r="D215" s="73">
        <v>452</v>
      </c>
      <c r="E215" s="74">
        <v>928</v>
      </c>
      <c r="F215" s="60"/>
    </row>
    <row r="216" spans="1:6" customFormat="1">
      <c r="A216" s="85" t="s">
        <v>171</v>
      </c>
      <c r="B216" s="73">
        <v>26</v>
      </c>
      <c r="C216" s="73">
        <v>41</v>
      </c>
      <c r="D216" s="73">
        <v>45</v>
      </c>
      <c r="E216" s="74">
        <v>86</v>
      </c>
      <c r="F216" s="60"/>
    </row>
    <row r="217" spans="1:6" customFormat="1">
      <c r="A217" s="85" t="s">
        <v>177</v>
      </c>
      <c r="B217" s="73">
        <v>228</v>
      </c>
      <c r="C217" s="73">
        <v>336</v>
      </c>
      <c r="D217" s="73">
        <v>304</v>
      </c>
      <c r="E217" s="74">
        <v>640</v>
      </c>
      <c r="F217" s="60"/>
    </row>
    <row r="218" spans="1:6" customFormat="1">
      <c r="A218" s="85" t="s">
        <v>183</v>
      </c>
      <c r="B218" s="73">
        <v>102</v>
      </c>
      <c r="C218" s="73">
        <v>117</v>
      </c>
      <c r="D218" s="73">
        <v>115</v>
      </c>
      <c r="E218" s="74">
        <v>232</v>
      </c>
      <c r="F218" s="60"/>
    </row>
    <row r="219" spans="1:6" customFormat="1">
      <c r="A219" s="85" t="s">
        <v>189</v>
      </c>
      <c r="B219" s="73">
        <v>400</v>
      </c>
      <c r="C219" s="73">
        <v>480</v>
      </c>
      <c r="D219" s="73">
        <v>480</v>
      </c>
      <c r="E219" s="74">
        <v>960</v>
      </c>
      <c r="F219" s="60"/>
    </row>
    <row r="220" spans="1:6" customFormat="1">
      <c r="A220" s="85" t="s">
        <v>195</v>
      </c>
      <c r="B220" s="73">
        <v>620</v>
      </c>
      <c r="C220" s="73">
        <v>858</v>
      </c>
      <c r="D220" s="73">
        <v>871</v>
      </c>
      <c r="E220" s="74">
        <v>1729</v>
      </c>
      <c r="F220" s="60"/>
    </row>
    <row r="221" spans="1:6" customFormat="1">
      <c r="A221" s="85" t="s">
        <v>201</v>
      </c>
      <c r="B221" s="73">
        <v>68</v>
      </c>
      <c r="C221" s="73">
        <v>82</v>
      </c>
      <c r="D221" s="73">
        <v>83</v>
      </c>
      <c r="E221" s="74">
        <v>165</v>
      </c>
      <c r="F221" s="60"/>
    </row>
    <row r="222" spans="1:6" customFormat="1">
      <c r="A222" s="85" t="s">
        <v>207</v>
      </c>
      <c r="B222" s="73">
        <v>255</v>
      </c>
      <c r="C222" s="73">
        <v>291</v>
      </c>
      <c r="D222" s="73">
        <v>261</v>
      </c>
      <c r="E222" s="74">
        <v>552</v>
      </c>
      <c r="F222" s="60"/>
    </row>
    <row r="223" spans="1:6" customFormat="1">
      <c r="A223" s="85" t="s">
        <v>213</v>
      </c>
      <c r="B223" s="73">
        <v>945</v>
      </c>
      <c r="C223" s="73">
        <v>1065</v>
      </c>
      <c r="D223" s="73">
        <v>1034</v>
      </c>
      <c r="E223" s="74">
        <v>2099</v>
      </c>
      <c r="F223" s="60"/>
    </row>
    <row r="224" spans="1:6" customFormat="1">
      <c r="A224" s="85" t="s">
        <v>219</v>
      </c>
      <c r="B224" s="73">
        <v>430</v>
      </c>
      <c r="C224" s="73">
        <v>473</v>
      </c>
      <c r="D224" s="73">
        <v>467</v>
      </c>
      <c r="E224" s="74">
        <v>940</v>
      </c>
      <c r="F224" s="60"/>
    </row>
    <row r="225" spans="1:6" customFormat="1">
      <c r="A225" s="85" t="s">
        <v>225</v>
      </c>
      <c r="B225" s="73">
        <v>483</v>
      </c>
      <c r="C225" s="73">
        <v>565</v>
      </c>
      <c r="D225" s="73">
        <v>596</v>
      </c>
      <c r="E225" s="74">
        <v>1161</v>
      </c>
      <c r="F225" s="60"/>
    </row>
    <row r="226" spans="1:6" customFormat="1">
      <c r="A226" s="85" t="s">
        <v>231</v>
      </c>
      <c r="B226" s="73">
        <v>718</v>
      </c>
      <c r="C226" s="73">
        <v>804</v>
      </c>
      <c r="D226" s="73">
        <v>816</v>
      </c>
      <c r="E226" s="74">
        <v>1620</v>
      </c>
      <c r="F226" s="60"/>
    </row>
    <row r="227" spans="1:6" customFormat="1">
      <c r="A227" s="85" t="s">
        <v>237</v>
      </c>
      <c r="B227" s="73">
        <v>999</v>
      </c>
      <c r="C227" s="73">
        <v>1003</v>
      </c>
      <c r="D227" s="73">
        <v>1057</v>
      </c>
      <c r="E227" s="74">
        <v>2060</v>
      </c>
      <c r="F227" s="60"/>
    </row>
    <row r="228" spans="1:6" customFormat="1">
      <c r="A228" s="85" t="s">
        <v>243</v>
      </c>
      <c r="B228" s="73">
        <v>620</v>
      </c>
      <c r="C228" s="73">
        <v>674</v>
      </c>
      <c r="D228" s="73">
        <v>644</v>
      </c>
      <c r="E228" s="74">
        <v>1318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1419</v>
      </c>
      <c r="C230" s="73">
        <v>1555</v>
      </c>
      <c r="D230" s="73">
        <v>1749</v>
      </c>
      <c r="E230" s="74">
        <v>3304</v>
      </c>
      <c r="F230" s="60"/>
    </row>
    <row r="231" spans="1:6" customFormat="1">
      <c r="A231" s="85" t="s">
        <v>261</v>
      </c>
      <c r="B231" s="73">
        <v>1606</v>
      </c>
      <c r="C231" s="73">
        <v>1788</v>
      </c>
      <c r="D231" s="73">
        <v>1912</v>
      </c>
      <c r="E231" s="74">
        <v>3700</v>
      </c>
      <c r="F231" s="60"/>
    </row>
    <row r="232" spans="1:6" customFormat="1">
      <c r="A232" s="85" t="s">
        <v>267</v>
      </c>
      <c r="B232" s="73">
        <v>1071</v>
      </c>
      <c r="C232" s="73">
        <v>1115</v>
      </c>
      <c r="D232" s="73">
        <v>1074</v>
      </c>
      <c r="E232" s="74">
        <v>2189</v>
      </c>
      <c r="F232" s="60"/>
    </row>
    <row r="233" spans="1:6" customFormat="1">
      <c r="A233" s="85" t="s">
        <v>273</v>
      </c>
      <c r="B233" s="73">
        <v>386</v>
      </c>
      <c r="C233" s="73">
        <v>388</v>
      </c>
      <c r="D233" s="73">
        <v>410</v>
      </c>
      <c r="E233" s="74">
        <v>798</v>
      </c>
      <c r="F233" s="60"/>
    </row>
    <row r="234" spans="1:6" customFormat="1">
      <c r="A234" s="85" t="s">
        <v>278</v>
      </c>
      <c r="B234" s="73">
        <v>854</v>
      </c>
      <c r="C234" s="73">
        <v>900</v>
      </c>
      <c r="D234" s="73">
        <v>894</v>
      </c>
      <c r="E234" s="74">
        <v>1794</v>
      </c>
      <c r="F234" s="60"/>
    </row>
    <row r="235" spans="1:6" customFormat="1">
      <c r="A235" s="85" t="s">
        <v>283</v>
      </c>
      <c r="B235" s="73">
        <v>1082</v>
      </c>
      <c r="C235" s="73">
        <v>1343</v>
      </c>
      <c r="D235" s="73">
        <v>1367</v>
      </c>
      <c r="E235" s="74">
        <v>2710</v>
      </c>
      <c r="F235" s="60"/>
    </row>
    <row r="236" spans="1:6" customFormat="1">
      <c r="A236" s="85" t="s">
        <v>288</v>
      </c>
      <c r="B236" s="73">
        <v>1079</v>
      </c>
      <c r="C236" s="73">
        <v>1291</v>
      </c>
      <c r="D236" s="73">
        <v>1401</v>
      </c>
      <c r="E236" s="74">
        <v>2692</v>
      </c>
      <c r="F236" s="60"/>
    </row>
    <row r="237" spans="1:6" customFormat="1">
      <c r="A237" s="85" t="s">
        <v>293</v>
      </c>
      <c r="B237" s="73">
        <v>753</v>
      </c>
      <c r="C237" s="73">
        <v>701</v>
      </c>
      <c r="D237" s="73">
        <v>785</v>
      </c>
      <c r="E237" s="74">
        <v>1486</v>
      </c>
      <c r="F237" s="60"/>
    </row>
    <row r="238" spans="1:6" customFormat="1">
      <c r="A238" s="85" t="s">
        <v>298</v>
      </c>
      <c r="B238" s="73">
        <v>580</v>
      </c>
      <c r="C238" s="73">
        <v>553</v>
      </c>
      <c r="D238" s="73">
        <v>560</v>
      </c>
      <c r="E238" s="74">
        <v>1113</v>
      </c>
      <c r="F238" s="60"/>
    </row>
    <row r="239" spans="1:6" customFormat="1">
      <c r="A239" s="85" t="s">
        <v>303</v>
      </c>
      <c r="B239" s="73">
        <v>583</v>
      </c>
      <c r="C239" s="73">
        <v>682</v>
      </c>
      <c r="D239" s="73">
        <v>690</v>
      </c>
      <c r="E239" s="74">
        <v>1372</v>
      </c>
      <c r="F239" s="60"/>
    </row>
    <row r="240" spans="1:6" customFormat="1">
      <c r="A240" s="85" t="s">
        <v>308</v>
      </c>
      <c r="B240" s="73">
        <v>407</v>
      </c>
      <c r="C240" s="73">
        <v>474</v>
      </c>
      <c r="D240" s="73">
        <v>482</v>
      </c>
      <c r="E240" s="74">
        <v>956</v>
      </c>
      <c r="F240" s="60"/>
    </row>
    <row r="241" spans="1:6" customFormat="1">
      <c r="A241" s="85" t="s">
        <v>313</v>
      </c>
      <c r="B241" s="73">
        <v>1555</v>
      </c>
      <c r="C241" s="73">
        <v>1639</v>
      </c>
      <c r="D241" s="73">
        <v>1801</v>
      </c>
      <c r="E241" s="74">
        <v>3440</v>
      </c>
      <c r="F241" s="60"/>
    </row>
    <row r="242" spans="1:6" customFormat="1">
      <c r="A242" s="85" t="s">
        <v>318</v>
      </c>
      <c r="B242" s="73">
        <v>843</v>
      </c>
      <c r="C242" s="73">
        <v>805</v>
      </c>
      <c r="D242" s="73">
        <v>864</v>
      </c>
      <c r="E242" s="74">
        <v>1669</v>
      </c>
      <c r="F242" s="60"/>
    </row>
    <row r="243" spans="1:6" customFormat="1">
      <c r="A243" s="85" t="s">
        <v>323</v>
      </c>
      <c r="B243" s="73">
        <v>917</v>
      </c>
      <c r="C243" s="73">
        <v>859</v>
      </c>
      <c r="D243" s="73">
        <v>919</v>
      </c>
      <c r="E243" s="74">
        <v>1778</v>
      </c>
      <c r="F243" s="60"/>
    </row>
    <row r="244" spans="1:6" customFormat="1">
      <c r="A244" s="85" t="s">
        <v>327</v>
      </c>
      <c r="B244" s="73">
        <v>785</v>
      </c>
      <c r="C244" s="73">
        <v>748</v>
      </c>
      <c r="D244" s="73">
        <v>720</v>
      </c>
      <c r="E244" s="74">
        <v>1468</v>
      </c>
      <c r="F244" s="60"/>
    </row>
    <row r="245" spans="1:6" customFormat="1">
      <c r="A245" s="85" t="s">
        <v>332</v>
      </c>
      <c r="B245" s="73">
        <v>603</v>
      </c>
      <c r="C245" s="73">
        <v>600</v>
      </c>
      <c r="D245" s="73">
        <v>617</v>
      </c>
      <c r="E245" s="74">
        <v>1217</v>
      </c>
      <c r="F245" s="60"/>
    </row>
    <row r="246" spans="1:6" customFormat="1">
      <c r="A246" s="85" t="s">
        <v>337</v>
      </c>
      <c r="B246" s="73">
        <v>972</v>
      </c>
      <c r="C246" s="73">
        <v>971</v>
      </c>
      <c r="D246" s="73">
        <v>888</v>
      </c>
      <c r="E246" s="74">
        <v>1859</v>
      </c>
      <c r="F246" s="60"/>
    </row>
    <row r="247" spans="1:6" customFormat="1">
      <c r="A247" s="85" t="s">
        <v>342</v>
      </c>
      <c r="B247" s="73">
        <v>689</v>
      </c>
      <c r="C247" s="73">
        <v>711</v>
      </c>
      <c r="D247" s="73">
        <v>683</v>
      </c>
      <c r="E247" s="74">
        <v>1394</v>
      </c>
      <c r="F247" s="60"/>
    </row>
    <row r="248" spans="1:6" customFormat="1">
      <c r="A248" s="85" t="s">
        <v>347</v>
      </c>
      <c r="B248" s="73">
        <v>45</v>
      </c>
      <c r="C248" s="73">
        <v>17</v>
      </c>
      <c r="D248" s="73">
        <v>31</v>
      </c>
      <c r="E248" s="74">
        <v>48</v>
      </c>
      <c r="F248" s="60"/>
    </row>
    <row r="249" spans="1:6" customFormat="1">
      <c r="A249" s="85" t="s">
        <v>352</v>
      </c>
      <c r="B249" s="73">
        <v>932</v>
      </c>
      <c r="C249" s="73">
        <v>1116</v>
      </c>
      <c r="D249" s="73">
        <v>1069</v>
      </c>
      <c r="E249" s="74">
        <v>2185</v>
      </c>
      <c r="F249" s="60"/>
    </row>
    <row r="250" spans="1:6" customFormat="1">
      <c r="A250" s="85" t="s">
        <v>17</v>
      </c>
      <c r="B250" s="73">
        <v>633</v>
      </c>
      <c r="C250" s="73">
        <v>631</v>
      </c>
      <c r="D250" s="73">
        <v>712</v>
      </c>
      <c r="E250" s="74">
        <v>1343</v>
      </c>
      <c r="F250" s="60"/>
    </row>
    <row r="251" spans="1:6" customFormat="1">
      <c r="A251" s="85" t="s">
        <v>23</v>
      </c>
      <c r="B251" s="73">
        <v>711</v>
      </c>
      <c r="C251" s="73">
        <v>778</v>
      </c>
      <c r="D251" s="73">
        <v>773</v>
      </c>
      <c r="E251" s="74">
        <v>1551</v>
      </c>
      <c r="F251" s="60"/>
    </row>
    <row r="252" spans="1:6" customFormat="1">
      <c r="A252" s="72" t="s">
        <v>29</v>
      </c>
      <c r="B252" s="73">
        <v>1064</v>
      </c>
      <c r="C252" s="73">
        <v>1317</v>
      </c>
      <c r="D252" s="73">
        <v>1325</v>
      </c>
      <c r="E252" s="74">
        <v>2642</v>
      </c>
      <c r="F252" s="60"/>
    </row>
    <row r="253" spans="1:6" customFormat="1">
      <c r="A253" s="72" t="s">
        <v>35</v>
      </c>
      <c r="B253" s="73">
        <v>931</v>
      </c>
      <c r="C253" s="73">
        <v>1111</v>
      </c>
      <c r="D253" s="73">
        <v>1107</v>
      </c>
      <c r="E253" s="74">
        <v>2218</v>
      </c>
      <c r="F253" s="60"/>
    </row>
    <row r="254" spans="1:6" customFormat="1">
      <c r="A254" s="72" t="s">
        <v>41</v>
      </c>
      <c r="B254" s="73">
        <v>75</v>
      </c>
      <c r="C254" s="73">
        <v>66</v>
      </c>
      <c r="D254" s="73">
        <v>71</v>
      </c>
      <c r="E254" s="74">
        <v>137</v>
      </c>
      <c r="F254" s="60"/>
    </row>
    <row r="255" spans="1:6" customFormat="1">
      <c r="A255" s="89" t="s">
        <v>47</v>
      </c>
      <c r="B255" s="73">
        <v>502</v>
      </c>
      <c r="C255" s="73">
        <v>463</v>
      </c>
      <c r="D255" s="73">
        <v>476</v>
      </c>
      <c r="E255" s="74">
        <v>939</v>
      </c>
      <c r="F255" s="60"/>
    </row>
    <row r="256" spans="1:6" customFormat="1">
      <c r="A256" s="89" t="s">
        <v>53</v>
      </c>
      <c r="B256" s="73">
        <v>624</v>
      </c>
      <c r="C256" s="73">
        <v>641</v>
      </c>
      <c r="D256" s="73">
        <v>571</v>
      </c>
      <c r="E256" s="74">
        <v>1212</v>
      </c>
      <c r="F256" s="60"/>
    </row>
    <row r="257" spans="1:6" customFormat="1">
      <c r="A257" s="89" t="s">
        <v>59</v>
      </c>
      <c r="B257" s="73">
        <v>1238</v>
      </c>
      <c r="C257" s="73">
        <v>1404</v>
      </c>
      <c r="D257" s="73">
        <v>1417</v>
      </c>
      <c r="E257" s="74">
        <v>2821</v>
      </c>
      <c r="F257" s="60"/>
    </row>
    <row r="258" spans="1:6" customFormat="1">
      <c r="A258" s="89" t="s">
        <v>65</v>
      </c>
      <c r="B258" s="73">
        <v>532</v>
      </c>
      <c r="C258" s="73">
        <v>547</v>
      </c>
      <c r="D258" s="73">
        <v>499</v>
      </c>
      <c r="E258" s="74">
        <v>1046</v>
      </c>
      <c r="F258" s="60"/>
    </row>
    <row r="259" spans="1:6" customFormat="1">
      <c r="A259" s="89" t="s">
        <v>71</v>
      </c>
      <c r="B259" s="73">
        <v>577</v>
      </c>
      <c r="C259" s="73">
        <v>696</v>
      </c>
      <c r="D259" s="73">
        <v>684</v>
      </c>
      <c r="E259" s="74">
        <v>1380</v>
      </c>
      <c r="F259" s="60"/>
    </row>
    <row r="260" spans="1:6" customFormat="1">
      <c r="A260" s="89" t="s">
        <v>77</v>
      </c>
      <c r="B260" s="73">
        <v>1175</v>
      </c>
      <c r="C260" s="73">
        <v>1356</v>
      </c>
      <c r="D260" s="73">
        <v>1395</v>
      </c>
      <c r="E260" s="74">
        <v>2751</v>
      </c>
      <c r="F260" s="60"/>
    </row>
    <row r="261" spans="1:6" customFormat="1">
      <c r="A261" s="93" t="s">
        <v>83</v>
      </c>
      <c r="B261" s="73">
        <v>503</v>
      </c>
      <c r="C261" s="73">
        <v>507</v>
      </c>
      <c r="D261" s="73">
        <v>478</v>
      </c>
      <c r="E261" s="74">
        <v>985</v>
      </c>
      <c r="F261" s="60"/>
    </row>
    <row r="262" spans="1:6" customFormat="1">
      <c r="A262" s="89" t="s">
        <v>89</v>
      </c>
      <c r="B262" s="73">
        <v>169</v>
      </c>
      <c r="C262" s="73">
        <v>148</v>
      </c>
      <c r="D262" s="73">
        <v>113</v>
      </c>
      <c r="E262" s="74">
        <v>261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358</v>
      </c>
      <c r="C264" s="73">
        <v>455</v>
      </c>
      <c r="D264" s="73">
        <v>499</v>
      </c>
      <c r="E264" s="74">
        <v>954</v>
      </c>
      <c r="F264" s="60"/>
    </row>
    <row r="265" spans="1:6" customFormat="1">
      <c r="A265" s="89" t="s">
        <v>107</v>
      </c>
      <c r="B265" s="73">
        <v>800</v>
      </c>
      <c r="C265" s="73">
        <v>1006</v>
      </c>
      <c r="D265" s="73">
        <v>934</v>
      </c>
      <c r="E265" s="74">
        <v>1940</v>
      </c>
      <c r="F265" s="60"/>
    </row>
    <row r="266" spans="1:6" customFormat="1">
      <c r="A266" s="89" t="s">
        <v>113</v>
      </c>
      <c r="B266" s="73">
        <v>257</v>
      </c>
      <c r="C266" s="73">
        <v>289</v>
      </c>
      <c r="D266" s="73">
        <v>321</v>
      </c>
      <c r="E266" s="74">
        <v>610</v>
      </c>
      <c r="F266" s="60"/>
    </row>
    <row r="267" spans="1:6" customFormat="1">
      <c r="A267" s="89" t="s">
        <v>118</v>
      </c>
      <c r="B267" s="73">
        <v>789</v>
      </c>
      <c r="C267" s="73">
        <v>901</v>
      </c>
      <c r="D267" s="73">
        <v>927</v>
      </c>
      <c r="E267" s="74">
        <v>1828</v>
      </c>
      <c r="F267" s="60"/>
    </row>
    <row r="268" spans="1:6" customFormat="1">
      <c r="A268" s="89" t="s">
        <v>124</v>
      </c>
      <c r="B268" s="73">
        <v>601</v>
      </c>
      <c r="C268" s="73">
        <v>651</v>
      </c>
      <c r="D268" s="73">
        <v>628</v>
      </c>
      <c r="E268" s="74">
        <v>1279</v>
      </c>
      <c r="F268" s="60"/>
    </row>
    <row r="269" spans="1:6" customFormat="1">
      <c r="A269" s="89" t="s">
        <v>130</v>
      </c>
      <c r="B269" s="73">
        <v>434</v>
      </c>
      <c r="C269" s="73">
        <v>462</v>
      </c>
      <c r="D269" s="73">
        <v>477</v>
      </c>
      <c r="E269" s="74">
        <v>939</v>
      </c>
      <c r="F269" s="60"/>
    </row>
    <row r="270" spans="1:6" customFormat="1">
      <c r="A270" s="89" t="s">
        <v>136</v>
      </c>
      <c r="B270" s="73">
        <v>774</v>
      </c>
      <c r="C270" s="73">
        <v>870</v>
      </c>
      <c r="D270" s="73">
        <v>881</v>
      </c>
      <c r="E270" s="74">
        <v>1751</v>
      </c>
      <c r="F270" s="60"/>
    </row>
    <row r="271" spans="1:6" customFormat="1">
      <c r="A271" s="89" t="s">
        <v>142</v>
      </c>
      <c r="B271" s="73">
        <v>600</v>
      </c>
      <c r="C271" s="73">
        <v>698</v>
      </c>
      <c r="D271" s="73">
        <v>682</v>
      </c>
      <c r="E271" s="74">
        <v>1380</v>
      </c>
      <c r="F271" s="60"/>
    </row>
    <row r="272" spans="1:6" customFormat="1">
      <c r="A272" s="89" t="s">
        <v>148</v>
      </c>
      <c r="B272" s="73">
        <v>482</v>
      </c>
      <c r="C272" s="73">
        <v>689</v>
      </c>
      <c r="D272" s="73">
        <v>716</v>
      </c>
      <c r="E272" s="74">
        <v>1405</v>
      </c>
      <c r="F272" s="60"/>
    </row>
    <row r="273" spans="1:6" customFormat="1">
      <c r="A273" s="89" t="s">
        <v>154</v>
      </c>
      <c r="B273" s="73">
        <v>159</v>
      </c>
      <c r="C273" s="73">
        <v>173</v>
      </c>
      <c r="D273" s="73">
        <v>186</v>
      </c>
      <c r="E273" s="74">
        <v>359</v>
      </c>
      <c r="F273" s="60"/>
    </row>
    <row r="274" spans="1:6" customFormat="1">
      <c r="A274" s="89" t="s">
        <v>160</v>
      </c>
      <c r="B274" s="73">
        <v>508</v>
      </c>
      <c r="C274" s="73">
        <v>531</v>
      </c>
      <c r="D274" s="73">
        <v>524</v>
      </c>
      <c r="E274" s="74">
        <v>1055</v>
      </c>
      <c r="F274" s="60"/>
    </row>
    <row r="275" spans="1:6" customFormat="1">
      <c r="A275" s="89" t="s">
        <v>166</v>
      </c>
      <c r="B275" s="73">
        <v>589</v>
      </c>
      <c r="C275" s="73">
        <v>531</v>
      </c>
      <c r="D275" s="73">
        <v>528</v>
      </c>
      <c r="E275" s="74">
        <v>1059</v>
      </c>
      <c r="F275" s="60"/>
    </row>
    <row r="276" spans="1:6" customFormat="1">
      <c r="A276" s="89" t="s">
        <v>172</v>
      </c>
      <c r="B276" s="73">
        <v>537</v>
      </c>
      <c r="C276" s="73">
        <v>547</v>
      </c>
      <c r="D276" s="73">
        <v>534</v>
      </c>
      <c r="E276" s="74">
        <v>1081</v>
      </c>
      <c r="F276" s="60"/>
    </row>
    <row r="277" spans="1:6" customFormat="1">
      <c r="A277" s="89" t="s">
        <v>178</v>
      </c>
      <c r="B277" s="73">
        <v>823</v>
      </c>
      <c r="C277" s="73">
        <v>880</v>
      </c>
      <c r="D277" s="73">
        <v>864</v>
      </c>
      <c r="E277" s="74">
        <v>1744</v>
      </c>
      <c r="F277" s="60"/>
    </row>
    <row r="278" spans="1:6" customFormat="1">
      <c r="A278" s="89" t="s">
        <v>184</v>
      </c>
      <c r="B278" s="73">
        <v>744</v>
      </c>
      <c r="C278" s="73">
        <v>781</v>
      </c>
      <c r="D278" s="73">
        <v>760</v>
      </c>
      <c r="E278" s="74">
        <v>1541</v>
      </c>
      <c r="F278" s="60"/>
    </row>
    <row r="279" spans="1:6" customFormat="1">
      <c r="A279" s="93" t="s">
        <v>190</v>
      </c>
      <c r="B279" s="73">
        <v>478</v>
      </c>
      <c r="C279" s="73">
        <v>556</v>
      </c>
      <c r="D279" s="73">
        <v>550</v>
      </c>
      <c r="E279" s="74">
        <v>1106</v>
      </c>
      <c r="F279" s="60"/>
    </row>
    <row r="280" spans="1:6" customFormat="1">
      <c r="A280" s="94" t="s">
        <v>196</v>
      </c>
      <c r="B280" s="76">
        <v>1343</v>
      </c>
      <c r="C280" s="76">
        <v>1643</v>
      </c>
      <c r="D280" s="76">
        <v>1583</v>
      </c>
      <c r="E280" s="77">
        <v>3226</v>
      </c>
      <c r="F280" s="60"/>
    </row>
    <row r="281" spans="1:6" customFormat="1">
      <c r="A281" s="78" t="s">
        <v>202</v>
      </c>
      <c r="B281" s="79">
        <v>44899</v>
      </c>
      <c r="C281" s="79">
        <v>49311</v>
      </c>
      <c r="D281" s="79">
        <v>49670</v>
      </c>
      <c r="E281" s="80">
        <v>98981</v>
      </c>
      <c r="F281" s="60"/>
    </row>
    <row r="282" spans="1:6" customFormat="1">
      <c r="A282" s="81" t="s">
        <v>208</v>
      </c>
      <c r="B282" s="82">
        <v>2940</v>
      </c>
      <c r="C282" s="82">
        <v>3180</v>
      </c>
      <c r="D282" s="82">
        <v>3427</v>
      </c>
      <c r="E282" s="83">
        <v>6607</v>
      </c>
      <c r="F282" s="60"/>
    </row>
    <row r="283" spans="1:6" customFormat="1">
      <c r="A283" s="72" t="s">
        <v>214</v>
      </c>
      <c r="B283" s="73">
        <v>2219</v>
      </c>
      <c r="C283" s="73">
        <v>2314</v>
      </c>
      <c r="D283" s="73">
        <v>2245</v>
      </c>
      <c r="E283" s="74">
        <v>4559</v>
      </c>
      <c r="F283" s="60"/>
    </row>
    <row r="284" spans="1:6" customFormat="1">
      <c r="A284" s="72" t="s">
        <v>220</v>
      </c>
      <c r="B284" s="73">
        <v>835</v>
      </c>
      <c r="C284" s="73">
        <v>919</v>
      </c>
      <c r="D284" s="73">
        <v>924</v>
      </c>
      <c r="E284" s="74">
        <v>1843</v>
      </c>
      <c r="F284" s="60"/>
    </row>
    <row r="285" spans="1:6" customFormat="1">
      <c r="A285" s="72" t="s">
        <v>226</v>
      </c>
      <c r="B285" s="73">
        <v>155</v>
      </c>
      <c r="C285" s="73">
        <v>188</v>
      </c>
      <c r="D285" s="73">
        <v>182</v>
      </c>
      <c r="E285" s="74">
        <v>370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581</v>
      </c>
      <c r="C287" s="73">
        <v>674</v>
      </c>
      <c r="D287" s="73">
        <v>626</v>
      </c>
      <c r="E287" s="74">
        <v>1300</v>
      </c>
      <c r="F287" s="60"/>
    </row>
    <row r="288" spans="1:6" customFormat="1">
      <c r="A288" s="72" t="s">
        <v>244</v>
      </c>
      <c r="B288" s="73">
        <v>810</v>
      </c>
      <c r="C288" s="73">
        <v>947</v>
      </c>
      <c r="D288" s="73">
        <v>902</v>
      </c>
      <c r="E288" s="74">
        <v>1849</v>
      </c>
      <c r="F288" s="60"/>
    </row>
    <row r="289" spans="1:6" customFormat="1">
      <c r="A289" s="72" t="s">
        <v>250</v>
      </c>
      <c r="B289" s="73">
        <v>798</v>
      </c>
      <c r="C289" s="73">
        <v>839</v>
      </c>
      <c r="D289" s="73">
        <v>804</v>
      </c>
      <c r="E289" s="74">
        <v>1643</v>
      </c>
      <c r="F289" s="60"/>
    </row>
    <row r="290" spans="1:6" customFormat="1">
      <c r="A290" s="72" t="s">
        <v>256</v>
      </c>
      <c r="B290" s="73">
        <v>529</v>
      </c>
      <c r="C290" s="73">
        <v>551</v>
      </c>
      <c r="D290" s="73">
        <v>505</v>
      </c>
      <c r="E290" s="74">
        <v>1056</v>
      </c>
      <c r="F290" s="60"/>
    </row>
    <row r="291" spans="1:6" customFormat="1">
      <c r="A291" s="72" t="s">
        <v>262</v>
      </c>
      <c r="B291" s="73">
        <v>681</v>
      </c>
      <c r="C291" s="73">
        <v>725</v>
      </c>
      <c r="D291" s="73">
        <v>635</v>
      </c>
      <c r="E291" s="74">
        <v>1360</v>
      </c>
      <c r="F291" s="60"/>
    </row>
    <row r="292" spans="1:6" customFormat="1">
      <c r="A292" s="72" t="s">
        <v>268</v>
      </c>
      <c r="B292" s="73">
        <v>568</v>
      </c>
      <c r="C292" s="73">
        <v>647</v>
      </c>
      <c r="D292" s="73">
        <v>521</v>
      </c>
      <c r="E292" s="74">
        <v>1168</v>
      </c>
      <c r="F292" s="60"/>
    </row>
    <row r="293" spans="1:6" customFormat="1">
      <c r="A293" s="72" t="s">
        <v>274</v>
      </c>
      <c r="B293" s="73">
        <v>364</v>
      </c>
      <c r="C293" s="73">
        <v>435</v>
      </c>
      <c r="D293" s="73">
        <v>424</v>
      </c>
      <c r="E293" s="74">
        <v>859</v>
      </c>
      <c r="F293" s="60"/>
    </row>
    <row r="294" spans="1:6" customFormat="1">
      <c r="A294" s="72" t="s">
        <v>279</v>
      </c>
      <c r="B294" s="73">
        <v>562</v>
      </c>
      <c r="C294" s="73">
        <v>620</v>
      </c>
      <c r="D294" s="73">
        <v>647</v>
      </c>
      <c r="E294" s="74">
        <v>1267</v>
      </c>
      <c r="F294" s="60"/>
    </row>
    <row r="295" spans="1:6" customFormat="1">
      <c r="A295" s="72" t="s">
        <v>284</v>
      </c>
      <c r="B295" s="73">
        <v>177</v>
      </c>
      <c r="C295" s="73">
        <v>202</v>
      </c>
      <c r="D295" s="73">
        <v>193</v>
      </c>
      <c r="E295" s="74">
        <v>395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479</v>
      </c>
      <c r="C297" s="73">
        <v>549</v>
      </c>
      <c r="D297" s="73">
        <v>546</v>
      </c>
      <c r="E297" s="74">
        <v>1095</v>
      </c>
      <c r="F297" s="60"/>
    </row>
    <row r="298" spans="1:6" customFormat="1">
      <c r="A298" s="72" t="s">
        <v>299</v>
      </c>
      <c r="B298" s="73">
        <v>212</v>
      </c>
      <c r="C298" s="73">
        <v>240</v>
      </c>
      <c r="D298" s="73">
        <v>223</v>
      </c>
      <c r="E298" s="74">
        <v>463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2407</v>
      </c>
      <c r="C301" s="73">
        <v>2415</v>
      </c>
      <c r="D301" s="73">
        <v>1981</v>
      </c>
      <c r="E301" s="74">
        <v>4396</v>
      </c>
      <c r="F301" s="60"/>
    </row>
    <row r="302" spans="1:6" customFormat="1">
      <c r="A302" s="72" t="s">
        <v>319</v>
      </c>
      <c r="B302" s="73">
        <v>281</v>
      </c>
      <c r="C302" s="73">
        <v>330</v>
      </c>
      <c r="D302" s="73">
        <v>291</v>
      </c>
      <c r="E302" s="74">
        <v>621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3045</v>
      </c>
      <c r="C304" s="73">
        <v>3576</v>
      </c>
      <c r="D304" s="73">
        <v>3556</v>
      </c>
      <c r="E304" s="74">
        <v>7132</v>
      </c>
      <c r="F304" s="60"/>
    </row>
    <row r="305" spans="1:6" customFormat="1">
      <c r="A305" s="72" t="s">
        <v>333</v>
      </c>
      <c r="B305" s="73">
        <v>2249</v>
      </c>
      <c r="C305" s="73">
        <v>2620</v>
      </c>
      <c r="D305" s="73">
        <v>2511</v>
      </c>
      <c r="E305" s="74">
        <v>5131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699</v>
      </c>
      <c r="C308" s="73">
        <v>758</v>
      </c>
      <c r="D308" s="73">
        <v>791</v>
      </c>
      <c r="E308" s="74">
        <v>1549</v>
      </c>
      <c r="F308" s="60"/>
    </row>
    <row r="309" spans="1:6" customFormat="1">
      <c r="A309" s="72" t="s">
        <v>353</v>
      </c>
      <c r="B309" s="73">
        <v>585</v>
      </c>
      <c r="C309" s="73">
        <v>636</v>
      </c>
      <c r="D309" s="73">
        <v>654</v>
      </c>
      <c r="E309" s="74">
        <v>1290</v>
      </c>
      <c r="F309" s="60"/>
    </row>
    <row r="310" spans="1:6" customFormat="1">
      <c r="A310" s="72" t="s">
        <v>18</v>
      </c>
      <c r="B310" s="73">
        <v>995</v>
      </c>
      <c r="C310" s="73">
        <v>1114</v>
      </c>
      <c r="D310" s="73">
        <v>1053</v>
      </c>
      <c r="E310" s="74">
        <v>2167</v>
      </c>
      <c r="F310" s="60"/>
    </row>
    <row r="311" spans="1:6" customFormat="1">
      <c r="A311" s="72" t="s">
        <v>24</v>
      </c>
      <c r="B311" s="73">
        <v>1074</v>
      </c>
      <c r="C311" s="73">
        <v>1185</v>
      </c>
      <c r="D311" s="73">
        <v>1104</v>
      </c>
      <c r="E311" s="74">
        <v>2289</v>
      </c>
      <c r="F311" s="60"/>
    </row>
    <row r="312" spans="1:6" customFormat="1">
      <c r="A312" s="72" t="s">
        <v>30</v>
      </c>
      <c r="B312" s="73">
        <v>676</v>
      </c>
      <c r="C312" s="73">
        <v>624</v>
      </c>
      <c r="D312" s="73">
        <v>578</v>
      </c>
      <c r="E312" s="74">
        <v>1202</v>
      </c>
      <c r="F312" s="60"/>
    </row>
    <row r="313" spans="1:6" customFormat="1">
      <c r="A313" s="72" t="s">
        <v>36</v>
      </c>
      <c r="B313" s="73">
        <v>1965</v>
      </c>
      <c r="C313" s="73">
        <v>1626</v>
      </c>
      <c r="D313" s="73">
        <v>1788</v>
      </c>
      <c r="E313" s="74">
        <v>3414</v>
      </c>
      <c r="F313" s="60"/>
    </row>
    <row r="314" spans="1:6" customFormat="1">
      <c r="A314" s="72" t="s">
        <v>42</v>
      </c>
      <c r="B314" s="73">
        <v>91</v>
      </c>
      <c r="C314" s="73">
        <v>95</v>
      </c>
      <c r="D314" s="73">
        <v>116</v>
      </c>
      <c r="E314" s="74">
        <v>211</v>
      </c>
      <c r="F314" s="60"/>
    </row>
    <row r="315" spans="1:6" customFormat="1">
      <c r="A315" s="72" t="s">
        <v>48</v>
      </c>
      <c r="B315" s="73">
        <v>305</v>
      </c>
      <c r="C315" s="73">
        <v>317</v>
      </c>
      <c r="D315" s="73">
        <v>224</v>
      </c>
      <c r="E315" s="74">
        <v>541</v>
      </c>
      <c r="F315" s="60"/>
    </row>
    <row r="316" spans="1:6" customFormat="1">
      <c r="A316" s="85" t="s">
        <v>54</v>
      </c>
      <c r="B316" s="73">
        <v>254</v>
      </c>
      <c r="C316" s="73">
        <v>254</v>
      </c>
      <c r="D316" s="73">
        <v>200</v>
      </c>
      <c r="E316" s="74">
        <v>454</v>
      </c>
      <c r="F316" s="60"/>
    </row>
    <row r="317" spans="1:6" customFormat="1">
      <c r="A317" s="85" t="s">
        <v>60</v>
      </c>
      <c r="B317" s="73">
        <v>632</v>
      </c>
      <c r="C317" s="73">
        <v>868</v>
      </c>
      <c r="D317" s="73">
        <v>826</v>
      </c>
      <c r="E317" s="74">
        <v>1694</v>
      </c>
      <c r="F317" s="60"/>
    </row>
    <row r="318" spans="1:6" customFormat="1">
      <c r="A318" s="85" t="s">
        <v>66</v>
      </c>
      <c r="B318" s="73">
        <v>685</v>
      </c>
      <c r="C318" s="73">
        <v>850</v>
      </c>
      <c r="D318" s="73">
        <v>820</v>
      </c>
      <c r="E318" s="74">
        <v>1670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329</v>
      </c>
      <c r="C320" s="73">
        <v>352</v>
      </c>
      <c r="D320" s="73">
        <v>319</v>
      </c>
      <c r="E320" s="74">
        <v>671</v>
      </c>
      <c r="F320" s="60"/>
    </row>
    <row r="321" spans="1:6" customFormat="1">
      <c r="A321" s="85" t="s">
        <v>84</v>
      </c>
      <c r="B321" s="73">
        <v>1356</v>
      </c>
      <c r="C321" s="73">
        <v>1760</v>
      </c>
      <c r="D321" s="73">
        <v>1711</v>
      </c>
      <c r="E321" s="74">
        <v>3471</v>
      </c>
      <c r="F321" s="60"/>
    </row>
    <row r="322" spans="1:6" customFormat="1">
      <c r="A322" s="85" t="s">
        <v>90</v>
      </c>
      <c r="B322" s="73">
        <v>423</v>
      </c>
      <c r="C322" s="73">
        <v>496</v>
      </c>
      <c r="D322" s="73">
        <v>465</v>
      </c>
      <c r="E322" s="74">
        <v>961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907</v>
      </c>
      <c r="C326" s="73">
        <v>988</v>
      </c>
      <c r="D326" s="73">
        <v>849</v>
      </c>
      <c r="E326" s="74">
        <v>1837</v>
      </c>
      <c r="F326" s="60"/>
    </row>
    <row r="327" spans="1:6" customFormat="1">
      <c r="A327" s="85" t="s">
        <v>119</v>
      </c>
      <c r="B327" s="73">
        <v>416</v>
      </c>
      <c r="C327" s="73">
        <v>442</v>
      </c>
      <c r="D327" s="73">
        <v>382</v>
      </c>
      <c r="E327" s="74">
        <v>824</v>
      </c>
      <c r="F327" s="60"/>
    </row>
    <row r="328" spans="1:6" customFormat="1">
      <c r="A328" s="85" t="s">
        <v>125</v>
      </c>
      <c r="B328" s="73">
        <v>180</v>
      </c>
      <c r="C328" s="73">
        <v>197</v>
      </c>
      <c r="D328" s="73">
        <v>192</v>
      </c>
      <c r="E328" s="74">
        <v>389</v>
      </c>
      <c r="F328" s="60"/>
    </row>
    <row r="329" spans="1:6" customFormat="1">
      <c r="A329" s="85" t="s">
        <v>131</v>
      </c>
      <c r="B329" s="73">
        <v>319</v>
      </c>
      <c r="C329" s="73">
        <v>367</v>
      </c>
      <c r="D329" s="73">
        <v>341</v>
      </c>
      <c r="E329" s="74">
        <v>708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378</v>
      </c>
      <c r="C331" s="73">
        <v>387</v>
      </c>
      <c r="D331" s="73">
        <v>369</v>
      </c>
      <c r="E331" s="74">
        <v>756</v>
      </c>
      <c r="F331" s="60"/>
    </row>
    <row r="332" spans="1:6" customFormat="1">
      <c r="A332" s="85" t="s">
        <v>149</v>
      </c>
      <c r="B332" s="73">
        <v>1014</v>
      </c>
      <c r="C332" s="73">
        <v>1173</v>
      </c>
      <c r="D332" s="73">
        <v>1046</v>
      </c>
      <c r="E332" s="74">
        <v>2219</v>
      </c>
      <c r="F332" s="60"/>
    </row>
    <row r="333" spans="1:6" customFormat="1">
      <c r="A333" s="85" t="s">
        <v>155</v>
      </c>
      <c r="B333" s="73">
        <v>872</v>
      </c>
      <c r="C333" s="73">
        <v>989</v>
      </c>
      <c r="D333" s="73">
        <v>940</v>
      </c>
      <c r="E333" s="74">
        <v>1929</v>
      </c>
      <c r="F333" s="60"/>
    </row>
    <row r="334" spans="1:6" customFormat="1">
      <c r="A334" s="85" t="s">
        <v>161</v>
      </c>
      <c r="B334" s="73">
        <v>1213</v>
      </c>
      <c r="C334" s="73">
        <v>1476</v>
      </c>
      <c r="D334" s="73">
        <v>1526</v>
      </c>
      <c r="E334" s="74">
        <v>3002</v>
      </c>
      <c r="F334" s="60"/>
    </row>
    <row r="335" spans="1:6" customFormat="1">
      <c r="A335" s="85" t="s">
        <v>167</v>
      </c>
      <c r="B335" s="73">
        <v>526</v>
      </c>
      <c r="C335" s="73">
        <v>616</v>
      </c>
      <c r="D335" s="73">
        <v>582</v>
      </c>
      <c r="E335" s="74">
        <v>1198</v>
      </c>
      <c r="F335" s="60"/>
    </row>
    <row r="336" spans="1:6" customFormat="1">
      <c r="A336" s="85" t="s">
        <v>173</v>
      </c>
      <c r="B336" s="73">
        <v>923</v>
      </c>
      <c r="C336" s="73">
        <v>1097</v>
      </c>
      <c r="D336" s="73">
        <v>1016</v>
      </c>
      <c r="E336" s="74">
        <v>2113</v>
      </c>
      <c r="F336" s="60"/>
    </row>
    <row r="337" spans="1:6" customFormat="1">
      <c r="A337" s="85" t="s">
        <v>179</v>
      </c>
      <c r="B337" s="73">
        <v>1007</v>
      </c>
      <c r="C337" s="73">
        <v>1251</v>
      </c>
      <c r="D337" s="73">
        <v>1222</v>
      </c>
      <c r="E337" s="74">
        <v>2473</v>
      </c>
      <c r="F337" s="60"/>
    </row>
    <row r="338" spans="1:6" customFormat="1">
      <c r="A338" s="85" t="s">
        <v>185</v>
      </c>
      <c r="B338" s="73">
        <v>716</v>
      </c>
      <c r="C338" s="73">
        <v>795</v>
      </c>
      <c r="D338" s="73">
        <v>754</v>
      </c>
      <c r="E338" s="74">
        <v>1549</v>
      </c>
      <c r="F338" s="60"/>
    </row>
    <row r="339" spans="1:6" customFormat="1">
      <c r="A339" s="85" t="s">
        <v>191</v>
      </c>
      <c r="B339" s="73">
        <v>679</v>
      </c>
      <c r="C339" s="73">
        <v>766</v>
      </c>
      <c r="D339" s="73">
        <v>753</v>
      </c>
      <c r="E339" s="74">
        <v>1519</v>
      </c>
      <c r="F339" s="60"/>
    </row>
    <row r="340" spans="1:6" customFormat="1">
      <c r="A340" s="85" t="s">
        <v>197</v>
      </c>
      <c r="B340" s="73">
        <v>326</v>
      </c>
      <c r="C340" s="73">
        <v>366</v>
      </c>
      <c r="D340" s="73">
        <v>371</v>
      </c>
      <c r="E340" s="74">
        <v>737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388</v>
      </c>
      <c r="C342" s="73">
        <v>473</v>
      </c>
      <c r="D342" s="73">
        <v>475</v>
      </c>
      <c r="E342" s="74">
        <v>948</v>
      </c>
      <c r="F342" s="60"/>
    </row>
    <row r="343" spans="1:6" customFormat="1">
      <c r="A343" s="85" t="s">
        <v>215</v>
      </c>
      <c r="B343" s="73">
        <v>369</v>
      </c>
      <c r="C343" s="73">
        <v>417</v>
      </c>
      <c r="D343" s="73">
        <v>443</v>
      </c>
      <c r="E343" s="74">
        <v>860</v>
      </c>
      <c r="F343" s="60"/>
    </row>
    <row r="344" spans="1:6" customFormat="1">
      <c r="A344" s="85" t="s">
        <v>221</v>
      </c>
      <c r="B344" s="73">
        <v>669</v>
      </c>
      <c r="C344" s="73">
        <v>755</v>
      </c>
      <c r="D344" s="73">
        <v>696</v>
      </c>
      <c r="E344" s="74">
        <v>1451</v>
      </c>
      <c r="F344" s="60"/>
    </row>
    <row r="345" spans="1:6" customFormat="1">
      <c r="A345" s="85" t="s">
        <v>227</v>
      </c>
      <c r="B345" s="73">
        <v>396</v>
      </c>
      <c r="C345" s="73">
        <v>467</v>
      </c>
      <c r="D345" s="73">
        <v>383</v>
      </c>
      <c r="E345" s="74">
        <v>850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527</v>
      </c>
      <c r="C347" s="73">
        <v>603</v>
      </c>
      <c r="D347" s="73">
        <v>579</v>
      </c>
      <c r="E347" s="74">
        <v>1182</v>
      </c>
      <c r="F347" s="60"/>
    </row>
    <row r="348" spans="1:6" customFormat="1">
      <c r="A348" s="85" t="s">
        <v>245</v>
      </c>
      <c r="B348" s="73">
        <v>1088</v>
      </c>
      <c r="C348" s="73">
        <v>1216</v>
      </c>
      <c r="D348" s="73">
        <v>1273</v>
      </c>
      <c r="E348" s="74">
        <v>2489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382</v>
      </c>
      <c r="C350" s="73">
        <v>414</v>
      </c>
      <c r="D350" s="73">
        <v>367</v>
      </c>
      <c r="E350" s="74">
        <v>781</v>
      </c>
      <c r="F350" s="60"/>
    </row>
    <row r="351" spans="1:6" customFormat="1">
      <c r="A351" s="86" t="s">
        <v>263</v>
      </c>
      <c r="B351" s="76">
        <v>458</v>
      </c>
      <c r="C351" s="76">
        <v>554</v>
      </c>
      <c r="D351" s="76">
        <v>542</v>
      </c>
      <c r="E351" s="77">
        <v>1096</v>
      </c>
      <c r="F351" s="60"/>
    </row>
    <row r="352" spans="1:6" customFormat="1">
      <c r="A352" s="87" t="s">
        <v>269</v>
      </c>
      <c r="B352" s="79">
        <v>43745</v>
      </c>
      <c r="C352" s="79">
        <v>48739</v>
      </c>
      <c r="D352" s="79">
        <v>46913</v>
      </c>
      <c r="E352" s="80">
        <v>95652</v>
      </c>
      <c r="F352" s="60"/>
    </row>
    <row r="353" spans="1:6" customFormat="1">
      <c r="A353" s="81" t="s">
        <v>354</v>
      </c>
      <c r="B353" s="82">
        <v>287</v>
      </c>
      <c r="C353" s="82">
        <v>344</v>
      </c>
      <c r="D353" s="82">
        <v>367</v>
      </c>
      <c r="E353" s="83">
        <v>711</v>
      </c>
      <c r="F353" s="60"/>
    </row>
    <row r="354" spans="1:6" customFormat="1">
      <c r="A354" s="72" t="s">
        <v>360</v>
      </c>
      <c r="B354" s="73">
        <v>198</v>
      </c>
      <c r="C354" s="73">
        <v>222</v>
      </c>
      <c r="D354" s="73">
        <v>258</v>
      </c>
      <c r="E354" s="74">
        <v>480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1590</v>
      </c>
      <c r="C358" s="73">
        <v>1678</v>
      </c>
      <c r="D358" s="73">
        <v>1797</v>
      </c>
      <c r="E358" s="74">
        <v>3475</v>
      </c>
      <c r="F358" s="60"/>
    </row>
    <row r="359" spans="1:6" customFormat="1">
      <c r="A359" s="72" t="s">
        <v>390</v>
      </c>
      <c r="B359" s="73">
        <v>1038</v>
      </c>
      <c r="C359" s="73">
        <v>1200</v>
      </c>
      <c r="D359" s="73">
        <v>1245</v>
      </c>
      <c r="E359" s="74">
        <v>2445</v>
      </c>
      <c r="F359" s="60"/>
    </row>
    <row r="360" spans="1:6" customFormat="1">
      <c r="A360" s="72" t="s">
        <v>396</v>
      </c>
      <c r="B360" s="73">
        <v>812</v>
      </c>
      <c r="C360" s="73">
        <v>993</v>
      </c>
      <c r="D360" s="73">
        <v>949</v>
      </c>
      <c r="E360" s="74">
        <v>1942</v>
      </c>
      <c r="F360" s="60"/>
    </row>
    <row r="361" spans="1:6" customFormat="1">
      <c r="A361" s="72" t="s">
        <v>402</v>
      </c>
      <c r="B361" s="73">
        <v>704</v>
      </c>
      <c r="C361" s="73">
        <v>771</v>
      </c>
      <c r="D361" s="73">
        <v>731</v>
      </c>
      <c r="E361" s="74">
        <v>1502</v>
      </c>
      <c r="F361" s="60"/>
    </row>
    <row r="362" spans="1:6" customFormat="1">
      <c r="A362" s="72" t="s">
        <v>407</v>
      </c>
      <c r="B362" s="73">
        <v>543</v>
      </c>
      <c r="C362" s="73">
        <v>693</v>
      </c>
      <c r="D362" s="73">
        <v>729</v>
      </c>
      <c r="E362" s="74">
        <v>1422</v>
      </c>
      <c r="F362" s="60"/>
    </row>
    <row r="363" spans="1:6" customFormat="1">
      <c r="A363" s="72" t="s">
        <v>413</v>
      </c>
      <c r="B363" s="73">
        <v>1079</v>
      </c>
      <c r="C363" s="73">
        <v>1145</v>
      </c>
      <c r="D363" s="73">
        <v>1166</v>
      </c>
      <c r="E363" s="74">
        <v>2311</v>
      </c>
      <c r="F363" s="60"/>
    </row>
    <row r="364" spans="1:6" customFormat="1">
      <c r="A364" s="72" t="s">
        <v>419</v>
      </c>
      <c r="B364" s="73">
        <v>470</v>
      </c>
      <c r="C364" s="73">
        <v>574</v>
      </c>
      <c r="D364" s="73">
        <v>607</v>
      </c>
      <c r="E364" s="74">
        <v>1181</v>
      </c>
      <c r="F364" s="60"/>
    </row>
    <row r="365" spans="1:6" customFormat="1">
      <c r="A365" s="72" t="s">
        <v>425</v>
      </c>
      <c r="B365" s="73">
        <v>242</v>
      </c>
      <c r="C365" s="73">
        <v>267</v>
      </c>
      <c r="D365" s="73">
        <v>295</v>
      </c>
      <c r="E365" s="74">
        <v>562</v>
      </c>
      <c r="F365" s="60"/>
    </row>
    <row r="366" spans="1:6" customFormat="1">
      <c r="A366" s="72" t="s">
        <v>430</v>
      </c>
      <c r="B366" s="73">
        <v>549</v>
      </c>
      <c r="C366" s="73">
        <v>659</v>
      </c>
      <c r="D366" s="73">
        <v>656</v>
      </c>
      <c r="E366" s="74">
        <v>1315</v>
      </c>
      <c r="F366" s="60"/>
    </row>
    <row r="367" spans="1:6" customFormat="1">
      <c r="A367" s="89" t="s">
        <v>435</v>
      </c>
      <c r="B367" s="73">
        <v>704</v>
      </c>
      <c r="C367" s="73">
        <v>818</v>
      </c>
      <c r="D367" s="73">
        <v>810</v>
      </c>
      <c r="E367" s="74">
        <v>1628</v>
      </c>
      <c r="F367" s="60"/>
    </row>
    <row r="368" spans="1:6" customFormat="1">
      <c r="A368" s="89" t="s">
        <v>441</v>
      </c>
      <c r="B368" s="73">
        <v>272</v>
      </c>
      <c r="C368" s="73">
        <v>332</v>
      </c>
      <c r="D368" s="73">
        <v>329</v>
      </c>
      <c r="E368" s="74">
        <v>661</v>
      </c>
      <c r="F368" s="60"/>
    </row>
    <row r="369" spans="1:6" customFormat="1">
      <c r="A369" s="89" t="s">
        <v>447</v>
      </c>
      <c r="B369" s="73">
        <v>709</v>
      </c>
      <c r="C369" s="73">
        <v>882</v>
      </c>
      <c r="D369" s="73">
        <v>939</v>
      </c>
      <c r="E369" s="74">
        <v>1821</v>
      </c>
      <c r="F369" s="60"/>
    </row>
    <row r="370" spans="1:6" customFormat="1">
      <c r="A370" s="89" t="s">
        <v>453</v>
      </c>
      <c r="B370" s="73">
        <v>857</v>
      </c>
      <c r="C370" s="73">
        <v>1016</v>
      </c>
      <c r="D370" s="73">
        <v>1096</v>
      </c>
      <c r="E370" s="74">
        <v>2112</v>
      </c>
      <c r="F370" s="60"/>
    </row>
    <row r="371" spans="1:6" customFormat="1">
      <c r="A371" s="89" t="s">
        <v>459</v>
      </c>
      <c r="B371" s="73">
        <v>697</v>
      </c>
      <c r="C371" s="73">
        <v>792</v>
      </c>
      <c r="D371" s="73">
        <v>799</v>
      </c>
      <c r="E371" s="74">
        <v>1591</v>
      </c>
      <c r="F371" s="60"/>
    </row>
    <row r="372" spans="1:6" customFormat="1">
      <c r="A372" s="89" t="s">
        <v>465</v>
      </c>
      <c r="B372" s="73">
        <v>632</v>
      </c>
      <c r="C372" s="73">
        <v>713</v>
      </c>
      <c r="D372" s="73">
        <v>735</v>
      </c>
      <c r="E372" s="74">
        <v>1448</v>
      </c>
      <c r="F372" s="60"/>
    </row>
    <row r="373" spans="1:6" customFormat="1">
      <c r="A373" s="89" t="s">
        <v>471</v>
      </c>
      <c r="B373" s="73">
        <v>511</v>
      </c>
      <c r="C373" s="73">
        <v>528</v>
      </c>
      <c r="D373" s="73">
        <v>543</v>
      </c>
      <c r="E373" s="74">
        <v>1071</v>
      </c>
      <c r="F373" s="60"/>
    </row>
    <row r="374" spans="1:6" customFormat="1">
      <c r="A374" s="89" t="s">
        <v>477</v>
      </c>
      <c r="B374" s="73">
        <v>1184</v>
      </c>
      <c r="C374" s="73">
        <v>1142</v>
      </c>
      <c r="D374" s="73">
        <v>1253</v>
      </c>
      <c r="E374" s="74">
        <v>2395</v>
      </c>
      <c r="F374" s="60"/>
    </row>
    <row r="375" spans="1:6" customFormat="1">
      <c r="A375" s="72" t="s">
        <v>483</v>
      </c>
      <c r="B375" s="73">
        <v>606</v>
      </c>
      <c r="C375" s="73">
        <v>713</v>
      </c>
      <c r="D375" s="73">
        <v>681</v>
      </c>
      <c r="E375" s="74">
        <v>1394</v>
      </c>
      <c r="F375" s="60"/>
    </row>
    <row r="376" spans="1:6" customFormat="1">
      <c r="A376" s="72" t="s">
        <v>489</v>
      </c>
      <c r="B376" s="73">
        <v>805</v>
      </c>
      <c r="C376" s="73">
        <v>883</v>
      </c>
      <c r="D376" s="73">
        <v>947</v>
      </c>
      <c r="E376" s="74">
        <v>1830</v>
      </c>
      <c r="F376" s="60"/>
    </row>
    <row r="377" spans="1:6" customFormat="1">
      <c r="A377" s="72" t="s">
        <v>495</v>
      </c>
      <c r="B377" s="73">
        <v>1039</v>
      </c>
      <c r="C377" s="73">
        <v>1102</v>
      </c>
      <c r="D377" s="73">
        <v>1080</v>
      </c>
      <c r="E377" s="74">
        <v>2182</v>
      </c>
      <c r="F377" s="60"/>
    </row>
    <row r="378" spans="1:6" customFormat="1">
      <c r="A378" s="72" t="s">
        <v>501</v>
      </c>
      <c r="B378" s="73">
        <v>1526</v>
      </c>
      <c r="C378" s="73">
        <v>1413</v>
      </c>
      <c r="D378" s="73">
        <v>1653</v>
      </c>
      <c r="E378" s="74">
        <v>3066</v>
      </c>
      <c r="F378" s="60"/>
    </row>
    <row r="379" spans="1:6" customFormat="1">
      <c r="A379" s="72" t="s">
        <v>507</v>
      </c>
      <c r="B379" s="73">
        <v>1145</v>
      </c>
      <c r="C379" s="73">
        <v>1182</v>
      </c>
      <c r="D379" s="73">
        <v>1207</v>
      </c>
      <c r="E379" s="74">
        <v>2389</v>
      </c>
      <c r="F379" s="60"/>
    </row>
    <row r="380" spans="1:6" customFormat="1">
      <c r="A380" s="72" t="s">
        <v>513</v>
      </c>
      <c r="B380" s="73">
        <v>1339</v>
      </c>
      <c r="C380" s="73">
        <v>1235</v>
      </c>
      <c r="D380" s="73">
        <v>1373</v>
      </c>
      <c r="E380" s="74">
        <v>2608</v>
      </c>
      <c r="F380" s="60"/>
    </row>
    <row r="381" spans="1:6" customFormat="1">
      <c r="A381" s="72" t="s">
        <v>519</v>
      </c>
      <c r="B381" s="73">
        <v>239</v>
      </c>
      <c r="C381" s="73">
        <v>206</v>
      </c>
      <c r="D381" s="73">
        <v>217</v>
      </c>
      <c r="E381" s="74">
        <v>423</v>
      </c>
      <c r="F381" s="60"/>
    </row>
    <row r="382" spans="1:6" customFormat="1">
      <c r="A382" s="72" t="s">
        <v>525</v>
      </c>
      <c r="B382" s="73">
        <v>1668</v>
      </c>
      <c r="C382" s="73">
        <v>1901</v>
      </c>
      <c r="D382" s="73">
        <v>2030</v>
      </c>
      <c r="E382" s="74">
        <v>3931</v>
      </c>
      <c r="F382" s="60"/>
    </row>
    <row r="383" spans="1:6" customFormat="1">
      <c r="A383" s="72" t="s">
        <v>531</v>
      </c>
      <c r="B383" s="73">
        <v>812</v>
      </c>
      <c r="C383" s="73">
        <v>925</v>
      </c>
      <c r="D383" s="73">
        <v>1009</v>
      </c>
      <c r="E383" s="74">
        <v>1934</v>
      </c>
      <c r="F383" s="60"/>
    </row>
    <row r="384" spans="1:6" customFormat="1">
      <c r="A384" s="72" t="s">
        <v>537</v>
      </c>
      <c r="B384" s="73">
        <v>654</v>
      </c>
      <c r="C384" s="73">
        <v>756</v>
      </c>
      <c r="D384" s="73">
        <v>753</v>
      </c>
      <c r="E384" s="74">
        <v>1509</v>
      </c>
      <c r="F384" s="60"/>
    </row>
    <row r="385" spans="1:6" customFormat="1">
      <c r="A385" s="72" t="s">
        <v>543</v>
      </c>
      <c r="B385" s="73">
        <v>101</v>
      </c>
      <c r="C385" s="73">
        <v>123</v>
      </c>
      <c r="D385" s="73">
        <v>120</v>
      </c>
      <c r="E385" s="74">
        <v>243</v>
      </c>
      <c r="F385" s="60"/>
    </row>
    <row r="386" spans="1:6" customFormat="1">
      <c r="A386" s="72" t="s">
        <v>549</v>
      </c>
      <c r="B386" s="73">
        <v>536</v>
      </c>
      <c r="C386" s="73">
        <v>590</v>
      </c>
      <c r="D386" s="73">
        <v>611</v>
      </c>
      <c r="E386" s="74">
        <v>1201</v>
      </c>
      <c r="F386" s="60"/>
    </row>
    <row r="387" spans="1:6" customFormat="1">
      <c r="A387" s="72" t="s">
        <v>555</v>
      </c>
      <c r="B387" s="73">
        <v>739</v>
      </c>
      <c r="C387" s="73">
        <v>814</v>
      </c>
      <c r="D387" s="73">
        <v>833</v>
      </c>
      <c r="E387" s="74">
        <v>1647</v>
      </c>
      <c r="F387" s="60"/>
    </row>
    <row r="388" spans="1:6" customFormat="1">
      <c r="A388" s="72" t="s">
        <v>561</v>
      </c>
      <c r="B388" s="73">
        <v>703</v>
      </c>
      <c r="C388" s="73">
        <v>813</v>
      </c>
      <c r="D388" s="73">
        <v>843</v>
      </c>
      <c r="E388" s="74">
        <v>1656</v>
      </c>
      <c r="F388" s="60"/>
    </row>
    <row r="389" spans="1:6" customFormat="1">
      <c r="A389" s="72" t="s">
        <v>567</v>
      </c>
      <c r="B389" s="73">
        <v>783</v>
      </c>
      <c r="C389" s="73">
        <v>926</v>
      </c>
      <c r="D389" s="73">
        <v>951</v>
      </c>
      <c r="E389" s="74">
        <v>1877</v>
      </c>
      <c r="F389" s="60"/>
    </row>
    <row r="390" spans="1:6" customFormat="1">
      <c r="A390" s="72" t="s">
        <v>573</v>
      </c>
      <c r="B390" s="73">
        <v>574</v>
      </c>
      <c r="C390" s="73">
        <v>622</v>
      </c>
      <c r="D390" s="73">
        <v>711</v>
      </c>
      <c r="E390" s="74">
        <v>1333</v>
      </c>
      <c r="F390" s="60"/>
    </row>
    <row r="391" spans="1:6" customFormat="1">
      <c r="A391" s="72" t="s">
        <v>579</v>
      </c>
      <c r="B391" s="73">
        <v>715</v>
      </c>
      <c r="C391" s="73">
        <v>827</v>
      </c>
      <c r="D391" s="73">
        <v>908</v>
      </c>
      <c r="E391" s="74">
        <v>1735</v>
      </c>
      <c r="F391" s="60"/>
    </row>
    <row r="392" spans="1:6" customFormat="1">
      <c r="A392" s="72" t="s">
        <v>585</v>
      </c>
      <c r="B392" s="73">
        <v>783</v>
      </c>
      <c r="C392" s="73">
        <v>942</v>
      </c>
      <c r="D392" s="73">
        <v>978</v>
      </c>
      <c r="E392" s="74">
        <v>1920</v>
      </c>
      <c r="F392" s="60"/>
    </row>
    <row r="393" spans="1:6" customFormat="1">
      <c r="A393" s="72" t="s">
        <v>591</v>
      </c>
      <c r="B393" s="73">
        <v>1172</v>
      </c>
      <c r="C393" s="73">
        <v>1438</v>
      </c>
      <c r="D393" s="73">
        <v>1509</v>
      </c>
      <c r="E393" s="74">
        <v>2947</v>
      </c>
      <c r="F393" s="60"/>
    </row>
    <row r="394" spans="1:6" customFormat="1">
      <c r="A394" s="72" t="s">
        <v>597</v>
      </c>
      <c r="B394" s="73">
        <v>777</v>
      </c>
      <c r="C394" s="73">
        <v>923</v>
      </c>
      <c r="D394" s="73">
        <v>982</v>
      </c>
      <c r="E394" s="74">
        <v>1905</v>
      </c>
      <c r="F394" s="60"/>
    </row>
    <row r="395" spans="1:6" customFormat="1">
      <c r="A395" s="72" t="s">
        <v>603</v>
      </c>
      <c r="B395" s="73">
        <v>598</v>
      </c>
      <c r="C395" s="73">
        <v>713</v>
      </c>
      <c r="D395" s="73">
        <v>758</v>
      </c>
      <c r="E395" s="74">
        <v>1471</v>
      </c>
      <c r="F395" s="60"/>
    </row>
    <row r="396" spans="1:6" customFormat="1">
      <c r="A396" s="72" t="s">
        <v>608</v>
      </c>
      <c r="B396" s="73">
        <v>234</v>
      </c>
      <c r="C396" s="73">
        <v>249</v>
      </c>
      <c r="D396" s="73">
        <v>299</v>
      </c>
      <c r="E396" s="74">
        <v>548</v>
      </c>
      <c r="F396" s="60"/>
    </row>
    <row r="397" spans="1:6" customFormat="1">
      <c r="A397" s="72" t="s">
        <v>613</v>
      </c>
      <c r="B397" s="73">
        <v>361</v>
      </c>
      <c r="C397" s="73">
        <v>364</v>
      </c>
      <c r="D397" s="73">
        <v>419</v>
      </c>
      <c r="E397" s="74">
        <v>783</v>
      </c>
      <c r="F397" s="60"/>
    </row>
    <row r="398" spans="1:6" customFormat="1">
      <c r="A398" s="72" t="s">
        <v>619</v>
      </c>
      <c r="B398" s="73">
        <v>456</v>
      </c>
      <c r="C398" s="73">
        <v>537</v>
      </c>
      <c r="D398" s="73">
        <v>540</v>
      </c>
      <c r="E398" s="74">
        <v>1077</v>
      </c>
      <c r="F398" s="60"/>
    </row>
    <row r="399" spans="1:6" customFormat="1">
      <c r="A399" s="72" t="s">
        <v>625</v>
      </c>
      <c r="B399" s="73">
        <v>746</v>
      </c>
      <c r="C399" s="73">
        <v>767</v>
      </c>
      <c r="D399" s="73">
        <v>813</v>
      </c>
      <c r="E399" s="74">
        <v>1580</v>
      </c>
      <c r="F399" s="60"/>
    </row>
    <row r="400" spans="1:6" customFormat="1">
      <c r="A400" s="72" t="s">
        <v>631</v>
      </c>
      <c r="B400" s="73">
        <v>1222</v>
      </c>
      <c r="C400" s="73">
        <v>1357</v>
      </c>
      <c r="D400" s="73">
        <v>1382</v>
      </c>
      <c r="E400" s="74">
        <v>2739</v>
      </c>
      <c r="F400" s="60"/>
    </row>
    <row r="401" spans="1:6" customFormat="1">
      <c r="A401" s="72" t="s">
        <v>637</v>
      </c>
      <c r="B401" s="73">
        <v>873</v>
      </c>
      <c r="C401" s="73">
        <v>920</v>
      </c>
      <c r="D401" s="73">
        <v>996</v>
      </c>
      <c r="E401" s="74">
        <v>1916</v>
      </c>
      <c r="F401" s="60"/>
    </row>
    <row r="402" spans="1:6" customFormat="1">
      <c r="A402" s="72" t="s">
        <v>643</v>
      </c>
      <c r="B402" s="73">
        <v>1626</v>
      </c>
      <c r="C402" s="73">
        <v>1704</v>
      </c>
      <c r="D402" s="73">
        <v>1803</v>
      </c>
      <c r="E402" s="74">
        <v>3507</v>
      </c>
      <c r="F402" s="60"/>
    </row>
    <row r="403" spans="1:6" customFormat="1">
      <c r="A403" s="72" t="s">
        <v>648</v>
      </c>
      <c r="B403" s="73">
        <v>703</v>
      </c>
      <c r="C403" s="73">
        <v>822</v>
      </c>
      <c r="D403" s="73">
        <v>878</v>
      </c>
      <c r="E403" s="74">
        <v>1700</v>
      </c>
      <c r="F403" s="60"/>
    </row>
    <row r="404" spans="1:6" customFormat="1">
      <c r="A404" s="72" t="s">
        <v>652</v>
      </c>
      <c r="B404" s="73">
        <v>754</v>
      </c>
      <c r="C404" s="73">
        <v>856</v>
      </c>
      <c r="D404" s="73">
        <v>921</v>
      </c>
      <c r="E404" s="74">
        <v>1777</v>
      </c>
      <c r="F404" s="60"/>
    </row>
    <row r="405" spans="1:6" customFormat="1">
      <c r="A405" s="72" t="s">
        <v>656</v>
      </c>
      <c r="B405" s="73">
        <v>497</v>
      </c>
      <c r="C405" s="73">
        <v>601</v>
      </c>
      <c r="D405" s="73">
        <v>617</v>
      </c>
      <c r="E405" s="74">
        <v>1218</v>
      </c>
      <c r="F405" s="60"/>
    </row>
    <row r="406" spans="1:6" customFormat="1">
      <c r="A406" s="72" t="s">
        <v>659</v>
      </c>
      <c r="B406" s="73">
        <v>521</v>
      </c>
      <c r="C406" s="73">
        <v>630</v>
      </c>
      <c r="D406" s="73">
        <v>659</v>
      </c>
      <c r="E406" s="74">
        <v>1289</v>
      </c>
      <c r="F406" s="60"/>
    </row>
    <row r="407" spans="1:6" customFormat="1">
      <c r="A407" s="72" t="s">
        <v>663</v>
      </c>
      <c r="B407" s="73">
        <v>429</v>
      </c>
      <c r="C407" s="73">
        <v>533</v>
      </c>
      <c r="D407" s="73">
        <v>614</v>
      </c>
      <c r="E407" s="74">
        <v>1147</v>
      </c>
      <c r="F407" s="60"/>
    </row>
    <row r="408" spans="1:6" customFormat="1">
      <c r="A408" s="72" t="s">
        <v>668</v>
      </c>
      <c r="B408" s="73">
        <v>1537</v>
      </c>
      <c r="C408" s="73">
        <v>1539</v>
      </c>
      <c r="D408" s="73">
        <v>1538</v>
      </c>
      <c r="E408" s="74">
        <v>3077</v>
      </c>
      <c r="F408" s="60"/>
    </row>
    <row r="409" spans="1:6" customFormat="1">
      <c r="A409" s="72" t="s">
        <v>673</v>
      </c>
      <c r="B409" s="73">
        <v>1417</v>
      </c>
      <c r="C409" s="73">
        <v>1759</v>
      </c>
      <c r="D409" s="73">
        <v>1819</v>
      </c>
      <c r="E409" s="74">
        <v>3578</v>
      </c>
      <c r="F409" s="60"/>
    </row>
    <row r="410" spans="1:6" customFormat="1">
      <c r="A410" s="72" t="s">
        <v>316</v>
      </c>
      <c r="B410" s="73">
        <v>648</v>
      </c>
      <c r="C410" s="73">
        <v>554</v>
      </c>
      <c r="D410" s="73">
        <v>651</v>
      </c>
      <c r="E410" s="74">
        <v>1205</v>
      </c>
      <c r="F410" s="60"/>
    </row>
    <row r="411" spans="1:6" customFormat="1">
      <c r="A411" s="72" t="s">
        <v>321</v>
      </c>
      <c r="B411" s="73">
        <v>817</v>
      </c>
      <c r="C411" s="73">
        <v>780</v>
      </c>
      <c r="D411" s="73">
        <v>870</v>
      </c>
      <c r="E411" s="74">
        <v>1650</v>
      </c>
      <c r="F411" s="60"/>
    </row>
    <row r="412" spans="1:6" customFormat="1">
      <c r="A412" s="72" t="s">
        <v>325</v>
      </c>
      <c r="B412" s="73">
        <v>727</v>
      </c>
      <c r="C412" s="73">
        <v>825</v>
      </c>
      <c r="D412" s="73">
        <v>882</v>
      </c>
      <c r="E412" s="74">
        <v>1707</v>
      </c>
      <c r="F412" s="60"/>
    </row>
    <row r="413" spans="1:6" customFormat="1">
      <c r="A413" s="85" t="s">
        <v>355</v>
      </c>
      <c r="B413" s="73">
        <v>761</v>
      </c>
      <c r="C413" s="73">
        <v>864</v>
      </c>
      <c r="D413" s="73">
        <v>945</v>
      </c>
      <c r="E413" s="74">
        <v>1809</v>
      </c>
      <c r="F413" s="60"/>
    </row>
    <row r="414" spans="1:6" customFormat="1">
      <c r="A414" s="85" t="s">
        <v>361</v>
      </c>
      <c r="B414" s="73">
        <v>912</v>
      </c>
      <c r="C414" s="73">
        <v>982</v>
      </c>
      <c r="D414" s="73">
        <v>995</v>
      </c>
      <c r="E414" s="74">
        <v>1977</v>
      </c>
      <c r="F414" s="60"/>
    </row>
    <row r="415" spans="1:6" customFormat="1">
      <c r="A415" s="85" t="s">
        <v>367</v>
      </c>
      <c r="B415" s="73">
        <v>1106</v>
      </c>
      <c r="C415" s="73">
        <v>1235</v>
      </c>
      <c r="D415" s="73">
        <v>1271</v>
      </c>
      <c r="E415" s="74">
        <v>2506</v>
      </c>
      <c r="F415" s="60"/>
    </row>
    <row r="416" spans="1:6" customFormat="1">
      <c r="A416" s="85" t="s">
        <v>373</v>
      </c>
      <c r="B416" s="73">
        <v>767</v>
      </c>
      <c r="C416" s="73">
        <v>791</v>
      </c>
      <c r="D416" s="73">
        <v>856</v>
      </c>
      <c r="E416" s="74">
        <v>1647</v>
      </c>
      <c r="F416" s="60"/>
    </row>
    <row r="417" spans="1:6" customFormat="1">
      <c r="A417" s="85" t="s">
        <v>379</v>
      </c>
      <c r="B417" s="73">
        <v>1386</v>
      </c>
      <c r="C417" s="73">
        <v>1307</v>
      </c>
      <c r="D417" s="73">
        <v>1583</v>
      </c>
      <c r="E417" s="74">
        <v>2890</v>
      </c>
      <c r="F417" s="60"/>
    </row>
    <row r="418" spans="1:6" customFormat="1">
      <c r="A418" s="85" t="s">
        <v>385</v>
      </c>
      <c r="B418" s="73">
        <v>1217</v>
      </c>
      <c r="C418" s="73">
        <v>1360</v>
      </c>
      <c r="D418" s="73">
        <v>1374</v>
      </c>
      <c r="E418" s="74">
        <v>2734</v>
      </c>
      <c r="F418" s="60"/>
    </row>
    <row r="419" spans="1:6" customFormat="1">
      <c r="A419" s="85" t="s">
        <v>391</v>
      </c>
      <c r="B419" s="73">
        <v>930</v>
      </c>
      <c r="C419" s="73">
        <v>831</v>
      </c>
      <c r="D419" s="73">
        <v>867</v>
      </c>
      <c r="E419" s="74">
        <v>1698</v>
      </c>
      <c r="F419" s="60"/>
    </row>
    <row r="420" spans="1:6" customFormat="1">
      <c r="A420" s="85" t="s">
        <v>397</v>
      </c>
      <c r="B420" s="73">
        <v>1609</v>
      </c>
      <c r="C420" s="73">
        <v>1422</v>
      </c>
      <c r="D420" s="73">
        <v>1504</v>
      </c>
      <c r="E420" s="74">
        <v>2926</v>
      </c>
      <c r="F420" s="60"/>
    </row>
    <row r="421" spans="1:6" customFormat="1">
      <c r="A421" s="85" t="s">
        <v>403</v>
      </c>
      <c r="B421" s="73">
        <v>1069</v>
      </c>
      <c r="C421" s="73">
        <v>1407</v>
      </c>
      <c r="D421" s="73">
        <v>1453</v>
      </c>
      <c r="E421" s="74">
        <v>2860</v>
      </c>
      <c r="F421" s="60"/>
    </row>
    <row r="422" spans="1:6" customFormat="1">
      <c r="A422" s="85" t="s">
        <v>408</v>
      </c>
      <c r="B422" s="73">
        <v>554</v>
      </c>
      <c r="C422" s="73">
        <v>559</v>
      </c>
      <c r="D422" s="73">
        <v>586</v>
      </c>
      <c r="E422" s="74">
        <v>1145</v>
      </c>
      <c r="F422" s="60"/>
    </row>
    <row r="423" spans="1:6" customFormat="1">
      <c r="A423" s="85" t="s">
        <v>414</v>
      </c>
      <c r="B423" s="73">
        <v>762</v>
      </c>
      <c r="C423" s="73">
        <v>828</v>
      </c>
      <c r="D423" s="73">
        <v>810</v>
      </c>
      <c r="E423" s="74">
        <v>1638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1193</v>
      </c>
      <c r="C425" s="73">
        <v>1244</v>
      </c>
      <c r="D425" s="73">
        <v>1279</v>
      </c>
      <c r="E425" s="74">
        <v>2523</v>
      </c>
      <c r="F425" s="60"/>
    </row>
    <row r="426" spans="1:6" customFormat="1">
      <c r="A426" s="85" t="s">
        <v>431</v>
      </c>
      <c r="B426" s="73">
        <v>1348</v>
      </c>
      <c r="C426" s="73">
        <v>1477</v>
      </c>
      <c r="D426" s="73">
        <v>1545</v>
      </c>
      <c r="E426" s="74">
        <v>3022</v>
      </c>
      <c r="F426" s="60"/>
    </row>
    <row r="427" spans="1:6" customFormat="1">
      <c r="A427" s="85" t="s">
        <v>436</v>
      </c>
      <c r="B427" s="73">
        <v>830</v>
      </c>
      <c r="C427" s="73">
        <v>867</v>
      </c>
      <c r="D427" s="73">
        <v>937</v>
      </c>
      <c r="E427" s="74">
        <v>1804</v>
      </c>
      <c r="F427" s="60"/>
    </row>
    <row r="428" spans="1:6" customFormat="1">
      <c r="A428" s="85" t="s">
        <v>442</v>
      </c>
      <c r="B428" s="73">
        <v>1799</v>
      </c>
      <c r="C428" s="73">
        <v>1861</v>
      </c>
      <c r="D428" s="73">
        <v>2037</v>
      </c>
      <c r="E428" s="74">
        <v>3898</v>
      </c>
      <c r="F428" s="60"/>
    </row>
    <row r="429" spans="1:6" customFormat="1">
      <c r="A429" s="85" t="s">
        <v>448</v>
      </c>
      <c r="B429" s="73">
        <v>1296</v>
      </c>
      <c r="C429" s="73">
        <v>1409</v>
      </c>
      <c r="D429" s="73">
        <v>1459</v>
      </c>
      <c r="E429" s="74">
        <v>2868</v>
      </c>
      <c r="F429" s="60"/>
    </row>
    <row r="430" spans="1:6" customFormat="1">
      <c r="A430" s="85" t="s">
        <v>454</v>
      </c>
      <c r="B430" s="73">
        <v>1189</v>
      </c>
      <c r="C430" s="73">
        <v>1304</v>
      </c>
      <c r="D430" s="73">
        <v>1333</v>
      </c>
      <c r="E430" s="74">
        <v>2637</v>
      </c>
      <c r="F430" s="60"/>
    </row>
    <row r="431" spans="1:6" customFormat="1">
      <c r="A431" s="85" t="s">
        <v>460</v>
      </c>
      <c r="B431" s="73">
        <v>742</v>
      </c>
      <c r="C431" s="73">
        <v>849</v>
      </c>
      <c r="D431" s="73">
        <v>925</v>
      </c>
      <c r="E431" s="74">
        <v>1774</v>
      </c>
      <c r="F431" s="60"/>
    </row>
    <row r="432" spans="1:6" customFormat="1">
      <c r="A432" s="85" t="s">
        <v>466</v>
      </c>
      <c r="B432" s="73">
        <v>935</v>
      </c>
      <c r="C432" s="73">
        <v>1045</v>
      </c>
      <c r="D432" s="73">
        <v>1109</v>
      </c>
      <c r="E432" s="74">
        <v>2154</v>
      </c>
      <c r="F432" s="60"/>
    </row>
    <row r="433" spans="1:6" customFormat="1">
      <c r="A433" s="85" t="s">
        <v>472</v>
      </c>
      <c r="B433" s="73">
        <v>731</v>
      </c>
      <c r="C433" s="73">
        <v>925</v>
      </c>
      <c r="D433" s="73">
        <v>967</v>
      </c>
      <c r="E433" s="74">
        <v>1892</v>
      </c>
      <c r="F433" s="60"/>
    </row>
    <row r="434" spans="1:6" customFormat="1">
      <c r="A434" s="85" t="s">
        <v>478</v>
      </c>
      <c r="B434" s="73">
        <v>521</v>
      </c>
      <c r="C434" s="73">
        <v>530</v>
      </c>
      <c r="D434" s="73">
        <v>534</v>
      </c>
      <c r="E434" s="74">
        <v>1064</v>
      </c>
      <c r="F434" s="60"/>
    </row>
    <row r="435" spans="1:6" customFormat="1">
      <c r="A435" s="85" t="s">
        <v>484</v>
      </c>
      <c r="B435" s="73">
        <v>847</v>
      </c>
      <c r="C435" s="73">
        <v>988</v>
      </c>
      <c r="D435" s="73">
        <v>951</v>
      </c>
      <c r="E435" s="74">
        <v>1939</v>
      </c>
      <c r="F435" s="60"/>
    </row>
    <row r="436" spans="1:6" customFormat="1">
      <c r="A436" s="85" t="s">
        <v>490</v>
      </c>
      <c r="B436" s="73">
        <v>671</v>
      </c>
      <c r="C436" s="73">
        <v>733</v>
      </c>
      <c r="D436" s="73">
        <v>771</v>
      </c>
      <c r="E436" s="74">
        <v>1504</v>
      </c>
      <c r="F436" s="60"/>
    </row>
    <row r="437" spans="1:6" customFormat="1">
      <c r="A437" s="85" t="s">
        <v>496</v>
      </c>
      <c r="B437" s="73">
        <v>602</v>
      </c>
      <c r="C437" s="73">
        <v>558</v>
      </c>
      <c r="D437" s="73">
        <v>599</v>
      </c>
      <c r="E437" s="74">
        <v>1157</v>
      </c>
      <c r="F437" s="60"/>
    </row>
    <row r="438" spans="1:6" customFormat="1">
      <c r="A438" s="85" t="s">
        <v>502</v>
      </c>
      <c r="B438" s="73">
        <v>990</v>
      </c>
      <c r="C438" s="73">
        <v>1033</v>
      </c>
      <c r="D438" s="73">
        <v>1056</v>
      </c>
      <c r="E438" s="74">
        <v>2089</v>
      </c>
      <c r="F438" s="60"/>
    </row>
    <row r="439" spans="1:6" customFormat="1">
      <c r="A439" s="86" t="s">
        <v>508</v>
      </c>
      <c r="B439" s="76">
        <v>1077</v>
      </c>
      <c r="C439" s="76">
        <v>1152</v>
      </c>
      <c r="D439" s="76">
        <v>1260</v>
      </c>
      <c r="E439" s="77">
        <v>2412</v>
      </c>
      <c r="F439" s="60"/>
    </row>
    <row r="440" spans="1:6" customFormat="1">
      <c r="A440" s="87" t="s">
        <v>514</v>
      </c>
      <c r="B440" s="79">
        <v>69827</v>
      </c>
      <c r="C440" s="79">
        <v>76199</v>
      </c>
      <c r="D440" s="79">
        <v>80182</v>
      </c>
      <c r="E440" s="80">
        <v>156381</v>
      </c>
      <c r="F440" s="60"/>
    </row>
    <row r="441" spans="1:6" customFormat="1">
      <c r="A441" s="88" t="s">
        <v>520</v>
      </c>
      <c r="B441" s="82">
        <v>272</v>
      </c>
      <c r="C441" s="82">
        <v>328</v>
      </c>
      <c r="D441" s="82">
        <v>327</v>
      </c>
      <c r="E441" s="83">
        <v>655</v>
      </c>
      <c r="F441" s="60"/>
    </row>
    <row r="442" spans="1:6" customFormat="1">
      <c r="A442" s="85" t="s">
        <v>526</v>
      </c>
      <c r="B442" s="73">
        <v>412</v>
      </c>
      <c r="C442" s="73">
        <v>490</v>
      </c>
      <c r="D442" s="73">
        <v>479</v>
      </c>
      <c r="E442" s="74">
        <v>969</v>
      </c>
      <c r="F442" s="60"/>
    </row>
    <row r="443" spans="1:6" customFormat="1">
      <c r="A443" s="85" t="s">
        <v>532</v>
      </c>
      <c r="B443" s="73">
        <v>793</v>
      </c>
      <c r="C443" s="73">
        <v>957</v>
      </c>
      <c r="D443" s="73">
        <v>852</v>
      </c>
      <c r="E443" s="74">
        <v>1809</v>
      </c>
      <c r="F443" s="60"/>
    </row>
    <row r="444" spans="1:6" customFormat="1">
      <c r="A444" s="85" t="s">
        <v>538</v>
      </c>
      <c r="B444" s="73">
        <v>889</v>
      </c>
      <c r="C444" s="73">
        <v>1023</v>
      </c>
      <c r="D444" s="73">
        <v>944</v>
      </c>
      <c r="E444" s="74">
        <v>1967</v>
      </c>
      <c r="F444" s="60"/>
    </row>
    <row r="445" spans="1:6" customFormat="1">
      <c r="A445" s="85" t="s">
        <v>544</v>
      </c>
      <c r="B445" s="73">
        <v>1112</v>
      </c>
      <c r="C445" s="73">
        <v>1399</v>
      </c>
      <c r="D445" s="73">
        <v>1354</v>
      </c>
      <c r="E445" s="74">
        <v>2753</v>
      </c>
      <c r="F445" s="60"/>
    </row>
    <row r="446" spans="1:6" customFormat="1">
      <c r="A446" s="85" t="s">
        <v>550</v>
      </c>
      <c r="B446" s="73">
        <v>1059</v>
      </c>
      <c r="C446" s="73">
        <v>1313</v>
      </c>
      <c r="D446" s="73">
        <v>1125</v>
      </c>
      <c r="E446" s="74">
        <v>2438</v>
      </c>
      <c r="F446" s="60"/>
    </row>
    <row r="447" spans="1:6" customFormat="1">
      <c r="A447" s="85" t="s">
        <v>556</v>
      </c>
      <c r="B447" s="73">
        <v>640</v>
      </c>
      <c r="C447" s="73">
        <v>840</v>
      </c>
      <c r="D447" s="73">
        <v>836</v>
      </c>
      <c r="E447" s="74">
        <v>1676</v>
      </c>
      <c r="F447" s="60"/>
    </row>
    <row r="448" spans="1:6" customFormat="1">
      <c r="A448" s="85" t="s">
        <v>562</v>
      </c>
      <c r="B448" s="73">
        <v>1007</v>
      </c>
      <c r="C448" s="73">
        <v>1256</v>
      </c>
      <c r="D448" s="73">
        <v>1217</v>
      </c>
      <c r="E448" s="74">
        <v>2473</v>
      </c>
      <c r="F448" s="60"/>
    </row>
    <row r="449" spans="1:6" customFormat="1">
      <c r="A449" s="85" t="s">
        <v>568</v>
      </c>
      <c r="B449" s="73">
        <v>6782</v>
      </c>
      <c r="C449" s="73">
        <v>8219</v>
      </c>
      <c r="D449" s="73">
        <v>8388</v>
      </c>
      <c r="E449" s="74">
        <v>16607</v>
      </c>
      <c r="F449" s="60"/>
    </row>
    <row r="450" spans="1:6" customFormat="1">
      <c r="A450" s="85" t="s">
        <v>574</v>
      </c>
      <c r="B450" s="73">
        <v>1078</v>
      </c>
      <c r="C450" s="73">
        <v>1254</v>
      </c>
      <c r="D450" s="73">
        <v>1320</v>
      </c>
      <c r="E450" s="74">
        <v>2574</v>
      </c>
      <c r="F450" s="60"/>
    </row>
    <row r="451" spans="1:6" customFormat="1">
      <c r="A451" s="91" t="s">
        <v>580</v>
      </c>
      <c r="B451" s="73">
        <v>909</v>
      </c>
      <c r="C451" s="73">
        <v>1033</v>
      </c>
      <c r="D451" s="73">
        <v>942</v>
      </c>
      <c r="E451" s="74">
        <v>1975</v>
      </c>
      <c r="F451" s="60"/>
    </row>
    <row r="452" spans="1:6" customFormat="1">
      <c r="A452" s="91" t="s">
        <v>586</v>
      </c>
      <c r="B452" s="73">
        <v>560</v>
      </c>
      <c r="C452" s="73">
        <v>575</v>
      </c>
      <c r="D452" s="73">
        <v>600</v>
      </c>
      <c r="E452" s="74">
        <v>1175</v>
      </c>
      <c r="F452" s="60"/>
    </row>
    <row r="453" spans="1:6" customFormat="1">
      <c r="A453" s="91" t="s">
        <v>592</v>
      </c>
      <c r="B453" s="73">
        <v>491</v>
      </c>
      <c r="C453" s="73">
        <v>487</v>
      </c>
      <c r="D453" s="73">
        <v>453</v>
      </c>
      <c r="E453" s="74">
        <v>940</v>
      </c>
      <c r="F453" s="60"/>
    </row>
    <row r="454" spans="1:6" customFormat="1">
      <c r="A454" s="91" t="s">
        <v>598</v>
      </c>
      <c r="B454" s="73">
        <v>891</v>
      </c>
      <c r="C454" s="73">
        <v>943</v>
      </c>
      <c r="D454" s="73">
        <v>870</v>
      </c>
      <c r="E454" s="74">
        <v>1813</v>
      </c>
      <c r="F454" s="60"/>
    </row>
    <row r="455" spans="1:6" customFormat="1">
      <c r="A455" s="91" t="s">
        <v>604</v>
      </c>
      <c r="B455" s="73">
        <v>1113</v>
      </c>
      <c r="C455" s="73">
        <v>1190</v>
      </c>
      <c r="D455" s="73">
        <v>1141</v>
      </c>
      <c r="E455" s="74">
        <v>2331</v>
      </c>
      <c r="F455" s="60"/>
    </row>
    <row r="456" spans="1:6" customFormat="1">
      <c r="A456" s="91" t="s">
        <v>609</v>
      </c>
      <c r="B456" s="73">
        <v>1104</v>
      </c>
      <c r="C456" s="73">
        <v>1165</v>
      </c>
      <c r="D456" s="73">
        <v>1140</v>
      </c>
      <c r="E456" s="74">
        <v>2305</v>
      </c>
      <c r="F456" s="60"/>
    </row>
    <row r="457" spans="1:6" customFormat="1">
      <c r="A457" s="91" t="s">
        <v>614</v>
      </c>
      <c r="B457" s="73">
        <v>990</v>
      </c>
      <c r="C457" s="73">
        <v>1160</v>
      </c>
      <c r="D457" s="73">
        <v>1090</v>
      </c>
      <c r="E457" s="74">
        <v>2250</v>
      </c>
      <c r="F457" s="60"/>
    </row>
    <row r="458" spans="1:6" customFormat="1">
      <c r="A458" s="91" t="s">
        <v>620</v>
      </c>
      <c r="B458" s="73">
        <v>989</v>
      </c>
      <c r="C458" s="73">
        <v>1228</v>
      </c>
      <c r="D458" s="73">
        <v>1138</v>
      </c>
      <c r="E458" s="74">
        <v>2366</v>
      </c>
      <c r="F458" s="60"/>
    </row>
    <row r="459" spans="1:6" customFormat="1">
      <c r="A459" s="91" t="s">
        <v>626</v>
      </c>
      <c r="B459" s="73">
        <v>498</v>
      </c>
      <c r="C459" s="73">
        <v>548</v>
      </c>
      <c r="D459" s="73">
        <v>440</v>
      </c>
      <c r="E459" s="74">
        <v>988</v>
      </c>
      <c r="F459" s="60"/>
    </row>
    <row r="460" spans="1:6" customFormat="1">
      <c r="A460" s="95" t="s">
        <v>632</v>
      </c>
      <c r="B460" s="73">
        <v>488</v>
      </c>
      <c r="C460" s="73">
        <v>520</v>
      </c>
      <c r="D460" s="73">
        <v>509</v>
      </c>
      <c r="E460" s="74">
        <v>1029</v>
      </c>
      <c r="F460" s="60"/>
    </row>
    <row r="461" spans="1:6" customFormat="1">
      <c r="A461" s="91" t="s">
        <v>638</v>
      </c>
      <c r="B461" s="73">
        <v>1275</v>
      </c>
      <c r="C461" s="73">
        <v>1293</v>
      </c>
      <c r="D461" s="73">
        <v>1350</v>
      </c>
      <c r="E461" s="74">
        <v>2643</v>
      </c>
      <c r="F461" s="60"/>
    </row>
    <row r="462" spans="1:6" customFormat="1">
      <c r="A462" s="91" t="s">
        <v>644</v>
      </c>
      <c r="B462" s="73">
        <v>2092</v>
      </c>
      <c r="C462" s="73">
        <v>2346</v>
      </c>
      <c r="D462" s="73">
        <v>2291</v>
      </c>
      <c r="E462" s="74">
        <v>4637</v>
      </c>
      <c r="F462" s="60"/>
    </row>
    <row r="463" spans="1:6" customFormat="1">
      <c r="A463" s="91" t="s">
        <v>649</v>
      </c>
      <c r="B463" s="73">
        <v>1004</v>
      </c>
      <c r="C463" s="73">
        <v>1246</v>
      </c>
      <c r="D463" s="73">
        <v>1233</v>
      </c>
      <c r="E463" s="74">
        <v>2479</v>
      </c>
      <c r="F463" s="60"/>
    </row>
    <row r="464" spans="1:6" customFormat="1">
      <c r="A464" s="91" t="s">
        <v>653</v>
      </c>
      <c r="B464" s="73">
        <v>1119</v>
      </c>
      <c r="C464" s="73">
        <v>1362</v>
      </c>
      <c r="D464" s="73">
        <v>1254</v>
      </c>
      <c r="E464" s="74">
        <v>2616</v>
      </c>
      <c r="F464" s="60"/>
    </row>
    <row r="465" spans="1:6" customFormat="1">
      <c r="A465" s="91" t="s">
        <v>549</v>
      </c>
      <c r="B465" s="73">
        <v>402</v>
      </c>
      <c r="C465" s="73">
        <v>400</v>
      </c>
      <c r="D465" s="73">
        <v>397</v>
      </c>
      <c r="E465" s="74">
        <v>797</v>
      </c>
      <c r="F465" s="60"/>
    </row>
    <row r="466" spans="1:6" customFormat="1">
      <c r="A466" s="91" t="s">
        <v>555</v>
      </c>
      <c r="B466" s="73">
        <v>215</v>
      </c>
      <c r="C466" s="73">
        <v>262</v>
      </c>
      <c r="D466" s="73">
        <v>236</v>
      </c>
      <c r="E466" s="74">
        <v>498</v>
      </c>
      <c r="F466" s="60"/>
    </row>
    <row r="467" spans="1:6" customFormat="1">
      <c r="A467" s="91" t="s">
        <v>664</v>
      </c>
      <c r="B467" s="73">
        <v>273</v>
      </c>
      <c r="C467" s="73">
        <v>279</v>
      </c>
      <c r="D467" s="73">
        <v>221</v>
      </c>
      <c r="E467" s="74">
        <v>500</v>
      </c>
      <c r="F467" s="60"/>
    </row>
    <row r="468" spans="1:6" customFormat="1">
      <c r="A468" s="91" t="s">
        <v>669</v>
      </c>
      <c r="B468" s="73">
        <v>284</v>
      </c>
      <c r="C468" s="73">
        <v>353</v>
      </c>
      <c r="D468" s="73">
        <v>313</v>
      </c>
      <c r="E468" s="74">
        <v>666</v>
      </c>
      <c r="F468" s="60"/>
    </row>
    <row r="469" spans="1:6" customFormat="1">
      <c r="A469" s="91" t="s">
        <v>674</v>
      </c>
      <c r="B469" s="73">
        <v>3821</v>
      </c>
      <c r="C469" s="73">
        <v>4422</v>
      </c>
      <c r="D469" s="73">
        <v>4494</v>
      </c>
      <c r="E469" s="74">
        <v>8916</v>
      </c>
      <c r="F469" s="60"/>
    </row>
    <row r="470" spans="1:6" customFormat="1">
      <c r="A470" s="91" t="s">
        <v>678</v>
      </c>
      <c r="B470" s="73">
        <v>939</v>
      </c>
      <c r="C470" s="73">
        <v>956</v>
      </c>
      <c r="D470" s="73">
        <v>991</v>
      </c>
      <c r="E470" s="74">
        <v>1947</v>
      </c>
      <c r="F470" s="60"/>
    </row>
    <row r="471" spans="1:6" customFormat="1">
      <c r="A471" s="91" t="s">
        <v>682</v>
      </c>
      <c r="B471" s="73">
        <v>788</v>
      </c>
      <c r="C471" s="73">
        <v>906</v>
      </c>
      <c r="D471" s="73">
        <v>946</v>
      </c>
      <c r="E471" s="74">
        <v>1852</v>
      </c>
      <c r="F471" s="60"/>
    </row>
    <row r="472" spans="1:6" customFormat="1">
      <c r="A472" s="91" t="s">
        <v>686</v>
      </c>
      <c r="B472" s="73">
        <v>1373</v>
      </c>
      <c r="C472" s="73">
        <v>1413</v>
      </c>
      <c r="D472" s="73">
        <v>1365</v>
      </c>
      <c r="E472" s="74">
        <v>2778</v>
      </c>
      <c r="F472" s="60"/>
    </row>
    <row r="473" spans="1:6" customFormat="1">
      <c r="A473" s="89" t="s">
        <v>356</v>
      </c>
      <c r="B473" s="73">
        <v>1203</v>
      </c>
      <c r="C473" s="73">
        <v>1459</v>
      </c>
      <c r="D473" s="73">
        <v>1418</v>
      </c>
      <c r="E473" s="74">
        <v>2877</v>
      </c>
      <c r="F473" s="60"/>
    </row>
    <row r="474" spans="1:6" customFormat="1">
      <c r="A474" s="89" t="s">
        <v>362</v>
      </c>
      <c r="B474" s="73">
        <v>1016</v>
      </c>
      <c r="C474" s="73">
        <v>1150</v>
      </c>
      <c r="D474" s="73">
        <v>1116</v>
      </c>
      <c r="E474" s="74">
        <v>2266</v>
      </c>
      <c r="F474" s="60"/>
    </row>
    <row r="475" spans="1:6" customFormat="1">
      <c r="A475" s="89" t="s">
        <v>368</v>
      </c>
      <c r="B475" s="73">
        <v>850</v>
      </c>
      <c r="C475" s="73">
        <v>926</v>
      </c>
      <c r="D475" s="73">
        <v>933</v>
      </c>
      <c r="E475" s="74">
        <v>1859</v>
      </c>
      <c r="F475" s="60"/>
    </row>
    <row r="476" spans="1:6" customFormat="1">
      <c r="A476" s="89" t="s">
        <v>374</v>
      </c>
      <c r="B476" s="73">
        <v>994</v>
      </c>
      <c r="C476" s="73">
        <v>1199</v>
      </c>
      <c r="D476" s="73">
        <v>1130</v>
      </c>
      <c r="E476" s="74">
        <v>2329</v>
      </c>
      <c r="F476" s="60"/>
    </row>
    <row r="477" spans="1:6" customFormat="1">
      <c r="A477" s="89" t="s">
        <v>380</v>
      </c>
      <c r="B477" s="73">
        <v>678</v>
      </c>
      <c r="C477" s="73">
        <v>859</v>
      </c>
      <c r="D477" s="73">
        <v>848</v>
      </c>
      <c r="E477" s="74">
        <v>1707</v>
      </c>
      <c r="F477" s="60"/>
    </row>
    <row r="478" spans="1:6" customFormat="1">
      <c r="A478" s="89" t="s">
        <v>386</v>
      </c>
      <c r="B478" s="73">
        <v>285</v>
      </c>
      <c r="C478" s="73">
        <v>313</v>
      </c>
      <c r="D478" s="73">
        <v>338</v>
      </c>
      <c r="E478" s="74">
        <v>651</v>
      </c>
      <c r="F478" s="60"/>
    </row>
    <row r="479" spans="1:6" customFormat="1">
      <c r="A479" s="89" t="s">
        <v>392</v>
      </c>
      <c r="B479" s="73">
        <v>846</v>
      </c>
      <c r="C479" s="73">
        <v>950</v>
      </c>
      <c r="D479" s="73">
        <v>891</v>
      </c>
      <c r="E479" s="74">
        <v>1841</v>
      </c>
      <c r="F479" s="60"/>
    </row>
    <row r="480" spans="1:6" customFormat="1">
      <c r="A480" s="84" t="s">
        <v>398</v>
      </c>
      <c r="B480" s="73">
        <v>1343</v>
      </c>
      <c r="C480" s="73">
        <v>1283</v>
      </c>
      <c r="D480" s="73">
        <v>1317</v>
      </c>
      <c r="E480" s="74">
        <v>2600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2481</v>
      </c>
      <c r="C482" s="73">
        <v>3080</v>
      </c>
      <c r="D482" s="73">
        <v>3047</v>
      </c>
      <c r="E482" s="74">
        <v>6127</v>
      </c>
      <c r="F482" s="60"/>
    </row>
    <row r="483" spans="1:6" customFormat="1">
      <c r="A483" s="89" t="s">
        <v>415</v>
      </c>
      <c r="B483" s="73">
        <v>638</v>
      </c>
      <c r="C483" s="73">
        <v>844</v>
      </c>
      <c r="D483" s="73">
        <v>821</v>
      </c>
      <c r="E483" s="74">
        <v>1665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848</v>
      </c>
      <c r="C485" s="73">
        <v>1005</v>
      </c>
      <c r="D485" s="73">
        <v>974</v>
      </c>
      <c r="E485" s="74">
        <v>1979</v>
      </c>
      <c r="F485" s="60"/>
    </row>
    <row r="486" spans="1:6" customFormat="1">
      <c r="A486" s="89" t="s">
        <v>432</v>
      </c>
      <c r="B486" s="73">
        <v>675</v>
      </c>
      <c r="C486" s="73">
        <v>759</v>
      </c>
      <c r="D486" s="73">
        <v>713</v>
      </c>
      <c r="E486" s="74">
        <v>1472</v>
      </c>
      <c r="F486" s="60"/>
    </row>
    <row r="487" spans="1:6" customFormat="1">
      <c r="A487" s="89" t="s">
        <v>437</v>
      </c>
      <c r="B487" s="73">
        <v>1065</v>
      </c>
      <c r="C487" s="73">
        <v>1102</v>
      </c>
      <c r="D487" s="73">
        <v>1074</v>
      </c>
      <c r="E487" s="74">
        <v>2176</v>
      </c>
      <c r="F487" s="60"/>
    </row>
    <row r="488" spans="1:6" customFormat="1">
      <c r="A488" s="89" t="s">
        <v>443</v>
      </c>
      <c r="B488" s="73">
        <v>587</v>
      </c>
      <c r="C488" s="73">
        <v>618</v>
      </c>
      <c r="D488" s="73">
        <v>583</v>
      </c>
      <c r="E488" s="74">
        <v>1201</v>
      </c>
      <c r="F488" s="60"/>
    </row>
    <row r="489" spans="1:6" customFormat="1">
      <c r="A489" s="89" t="s">
        <v>449</v>
      </c>
      <c r="B489" s="73">
        <v>1542</v>
      </c>
      <c r="C489" s="73">
        <v>1727</v>
      </c>
      <c r="D489" s="73">
        <v>1803</v>
      </c>
      <c r="E489" s="74">
        <v>3530</v>
      </c>
      <c r="F489" s="60"/>
    </row>
    <row r="490" spans="1:6" customFormat="1">
      <c r="A490" s="89" t="s">
        <v>455</v>
      </c>
      <c r="B490" s="73">
        <v>1013</v>
      </c>
      <c r="C490" s="73">
        <v>1108</v>
      </c>
      <c r="D490" s="73">
        <v>1166</v>
      </c>
      <c r="E490" s="74">
        <v>2274</v>
      </c>
      <c r="F490" s="60"/>
    </row>
    <row r="491" spans="1:6" customFormat="1">
      <c r="A491" s="89" t="s">
        <v>461</v>
      </c>
      <c r="B491" s="73">
        <v>982</v>
      </c>
      <c r="C491" s="73">
        <v>1119</v>
      </c>
      <c r="D491" s="73">
        <v>1072</v>
      </c>
      <c r="E491" s="74">
        <v>2191</v>
      </c>
      <c r="F491" s="60"/>
    </row>
    <row r="492" spans="1:6" customFormat="1">
      <c r="A492" s="89" t="s">
        <v>467</v>
      </c>
      <c r="B492" s="73">
        <v>1498</v>
      </c>
      <c r="C492" s="73">
        <v>1513</v>
      </c>
      <c r="D492" s="73">
        <v>1442</v>
      </c>
      <c r="E492" s="74">
        <v>2955</v>
      </c>
      <c r="F492" s="60"/>
    </row>
    <row r="493" spans="1:6" customFormat="1">
      <c r="A493" s="89" t="s">
        <v>473</v>
      </c>
      <c r="B493" s="73">
        <v>1898</v>
      </c>
      <c r="C493" s="73">
        <v>2012</v>
      </c>
      <c r="D493" s="73">
        <v>1875</v>
      </c>
      <c r="E493" s="74">
        <v>3887</v>
      </c>
      <c r="F493" s="60"/>
    </row>
    <row r="494" spans="1:6" customFormat="1">
      <c r="A494" s="89" t="s">
        <v>479</v>
      </c>
      <c r="B494" s="73">
        <v>1264</v>
      </c>
      <c r="C494" s="73">
        <v>1399</v>
      </c>
      <c r="D494" s="73">
        <v>1348</v>
      </c>
      <c r="E494" s="74">
        <v>2747</v>
      </c>
      <c r="F494" s="60"/>
    </row>
    <row r="495" spans="1:6" customFormat="1">
      <c r="A495" s="72" t="s">
        <v>485</v>
      </c>
      <c r="B495" s="73">
        <v>1292</v>
      </c>
      <c r="C495" s="73">
        <v>1473</v>
      </c>
      <c r="D495" s="73">
        <v>1369</v>
      </c>
      <c r="E495" s="74">
        <v>2842</v>
      </c>
      <c r="F495" s="60"/>
    </row>
    <row r="496" spans="1:6" customFormat="1">
      <c r="A496" s="72" t="s">
        <v>491</v>
      </c>
      <c r="B496" s="73">
        <v>663</v>
      </c>
      <c r="C496" s="73">
        <v>676</v>
      </c>
      <c r="D496" s="73">
        <v>651</v>
      </c>
      <c r="E496" s="74">
        <v>1327</v>
      </c>
      <c r="F496" s="60"/>
    </row>
    <row r="497" spans="1:6" customFormat="1">
      <c r="A497" s="72" t="s">
        <v>497</v>
      </c>
      <c r="B497" s="73">
        <v>1191</v>
      </c>
      <c r="C497" s="73">
        <v>1351</v>
      </c>
      <c r="D497" s="73">
        <v>1401</v>
      </c>
      <c r="E497" s="74">
        <v>2752</v>
      </c>
      <c r="F497" s="60"/>
    </row>
    <row r="498" spans="1:6" customFormat="1">
      <c r="A498" s="72" t="s">
        <v>503</v>
      </c>
      <c r="B498" s="73">
        <v>1174</v>
      </c>
      <c r="C498" s="73">
        <v>1303</v>
      </c>
      <c r="D498" s="73">
        <v>1379</v>
      </c>
      <c r="E498" s="74">
        <v>2682</v>
      </c>
      <c r="F498" s="60"/>
    </row>
    <row r="499" spans="1:6" customFormat="1">
      <c r="A499" s="72" t="s">
        <v>509</v>
      </c>
      <c r="B499" s="73">
        <v>291</v>
      </c>
      <c r="C499" s="73">
        <v>350</v>
      </c>
      <c r="D499" s="73">
        <v>328</v>
      </c>
      <c r="E499" s="74">
        <v>678</v>
      </c>
      <c r="F499" s="60"/>
    </row>
    <row r="500" spans="1:6" customFormat="1">
      <c r="A500" s="72" t="s">
        <v>515</v>
      </c>
      <c r="B500" s="73">
        <v>648</v>
      </c>
      <c r="C500" s="73">
        <v>625</v>
      </c>
      <c r="D500" s="73">
        <v>643</v>
      </c>
      <c r="E500" s="74">
        <v>1268</v>
      </c>
      <c r="F500" s="60"/>
    </row>
    <row r="501" spans="1:6" customFormat="1">
      <c r="A501" s="72" t="s">
        <v>521</v>
      </c>
      <c r="B501" s="73">
        <v>811</v>
      </c>
      <c r="C501" s="73">
        <v>921</v>
      </c>
      <c r="D501" s="73">
        <v>818</v>
      </c>
      <c r="E501" s="74">
        <v>1739</v>
      </c>
      <c r="F501" s="60"/>
    </row>
    <row r="502" spans="1:6" customFormat="1">
      <c r="A502" s="72" t="s">
        <v>527</v>
      </c>
      <c r="B502" s="73">
        <v>1369</v>
      </c>
      <c r="C502" s="73">
        <v>1522</v>
      </c>
      <c r="D502" s="73">
        <v>1572</v>
      </c>
      <c r="E502" s="74">
        <v>3094</v>
      </c>
      <c r="F502" s="60"/>
    </row>
    <row r="503" spans="1:6" customFormat="1">
      <c r="A503" s="72" t="s">
        <v>533</v>
      </c>
      <c r="B503" s="73">
        <v>713</v>
      </c>
      <c r="C503" s="73">
        <v>794</v>
      </c>
      <c r="D503" s="73">
        <v>739</v>
      </c>
      <c r="E503" s="74">
        <v>1533</v>
      </c>
      <c r="F503" s="60"/>
    </row>
    <row r="504" spans="1:6" customFormat="1">
      <c r="A504" s="72" t="s">
        <v>539</v>
      </c>
      <c r="B504" s="73">
        <v>735</v>
      </c>
      <c r="C504" s="73">
        <v>868</v>
      </c>
      <c r="D504" s="73">
        <v>833</v>
      </c>
      <c r="E504" s="74">
        <v>1701</v>
      </c>
      <c r="F504" s="60"/>
    </row>
    <row r="505" spans="1:6" customFormat="1">
      <c r="A505" s="72" t="s">
        <v>545</v>
      </c>
      <c r="B505" s="73">
        <v>643</v>
      </c>
      <c r="C505" s="73">
        <v>801</v>
      </c>
      <c r="D505" s="73">
        <v>772</v>
      </c>
      <c r="E505" s="74">
        <v>1573</v>
      </c>
      <c r="F505" s="60"/>
    </row>
    <row r="506" spans="1:6" customFormat="1">
      <c r="A506" s="72" t="s">
        <v>551</v>
      </c>
      <c r="B506" s="73">
        <v>740</v>
      </c>
      <c r="C506" s="73">
        <v>798</v>
      </c>
      <c r="D506" s="73">
        <v>660</v>
      </c>
      <c r="E506" s="74">
        <v>1458</v>
      </c>
      <c r="F506" s="60"/>
    </row>
    <row r="507" spans="1:6" customFormat="1">
      <c r="A507" s="72" t="s">
        <v>557</v>
      </c>
      <c r="B507" s="73">
        <v>731</v>
      </c>
      <c r="C507" s="73">
        <v>857</v>
      </c>
      <c r="D507" s="73">
        <v>804</v>
      </c>
      <c r="E507" s="74">
        <v>1661</v>
      </c>
      <c r="F507" s="60"/>
    </row>
    <row r="508" spans="1:6" customFormat="1">
      <c r="A508" s="72" t="s">
        <v>563</v>
      </c>
      <c r="B508" s="73">
        <v>762</v>
      </c>
      <c r="C508" s="73">
        <v>911</v>
      </c>
      <c r="D508" s="73">
        <v>846</v>
      </c>
      <c r="E508" s="74">
        <v>1757</v>
      </c>
      <c r="F508" s="60"/>
    </row>
    <row r="509" spans="1:6" customFormat="1">
      <c r="A509" s="72" t="s">
        <v>569</v>
      </c>
      <c r="B509" s="73">
        <v>582</v>
      </c>
      <c r="C509" s="73">
        <v>682</v>
      </c>
      <c r="D509" s="73">
        <v>605</v>
      </c>
      <c r="E509" s="74">
        <v>1287</v>
      </c>
      <c r="F509" s="60"/>
    </row>
    <row r="510" spans="1:6" customFormat="1">
      <c r="A510" s="72" t="s">
        <v>575</v>
      </c>
      <c r="B510" s="73">
        <v>608</v>
      </c>
      <c r="C510" s="73">
        <v>724</v>
      </c>
      <c r="D510" s="73">
        <v>682</v>
      </c>
      <c r="E510" s="74">
        <v>1406</v>
      </c>
      <c r="F510" s="60"/>
    </row>
    <row r="511" spans="1:6" customFormat="1">
      <c r="A511" s="72" t="s">
        <v>581</v>
      </c>
      <c r="B511" s="73">
        <v>530</v>
      </c>
      <c r="C511" s="73">
        <v>655</v>
      </c>
      <c r="D511" s="73">
        <v>592</v>
      </c>
      <c r="E511" s="74">
        <v>1247</v>
      </c>
      <c r="F511" s="60"/>
    </row>
    <row r="512" spans="1:6" customFormat="1">
      <c r="A512" s="72" t="s">
        <v>587</v>
      </c>
      <c r="B512" s="73">
        <v>1371</v>
      </c>
      <c r="C512" s="73">
        <v>1405</v>
      </c>
      <c r="D512" s="73">
        <v>1381</v>
      </c>
      <c r="E512" s="74">
        <v>2786</v>
      </c>
      <c r="F512" s="60"/>
    </row>
    <row r="513" spans="1:6" customFormat="1">
      <c r="A513" s="72" t="s">
        <v>593</v>
      </c>
      <c r="B513" s="73">
        <v>1854</v>
      </c>
      <c r="C513" s="73">
        <v>1789</v>
      </c>
      <c r="D513" s="73">
        <v>1735</v>
      </c>
      <c r="E513" s="74">
        <v>3524</v>
      </c>
      <c r="F513" s="60"/>
    </row>
    <row r="514" spans="1:6" customFormat="1">
      <c r="A514" s="72" t="s">
        <v>599</v>
      </c>
      <c r="B514" s="73">
        <v>3426</v>
      </c>
      <c r="C514" s="73">
        <v>3570</v>
      </c>
      <c r="D514" s="73">
        <v>3641</v>
      </c>
      <c r="E514" s="74">
        <v>7211</v>
      </c>
      <c r="F514" s="60"/>
    </row>
    <row r="515" spans="1:6" customFormat="1">
      <c r="A515" s="72" t="s">
        <v>605</v>
      </c>
      <c r="B515" s="73">
        <v>136</v>
      </c>
      <c r="C515" s="73">
        <v>119</v>
      </c>
      <c r="D515" s="73">
        <v>105</v>
      </c>
      <c r="E515" s="74">
        <v>224</v>
      </c>
      <c r="F515" s="60"/>
    </row>
    <row r="516" spans="1:6" customFormat="1">
      <c r="A516" s="72" t="s">
        <v>610</v>
      </c>
      <c r="B516" s="73">
        <v>536</v>
      </c>
      <c r="C516" s="73">
        <v>521</v>
      </c>
      <c r="D516" s="73">
        <v>580</v>
      </c>
      <c r="E516" s="74">
        <v>1101</v>
      </c>
      <c r="F516" s="60"/>
    </row>
    <row r="517" spans="1:6" customFormat="1">
      <c r="A517" s="72" t="s">
        <v>615</v>
      </c>
      <c r="B517" s="73">
        <v>832</v>
      </c>
      <c r="C517" s="73">
        <v>943</v>
      </c>
      <c r="D517" s="73">
        <v>940</v>
      </c>
      <c r="E517" s="74">
        <v>1883</v>
      </c>
      <c r="F517" s="60"/>
    </row>
    <row r="518" spans="1:6" customFormat="1">
      <c r="A518" s="72" t="s">
        <v>621</v>
      </c>
      <c r="B518" s="73">
        <v>687</v>
      </c>
      <c r="C518" s="73">
        <v>752</v>
      </c>
      <c r="D518" s="73">
        <v>729</v>
      </c>
      <c r="E518" s="74">
        <v>1481</v>
      </c>
      <c r="F518" s="60"/>
    </row>
    <row r="519" spans="1:6" customFormat="1">
      <c r="A519" s="72" t="s">
        <v>627</v>
      </c>
      <c r="B519" s="73">
        <v>558</v>
      </c>
      <c r="C519" s="73">
        <v>647</v>
      </c>
      <c r="D519" s="73">
        <v>585</v>
      </c>
      <c r="E519" s="74">
        <v>1232</v>
      </c>
      <c r="F519" s="60"/>
    </row>
    <row r="520" spans="1:6" customFormat="1">
      <c r="A520" s="75" t="s">
        <v>633</v>
      </c>
      <c r="B520" s="76">
        <v>663</v>
      </c>
      <c r="C520" s="76">
        <v>752</v>
      </c>
      <c r="D520" s="76">
        <v>653</v>
      </c>
      <c r="E520" s="77">
        <v>1405</v>
      </c>
      <c r="F520" s="60"/>
    </row>
    <row r="521" spans="1:6" customFormat="1">
      <c r="A521" s="96" t="s">
        <v>639</v>
      </c>
      <c r="B521" s="79">
        <v>80914</v>
      </c>
      <c r="C521" s="79">
        <v>91400</v>
      </c>
      <c r="D521" s="79">
        <v>89208</v>
      </c>
      <c r="E521" s="80">
        <v>180608</v>
      </c>
      <c r="F521" s="60"/>
    </row>
    <row r="522" spans="1:6" customFormat="1">
      <c r="A522" s="97" t="s">
        <v>645</v>
      </c>
      <c r="B522" s="82">
        <v>407</v>
      </c>
      <c r="C522" s="82">
        <v>518</v>
      </c>
      <c r="D522" s="82">
        <v>440</v>
      </c>
      <c r="E522" s="83">
        <v>958</v>
      </c>
      <c r="F522" s="60"/>
    </row>
    <row r="523" spans="1:6" customFormat="1">
      <c r="A523" s="89" t="s">
        <v>650</v>
      </c>
      <c r="B523" s="73">
        <v>1022</v>
      </c>
      <c r="C523" s="73">
        <v>1191</v>
      </c>
      <c r="D523" s="73">
        <v>1224</v>
      </c>
      <c r="E523" s="74">
        <v>2415</v>
      </c>
      <c r="F523" s="60"/>
    </row>
    <row r="524" spans="1:6" customFormat="1">
      <c r="A524" s="89" t="s">
        <v>654</v>
      </c>
      <c r="B524" s="73">
        <v>3241</v>
      </c>
      <c r="C524" s="73">
        <v>4088</v>
      </c>
      <c r="D524" s="73">
        <v>4070</v>
      </c>
      <c r="E524" s="74">
        <v>8158</v>
      </c>
      <c r="F524" s="60"/>
    </row>
    <row r="525" spans="1:6" customFormat="1">
      <c r="A525" s="89" t="s">
        <v>568</v>
      </c>
      <c r="B525" s="73">
        <v>92</v>
      </c>
      <c r="C525" s="73">
        <v>99</v>
      </c>
      <c r="D525" s="73">
        <v>104</v>
      </c>
      <c r="E525" s="74">
        <v>203</v>
      </c>
      <c r="F525" s="60"/>
    </row>
    <row r="526" spans="1:6" customFormat="1">
      <c r="A526" s="89" t="s">
        <v>660</v>
      </c>
      <c r="B526" s="73">
        <v>311</v>
      </c>
      <c r="C526" s="73">
        <v>416</v>
      </c>
      <c r="D526" s="73">
        <v>322</v>
      </c>
      <c r="E526" s="74">
        <v>738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56</v>
      </c>
      <c r="E527" s="74">
        <v>111</v>
      </c>
      <c r="F527" s="60"/>
    </row>
    <row r="528" spans="1:6" customFormat="1">
      <c r="A528" s="89" t="s">
        <v>670</v>
      </c>
      <c r="B528" s="73">
        <v>83</v>
      </c>
      <c r="C528" s="73">
        <v>120</v>
      </c>
      <c r="D528" s="73">
        <v>110</v>
      </c>
      <c r="E528" s="74">
        <v>230</v>
      </c>
      <c r="F528" s="60"/>
    </row>
    <row r="529" spans="1:6" customFormat="1">
      <c r="A529" s="89" t="s">
        <v>675</v>
      </c>
      <c r="B529" s="73">
        <v>499</v>
      </c>
      <c r="C529" s="73">
        <v>537</v>
      </c>
      <c r="D529" s="73">
        <v>599</v>
      </c>
      <c r="E529" s="74">
        <v>1136</v>
      </c>
      <c r="F529" s="60"/>
    </row>
    <row r="530" spans="1:6" customFormat="1">
      <c r="A530" s="89" t="s">
        <v>679</v>
      </c>
      <c r="B530" s="73">
        <v>502</v>
      </c>
      <c r="C530" s="73">
        <v>542</v>
      </c>
      <c r="D530" s="73">
        <v>588</v>
      </c>
      <c r="E530" s="74">
        <v>1130</v>
      </c>
      <c r="F530" s="60"/>
    </row>
    <row r="531" spans="1:6" customFormat="1">
      <c r="A531" s="89" t="s">
        <v>683</v>
      </c>
      <c r="B531" s="73">
        <v>269</v>
      </c>
      <c r="C531" s="73">
        <v>324</v>
      </c>
      <c r="D531" s="73">
        <v>369</v>
      </c>
      <c r="E531" s="74">
        <v>693</v>
      </c>
      <c r="F531" s="60"/>
    </row>
    <row r="532" spans="1:6" customFormat="1">
      <c r="A532" s="89" t="s">
        <v>687</v>
      </c>
      <c r="B532" s="73">
        <v>726</v>
      </c>
      <c r="C532" s="73">
        <v>972</v>
      </c>
      <c r="D532" s="73">
        <v>952</v>
      </c>
      <c r="E532" s="74">
        <v>1924</v>
      </c>
      <c r="F532" s="60"/>
    </row>
    <row r="533" spans="1:6" customFormat="1">
      <c r="A533" s="91" t="s">
        <v>357</v>
      </c>
      <c r="B533" s="73">
        <v>397</v>
      </c>
      <c r="C533" s="73">
        <v>499</v>
      </c>
      <c r="D533" s="73">
        <v>532</v>
      </c>
      <c r="E533" s="74">
        <v>1031</v>
      </c>
      <c r="F533" s="60"/>
    </row>
    <row r="534" spans="1:6" customFormat="1">
      <c r="A534" s="91" t="s">
        <v>363</v>
      </c>
      <c r="B534" s="73">
        <v>349</v>
      </c>
      <c r="C534" s="73">
        <v>485</v>
      </c>
      <c r="D534" s="73">
        <v>481</v>
      </c>
      <c r="E534" s="74">
        <v>966</v>
      </c>
      <c r="F534" s="60"/>
    </row>
    <row r="535" spans="1:6" customFormat="1">
      <c r="A535" s="98" t="s">
        <v>369</v>
      </c>
      <c r="B535" s="73">
        <v>647</v>
      </c>
      <c r="C535" s="73">
        <v>876</v>
      </c>
      <c r="D535" s="73">
        <v>914</v>
      </c>
      <c r="E535" s="74">
        <v>1790</v>
      </c>
      <c r="F535" s="60"/>
    </row>
    <row r="536" spans="1:6" customFormat="1">
      <c r="A536" s="91" t="s">
        <v>375</v>
      </c>
      <c r="B536" s="73">
        <v>1225</v>
      </c>
      <c r="C536" s="73">
        <v>1522</v>
      </c>
      <c r="D536" s="73">
        <v>1493</v>
      </c>
      <c r="E536" s="74">
        <v>3015</v>
      </c>
      <c r="F536" s="60"/>
    </row>
    <row r="537" spans="1:6" customFormat="1">
      <c r="A537" s="91" t="s">
        <v>381</v>
      </c>
      <c r="B537" s="73">
        <v>148</v>
      </c>
      <c r="C537" s="73">
        <v>169</v>
      </c>
      <c r="D537" s="73">
        <v>194</v>
      </c>
      <c r="E537" s="74">
        <v>363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1369</v>
      </c>
      <c r="C539" s="73">
        <v>1489</v>
      </c>
      <c r="D539" s="73">
        <v>1550</v>
      </c>
      <c r="E539" s="74">
        <v>3039</v>
      </c>
      <c r="F539" s="60"/>
    </row>
    <row r="540" spans="1:6" customFormat="1">
      <c r="A540" s="91" t="s">
        <v>399</v>
      </c>
      <c r="B540" s="73">
        <v>765</v>
      </c>
      <c r="C540" s="73">
        <v>860</v>
      </c>
      <c r="D540" s="73">
        <v>884</v>
      </c>
      <c r="E540" s="74">
        <v>1744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3713</v>
      </c>
      <c r="C542" s="73">
        <v>5015</v>
      </c>
      <c r="D542" s="73">
        <v>4983</v>
      </c>
      <c r="E542" s="74">
        <v>9998</v>
      </c>
      <c r="F542" s="60"/>
    </row>
    <row r="543" spans="1:6" customFormat="1">
      <c r="A543" s="91" t="s">
        <v>416</v>
      </c>
      <c r="B543" s="73">
        <v>226</v>
      </c>
      <c r="C543" s="73">
        <v>284</v>
      </c>
      <c r="D543" s="73">
        <v>271</v>
      </c>
      <c r="E543" s="74">
        <v>555</v>
      </c>
      <c r="F543" s="60"/>
    </row>
    <row r="544" spans="1:6" customFormat="1">
      <c r="A544" s="91" t="s">
        <v>422</v>
      </c>
      <c r="B544" s="73">
        <v>48</v>
      </c>
      <c r="C544" s="73">
        <v>66</v>
      </c>
      <c r="D544" s="73">
        <v>68</v>
      </c>
      <c r="E544" s="74">
        <v>134</v>
      </c>
      <c r="F544" s="60"/>
    </row>
    <row r="545" spans="1:6" customFormat="1">
      <c r="A545" s="95" t="s">
        <v>428</v>
      </c>
      <c r="B545" s="73">
        <v>128</v>
      </c>
      <c r="C545" s="73">
        <v>144</v>
      </c>
      <c r="D545" s="73">
        <v>155</v>
      </c>
      <c r="E545" s="74">
        <v>299</v>
      </c>
      <c r="F545" s="60"/>
    </row>
    <row r="546" spans="1:6" customFormat="1">
      <c r="A546" s="91" t="s">
        <v>433</v>
      </c>
      <c r="B546" s="73">
        <v>5921</v>
      </c>
      <c r="C546" s="73">
        <v>7063</v>
      </c>
      <c r="D546" s="73">
        <v>7211</v>
      </c>
      <c r="E546" s="74">
        <v>14274</v>
      </c>
      <c r="F546" s="60"/>
    </row>
    <row r="547" spans="1:6" customFormat="1">
      <c r="A547" s="91" t="s">
        <v>438</v>
      </c>
      <c r="B547" s="73">
        <v>172</v>
      </c>
      <c r="C547" s="73">
        <v>251</v>
      </c>
      <c r="D547" s="73">
        <v>227</v>
      </c>
      <c r="E547" s="74">
        <v>478</v>
      </c>
      <c r="F547" s="60"/>
    </row>
    <row r="548" spans="1:6" customFormat="1">
      <c r="A548" s="91" t="s">
        <v>444</v>
      </c>
      <c r="B548" s="73">
        <v>228</v>
      </c>
      <c r="C548" s="73">
        <v>322</v>
      </c>
      <c r="D548" s="73">
        <v>320</v>
      </c>
      <c r="E548" s="74">
        <v>642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1426</v>
      </c>
      <c r="C550" s="73">
        <v>1699</v>
      </c>
      <c r="D550" s="73">
        <v>1788</v>
      </c>
      <c r="E550" s="74">
        <v>3487</v>
      </c>
      <c r="F550" s="60"/>
    </row>
    <row r="551" spans="1:6" customFormat="1">
      <c r="A551" s="91" t="s">
        <v>462</v>
      </c>
      <c r="B551" s="73">
        <v>1607</v>
      </c>
      <c r="C551" s="73">
        <v>1729</v>
      </c>
      <c r="D551" s="73">
        <v>1744</v>
      </c>
      <c r="E551" s="74">
        <v>3473</v>
      </c>
      <c r="F551" s="60"/>
    </row>
    <row r="552" spans="1:6" customFormat="1">
      <c r="A552" s="91" t="s">
        <v>468</v>
      </c>
      <c r="B552" s="73">
        <v>853</v>
      </c>
      <c r="C552" s="73">
        <v>823</v>
      </c>
      <c r="D552" s="73">
        <v>952</v>
      </c>
      <c r="E552" s="74">
        <v>1775</v>
      </c>
      <c r="F552" s="60"/>
    </row>
    <row r="553" spans="1:6" customFormat="1">
      <c r="A553" s="91" t="s">
        <v>474</v>
      </c>
      <c r="B553" s="73">
        <v>1541</v>
      </c>
      <c r="C553" s="73">
        <v>1918</v>
      </c>
      <c r="D553" s="73">
        <v>2066</v>
      </c>
      <c r="E553" s="74">
        <v>3984</v>
      </c>
      <c r="F553" s="60"/>
    </row>
    <row r="554" spans="1:6" customFormat="1">
      <c r="A554" s="85" t="s">
        <v>480</v>
      </c>
      <c r="B554" s="73">
        <v>622</v>
      </c>
      <c r="C554" s="73">
        <v>717</v>
      </c>
      <c r="D554" s="73">
        <v>740</v>
      </c>
      <c r="E554" s="74">
        <v>1457</v>
      </c>
      <c r="F554" s="60"/>
    </row>
    <row r="555" spans="1:6" customFormat="1">
      <c r="A555" s="85" t="s">
        <v>486</v>
      </c>
      <c r="B555" s="73">
        <v>571</v>
      </c>
      <c r="C555" s="73">
        <v>777</v>
      </c>
      <c r="D555" s="73">
        <v>778</v>
      </c>
      <c r="E555" s="74">
        <v>1555</v>
      </c>
      <c r="F555" s="60"/>
    </row>
    <row r="556" spans="1:6" customFormat="1">
      <c r="A556" s="85" t="s">
        <v>492</v>
      </c>
      <c r="B556" s="73">
        <v>565</v>
      </c>
      <c r="C556" s="73">
        <v>571</v>
      </c>
      <c r="D556" s="73">
        <v>631</v>
      </c>
      <c r="E556" s="74">
        <v>1202</v>
      </c>
      <c r="F556" s="60"/>
    </row>
    <row r="557" spans="1:6" customFormat="1">
      <c r="A557" s="85" t="s">
        <v>498</v>
      </c>
      <c r="B557" s="73">
        <v>2156</v>
      </c>
      <c r="C557" s="73">
        <v>2494</v>
      </c>
      <c r="D557" s="73">
        <v>2400</v>
      </c>
      <c r="E557" s="74">
        <v>4894</v>
      </c>
      <c r="F557" s="60"/>
    </row>
    <row r="558" spans="1:6" customFormat="1">
      <c r="A558" s="85" t="s">
        <v>504</v>
      </c>
      <c r="B558" s="73">
        <v>1227</v>
      </c>
      <c r="C558" s="73">
        <v>1393</v>
      </c>
      <c r="D558" s="73">
        <v>1423</v>
      </c>
      <c r="E558" s="74">
        <v>2816</v>
      </c>
      <c r="F558" s="60"/>
    </row>
    <row r="559" spans="1:6" customFormat="1">
      <c r="A559" s="85" t="s">
        <v>510</v>
      </c>
      <c r="B559" s="73">
        <v>934</v>
      </c>
      <c r="C559" s="73">
        <v>992</v>
      </c>
      <c r="D559" s="73">
        <v>1026</v>
      </c>
      <c r="E559" s="74">
        <v>2018</v>
      </c>
      <c r="F559" s="60"/>
    </row>
    <row r="560" spans="1:6" customFormat="1">
      <c r="A560" s="85" t="s">
        <v>516</v>
      </c>
      <c r="B560" s="73">
        <v>783</v>
      </c>
      <c r="C560" s="73">
        <v>826</v>
      </c>
      <c r="D560" s="73">
        <v>822</v>
      </c>
      <c r="E560" s="74">
        <v>1648</v>
      </c>
      <c r="F560" s="60"/>
    </row>
    <row r="561" spans="1:6" customFormat="1">
      <c r="A561" s="85" t="s">
        <v>522</v>
      </c>
      <c r="B561" s="73">
        <v>613</v>
      </c>
      <c r="C561" s="73">
        <v>809</v>
      </c>
      <c r="D561" s="73">
        <v>796</v>
      </c>
      <c r="E561" s="74">
        <v>1605</v>
      </c>
      <c r="F561" s="60"/>
    </row>
    <row r="562" spans="1:6" customFormat="1">
      <c r="A562" s="85" t="s">
        <v>528</v>
      </c>
      <c r="B562" s="73">
        <v>1161</v>
      </c>
      <c r="C562" s="73">
        <v>1324</v>
      </c>
      <c r="D562" s="73">
        <v>1388</v>
      </c>
      <c r="E562" s="74">
        <v>2712</v>
      </c>
      <c r="F562" s="60"/>
    </row>
    <row r="563" spans="1:6" customFormat="1">
      <c r="A563" s="85" t="s">
        <v>534</v>
      </c>
      <c r="B563" s="73">
        <v>564</v>
      </c>
      <c r="C563" s="73">
        <v>703</v>
      </c>
      <c r="D563" s="73">
        <v>758</v>
      </c>
      <c r="E563" s="74">
        <v>1461</v>
      </c>
      <c r="F563" s="60"/>
    </row>
    <row r="564" spans="1:6" customFormat="1">
      <c r="A564" s="85" t="s">
        <v>540</v>
      </c>
      <c r="B564" s="73">
        <v>497</v>
      </c>
      <c r="C564" s="73">
        <v>672</v>
      </c>
      <c r="D564" s="73">
        <v>669</v>
      </c>
      <c r="E564" s="74">
        <v>1341</v>
      </c>
      <c r="F564" s="60"/>
    </row>
    <row r="565" spans="1:6" customFormat="1">
      <c r="A565" s="85" t="s">
        <v>546</v>
      </c>
      <c r="B565" s="73">
        <v>121</v>
      </c>
      <c r="C565" s="73">
        <v>136</v>
      </c>
      <c r="D565" s="73">
        <v>151</v>
      </c>
      <c r="E565" s="74">
        <v>287</v>
      </c>
      <c r="F565" s="60"/>
    </row>
    <row r="566" spans="1:6" customFormat="1">
      <c r="A566" s="85" t="s">
        <v>552</v>
      </c>
      <c r="B566" s="73">
        <v>622</v>
      </c>
      <c r="C566" s="73">
        <v>833</v>
      </c>
      <c r="D566" s="73">
        <v>825</v>
      </c>
      <c r="E566" s="74">
        <v>1658</v>
      </c>
      <c r="F566" s="60"/>
    </row>
    <row r="567" spans="1:6" customFormat="1">
      <c r="A567" s="85" t="s">
        <v>558</v>
      </c>
      <c r="B567" s="73">
        <v>579</v>
      </c>
      <c r="C567" s="73">
        <v>747</v>
      </c>
      <c r="D567" s="73">
        <v>692</v>
      </c>
      <c r="E567" s="74">
        <v>1439</v>
      </c>
      <c r="F567" s="60"/>
    </row>
    <row r="568" spans="1:6" customFormat="1">
      <c r="A568" s="85" t="s">
        <v>564</v>
      </c>
      <c r="B568" s="73">
        <v>433</v>
      </c>
      <c r="C568" s="73">
        <v>558</v>
      </c>
      <c r="D568" s="73">
        <v>579</v>
      </c>
      <c r="E568" s="74">
        <v>1137</v>
      </c>
      <c r="F568" s="60"/>
    </row>
    <row r="569" spans="1:6" customFormat="1">
      <c r="A569" s="85" t="s">
        <v>570</v>
      </c>
      <c r="B569" s="73">
        <v>455</v>
      </c>
      <c r="C569" s="73">
        <v>576</v>
      </c>
      <c r="D569" s="73">
        <v>595</v>
      </c>
      <c r="E569" s="74">
        <v>1171</v>
      </c>
      <c r="F569" s="60"/>
    </row>
    <row r="570" spans="1:6" customFormat="1">
      <c r="A570" s="85" t="s">
        <v>576</v>
      </c>
      <c r="B570" s="73">
        <v>731</v>
      </c>
      <c r="C570" s="73">
        <v>887</v>
      </c>
      <c r="D570" s="73">
        <v>917</v>
      </c>
      <c r="E570" s="74">
        <v>1804</v>
      </c>
      <c r="F570" s="60"/>
    </row>
    <row r="571" spans="1:6" customFormat="1">
      <c r="A571" s="85" t="s">
        <v>582</v>
      </c>
      <c r="B571" s="73">
        <v>355</v>
      </c>
      <c r="C571" s="73">
        <v>434</v>
      </c>
      <c r="D571" s="73">
        <v>410</v>
      </c>
      <c r="E571" s="74">
        <v>844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15</v>
      </c>
      <c r="D573" s="73">
        <v>12</v>
      </c>
      <c r="E573" s="74">
        <v>27</v>
      </c>
      <c r="F573" s="60"/>
    </row>
    <row r="574" spans="1:6" customFormat="1">
      <c r="A574" s="85" t="s">
        <v>600</v>
      </c>
      <c r="B574" s="73">
        <v>6533</v>
      </c>
      <c r="C574" s="73">
        <v>7948</v>
      </c>
      <c r="D574" s="73">
        <v>8189</v>
      </c>
      <c r="E574" s="74">
        <v>16137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361</v>
      </c>
      <c r="C576" s="73">
        <v>471</v>
      </c>
      <c r="D576" s="73">
        <v>468</v>
      </c>
      <c r="E576" s="74">
        <v>939</v>
      </c>
      <c r="F576" s="60"/>
    </row>
    <row r="577" spans="1:6" customFormat="1">
      <c r="A577" s="85" t="s">
        <v>616</v>
      </c>
      <c r="B577" s="73">
        <v>608</v>
      </c>
      <c r="C577" s="73">
        <v>780</v>
      </c>
      <c r="D577" s="73">
        <v>793</v>
      </c>
      <c r="E577" s="74">
        <v>1573</v>
      </c>
      <c r="F577" s="60"/>
    </row>
    <row r="578" spans="1:6" customFormat="1">
      <c r="A578" s="86" t="s">
        <v>622</v>
      </c>
      <c r="B578" s="76">
        <v>514</v>
      </c>
      <c r="C578" s="76">
        <v>586</v>
      </c>
      <c r="D578" s="76">
        <v>495</v>
      </c>
      <c r="E578" s="77">
        <v>1081</v>
      </c>
      <c r="F578" s="60"/>
    </row>
    <row r="579" spans="1:6" customFormat="1">
      <c r="A579" s="87" t="s">
        <v>628</v>
      </c>
      <c r="B579" s="79">
        <v>48956</v>
      </c>
      <c r="C579" s="79">
        <v>59325</v>
      </c>
      <c r="D579" s="79">
        <v>60224</v>
      </c>
      <c r="E579" s="80">
        <v>119549</v>
      </c>
      <c r="F579" s="60"/>
    </row>
    <row r="580" spans="1:6" customFormat="1">
      <c r="A580" s="88" t="s">
        <v>634</v>
      </c>
      <c r="B580" s="82">
        <v>60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459</v>
      </c>
      <c r="C581" s="73">
        <v>517</v>
      </c>
      <c r="D581" s="73">
        <v>499</v>
      </c>
      <c r="E581" s="74">
        <v>1016</v>
      </c>
      <c r="F581" s="60"/>
    </row>
    <row r="582" spans="1:6" customFormat="1">
      <c r="A582" s="85" t="s">
        <v>646</v>
      </c>
      <c r="B582" s="73">
        <v>680</v>
      </c>
      <c r="C582" s="73">
        <v>882</v>
      </c>
      <c r="D582" s="73">
        <v>764</v>
      </c>
      <c r="E582" s="74">
        <v>1646</v>
      </c>
      <c r="F582" s="60"/>
    </row>
    <row r="583" spans="1:6" customFormat="1">
      <c r="A583" s="85" t="s">
        <v>651</v>
      </c>
      <c r="B583" s="73">
        <v>1794</v>
      </c>
      <c r="C583" s="73">
        <v>2447</v>
      </c>
      <c r="D583" s="73">
        <v>2335</v>
      </c>
      <c r="E583" s="74">
        <v>4782</v>
      </c>
      <c r="F583" s="60"/>
    </row>
    <row r="584" spans="1:6" customFormat="1">
      <c r="A584" s="85" t="s">
        <v>655</v>
      </c>
      <c r="B584" s="73">
        <v>293</v>
      </c>
      <c r="C584" s="73">
        <v>347</v>
      </c>
      <c r="D584" s="73">
        <v>362</v>
      </c>
      <c r="E584" s="74">
        <v>709</v>
      </c>
      <c r="F584" s="60"/>
    </row>
    <row r="585" spans="1:6" customFormat="1">
      <c r="A585" s="85" t="s">
        <v>657</v>
      </c>
      <c r="B585" s="73">
        <v>443</v>
      </c>
      <c r="C585" s="73">
        <v>513</v>
      </c>
      <c r="D585" s="73">
        <v>563</v>
      </c>
      <c r="E585" s="74">
        <v>1076</v>
      </c>
      <c r="F585" s="60"/>
    </row>
    <row r="586" spans="1:6" customFormat="1">
      <c r="A586" s="85" t="s">
        <v>661</v>
      </c>
      <c r="B586" s="73">
        <v>216</v>
      </c>
      <c r="C586" s="73">
        <v>234</v>
      </c>
      <c r="D586" s="73">
        <v>205</v>
      </c>
      <c r="E586" s="74">
        <v>439</v>
      </c>
      <c r="F586" s="60"/>
    </row>
    <row r="587" spans="1:6" customFormat="1">
      <c r="A587" s="85" t="s">
        <v>666</v>
      </c>
      <c r="B587" s="73">
        <v>78</v>
      </c>
      <c r="C587" s="73">
        <v>100</v>
      </c>
      <c r="D587" s="73">
        <v>78</v>
      </c>
      <c r="E587" s="74">
        <v>178</v>
      </c>
      <c r="F587" s="60"/>
    </row>
    <row r="588" spans="1:6" customFormat="1">
      <c r="A588" s="85" t="s">
        <v>671</v>
      </c>
      <c r="B588" s="73">
        <v>11</v>
      </c>
      <c r="C588" s="73">
        <v>13</v>
      </c>
      <c r="D588" s="73">
        <v>14</v>
      </c>
      <c r="E588" s="74">
        <v>27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180</v>
      </c>
      <c r="C590" s="73">
        <v>251</v>
      </c>
      <c r="D590" s="73">
        <v>230</v>
      </c>
      <c r="E590" s="74">
        <v>481</v>
      </c>
      <c r="F590" s="60"/>
    </row>
    <row r="591" spans="1:6" customFormat="1">
      <c r="A591" s="85" t="s">
        <v>684</v>
      </c>
      <c r="B591" s="73">
        <v>630</v>
      </c>
      <c r="C591" s="73">
        <v>736</v>
      </c>
      <c r="D591" s="73">
        <v>677</v>
      </c>
      <c r="E591" s="74">
        <v>1413</v>
      </c>
      <c r="F591" s="60"/>
    </row>
    <row r="592" spans="1:6" customFormat="1">
      <c r="A592" s="85" t="s">
        <v>688</v>
      </c>
      <c r="B592" s="73">
        <v>918</v>
      </c>
      <c r="C592" s="73">
        <v>979</v>
      </c>
      <c r="D592" s="73">
        <v>939</v>
      </c>
      <c r="E592" s="74">
        <v>1918</v>
      </c>
      <c r="F592" s="60"/>
    </row>
    <row r="593" spans="1:6" customFormat="1">
      <c r="A593" s="72" t="s">
        <v>358</v>
      </c>
      <c r="B593" s="73">
        <v>140</v>
      </c>
      <c r="C593" s="73">
        <v>209</v>
      </c>
      <c r="D593" s="73">
        <v>200</v>
      </c>
      <c r="E593" s="74">
        <v>409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428</v>
      </c>
      <c r="C595" s="73">
        <v>542</v>
      </c>
      <c r="D595" s="73">
        <v>543</v>
      </c>
      <c r="E595" s="74">
        <v>1085</v>
      </c>
      <c r="F595" s="60"/>
    </row>
    <row r="596" spans="1:6" customFormat="1">
      <c r="A596" s="72" t="s">
        <v>376</v>
      </c>
      <c r="B596" s="73">
        <v>420</v>
      </c>
      <c r="C596" s="73">
        <v>556</v>
      </c>
      <c r="D596" s="73">
        <v>534</v>
      </c>
      <c r="E596" s="74">
        <v>1090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46</v>
      </c>
      <c r="E597" s="74">
        <v>96</v>
      </c>
      <c r="F597" s="60"/>
    </row>
    <row r="598" spans="1:6" customFormat="1">
      <c r="A598" s="72" t="s">
        <v>388</v>
      </c>
      <c r="B598" s="73">
        <v>236</v>
      </c>
      <c r="C598" s="73">
        <v>304</v>
      </c>
      <c r="D598" s="73">
        <v>278</v>
      </c>
      <c r="E598" s="74">
        <v>582</v>
      </c>
      <c r="F598" s="60"/>
    </row>
    <row r="599" spans="1:6" customFormat="1">
      <c r="A599" s="72" t="s">
        <v>394</v>
      </c>
      <c r="B599" s="73">
        <v>105</v>
      </c>
      <c r="C599" s="73">
        <v>171</v>
      </c>
      <c r="D599" s="73">
        <v>155</v>
      </c>
      <c r="E599" s="74">
        <v>326</v>
      </c>
      <c r="F599" s="60"/>
    </row>
    <row r="600" spans="1:6" customFormat="1">
      <c r="A600" s="72" t="s">
        <v>400</v>
      </c>
      <c r="B600" s="73">
        <v>41</v>
      </c>
      <c r="C600" s="73">
        <v>57</v>
      </c>
      <c r="D600" s="73">
        <v>60</v>
      </c>
      <c r="E600" s="74">
        <v>117</v>
      </c>
      <c r="F600" s="60"/>
    </row>
    <row r="601" spans="1:6" customFormat="1">
      <c r="A601" s="72" t="s">
        <v>69</v>
      </c>
      <c r="B601" s="73">
        <v>119</v>
      </c>
      <c r="C601" s="73">
        <v>160</v>
      </c>
      <c r="D601" s="73">
        <v>153</v>
      </c>
      <c r="E601" s="74">
        <v>313</v>
      </c>
      <c r="F601" s="60"/>
    </row>
    <row r="602" spans="1:6" customFormat="1">
      <c r="A602" s="72" t="s">
        <v>411</v>
      </c>
      <c r="B602" s="73">
        <v>290</v>
      </c>
      <c r="C602" s="73">
        <v>413</v>
      </c>
      <c r="D602" s="73">
        <v>410</v>
      </c>
      <c r="E602" s="74">
        <v>823</v>
      </c>
      <c r="F602" s="60"/>
    </row>
    <row r="603" spans="1:6" customFormat="1">
      <c r="A603" s="72" t="s">
        <v>417</v>
      </c>
      <c r="B603" s="73">
        <v>239</v>
      </c>
      <c r="C603" s="73">
        <v>295</v>
      </c>
      <c r="D603" s="73">
        <v>252</v>
      </c>
      <c r="E603" s="74">
        <v>547</v>
      </c>
      <c r="F603" s="60"/>
    </row>
    <row r="604" spans="1:6" customFormat="1">
      <c r="A604" s="72" t="s">
        <v>423</v>
      </c>
      <c r="B604" s="73">
        <v>843</v>
      </c>
      <c r="C604" s="73">
        <v>1106</v>
      </c>
      <c r="D604" s="73">
        <v>1073</v>
      </c>
      <c r="E604" s="74">
        <v>2179</v>
      </c>
      <c r="F604" s="60"/>
    </row>
    <row r="605" spans="1:6" customFormat="1">
      <c r="A605" s="72" t="s">
        <v>429</v>
      </c>
      <c r="B605" s="73">
        <v>420</v>
      </c>
      <c r="C605" s="73">
        <v>533</v>
      </c>
      <c r="D605" s="73">
        <v>476</v>
      </c>
      <c r="E605" s="74">
        <v>1009</v>
      </c>
      <c r="F605" s="60"/>
    </row>
    <row r="606" spans="1:6" customFormat="1">
      <c r="A606" s="72" t="s">
        <v>434</v>
      </c>
      <c r="B606" s="73">
        <v>693</v>
      </c>
      <c r="C606" s="73">
        <v>893</v>
      </c>
      <c r="D606" s="73">
        <v>806</v>
      </c>
      <c r="E606" s="74">
        <v>1699</v>
      </c>
      <c r="F606" s="60"/>
    </row>
    <row r="607" spans="1:6" customFormat="1">
      <c r="A607" s="72" t="s">
        <v>439</v>
      </c>
      <c r="B607" s="73">
        <v>62</v>
      </c>
      <c r="C607" s="73">
        <v>59</v>
      </c>
      <c r="D607" s="73">
        <v>47</v>
      </c>
      <c r="E607" s="74">
        <v>106</v>
      </c>
      <c r="F607" s="60"/>
    </row>
    <row r="608" spans="1:6" customFormat="1">
      <c r="A608" s="72" t="s">
        <v>445</v>
      </c>
      <c r="B608" s="73">
        <v>612</v>
      </c>
      <c r="C608" s="73">
        <v>675</v>
      </c>
      <c r="D608" s="73">
        <v>649</v>
      </c>
      <c r="E608" s="74">
        <v>1324</v>
      </c>
      <c r="F608" s="60"/>
    </row>
    <row r="609" spans="1:6" customFormat="1">
      <c r="A609" s="72" t="s">
        <v>451</v>
      </c>
      <c r="B609" s="73">
        <v>347</v>
      </c>
      <c r="C609" s="73">
        <v>368</v>
      </c>
      <c r="D609" s="73">
        <v>399</v>
      </c>
      <c r="E609" s="74">
        <v>767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611</v>
      </c>
      <c r="C611" s="73">
        <v>735</v>
      </c>
      <c r="D611" s="73">
        <v>636</v>
      </c>
      <c r="E611" s="74">
        <v>1371</v>
      </c>
      <c r="F611" s="60"/>
    </row>
    <row r="612" spans="1:6" customFormat="1">
      <c r="A612" s="72" t="s">
        <v>469</v>
      </c>
      <c r="B612" s="73">
        <v>494</v>
      </c>
      <c r="C612" s="73">
        <v>602</v>
      </c>
      <c r="D612" s="73">
        <v>568</v>
      </c>
      <c r="E612" s="74">
        <v>1170</v>
      </c>
      <c r="F612" s="60"/>
    </row>
    <row r="613" spans="1:6" customFormat="1">
      <c r="A613" s="72" t="s">
        <v>475</v>
      </c>
      <c r="B613" s="73">
        <v>384</v>
      </c>
      <c r="C613" s="73">
        <v>480</v>
      </c>
      <c r="D613" s="73">
        <v>414</v>
      </c>
      <c r="E613" s="74">
        <v>894</v>
      </c>
      <c r="F613" s="60"/>
    </row>
    <row r="614" spans="1:6" customFormat="1">
      <c r="A614" s="72" t="s">
        <v>481</v>
      </c>
      <c r="B614" s="73">
        <v>331</v>
      </c>
      <c r="C614" s="73">
        <v>449</v>
      </c>
      <c r="D614" s="73">
        <v>418</v>
      </c>
      <c r="E614" s="74">
        <v>867</v>
      </c>
      <c r="F614" s="60"/>
    </row>
    <row r="615" spans="1:6" customFormat="1">
      <c r="A615" s="72" t="s">
        <v>487</v>
      </c>
      <c r="B615" s="73">
        <v>502</v>
      </c>
      <c r="C615" s="73">
        <v>635</v>
      </c>
      <c r="D615" s="73">
        <v>642</v>
      </c>
      <c r="E615" s="74">
        <v>1277</v>
      </c>
      <c r="F615" s="60"/>
    </row>
    <row r="616" spans="1:6" customFormat="1">
      <c r="A616" s="72" t="s">
        <v>493</v>
      </c>
      <c r="B616" s="73">
        <v>548</v>
      </c>
      <c r="C616" s="73">
        <v>691</v>
      </c>
      <c r="D616" s="73">
        <v>521</v>
      </c>
      <c r="E616" s="74">
        <v>1212</v>
      </c>
      <c r="F616" s="60"/>
    </row>
    <row r="617" spans="1:6" customFormat="1">
      <c r="A617" s="72" t="s">
        <v>499</v>
      </c>
      <c r="B617" s="73">
        <v>319</v>
      </c>
      <c r="C617" s="73">
        <v>364</v>
      </c>
      <c r="D617" s="73">
        <v>367</v>
      </c>
      <c r="E617" s="74">
        <v>731</v>
      </c>
      <c r="F617" s="60"/>
    </row>
    <row r="618" spans="1:6" customFormat="1">
      <c r="A618" s="72" t="s">
        <v>505</v>
      </c>
      <c r="B618" s="73">
        <v>271</v>
      </c>
      <c r="C618" s="73">
        <v>308</v>
      </c>
      <c r="D618" s="73">
        <v>323</v>
      </c>
      <c r="E618" s="74">
        <v>631</v>
      </c>
      <c r="F618" s="60"/>
    </row>
    <row r="619" spans="1:6" customFormat="1">
      <c r="A619" s="72" t="s">
        <v>511</v>
      </c>
      <c r="B619" s="73">
        <v>662</v>
      </c>
      <c r="C619" s="73">
        <v>846</v>
      </c>
      <c r="D619" s="73">
        <v>814</v>
      </c>
      <c r="E619" s="74">
        <v>1660</v>
      </c>
      <c r="F619" s="60"/>
    </row>
    <row r="620" spans="1:6" customFormat="1">
      <c r="A620" s="72" t="s">
        <v>517</v>
      </c>
      <c r="B620" s="73">
        <v>298</v>
      </c>
      <c r="C620" s="73">
        <v>295</v>
      </c>
      <c r="D620" s="73">
        <v>344</v>
      </c>
      <c r="E620" s="74">
        <v>639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30</v>
      </c>
      <c r="C622" s="73">
        <v>36</v>
      </c>
      <c r="D622" s="73">
        <v>13</v>
      </c>
      <c r="E622" s="74">
        <v>49</v>
      </c>
      <c r="F622" s="60"/>
    </row>
    <row r="623" spans="1:6" customFormat="1">
      <c r="A623" s="72" t="s">
        <v>535</v>
      </c>
      <c r="B623" s="73">
        <v>1316</v>
      </c>
      <c r="C623" s="73">
        <v>1548</v>
      </c>
      <c r="D623" s="73">
        <v>1527</v>
      </c>
      <c r="E623" s="74">
        <v>3075</v>
      </c>
      <c r="F623" s="60"/>
    </row>
    <row r="624" spans="1:6" customFormat="1">
      <c r="A624" s="72" t="s">
        <v>541</v>
      </c>
      <c r="B624" s="73">
        <v>437</v>
      </c>
      <c r="C624" s="73">
        <v>517</v>
      </c>
      <c r="D624" s="73">
        <v>450</v>
      </c>
      <c r="E624" s="74">
        <v>967</v>
      </c>
      <c r="F624" s="60"/>
    </row>
    <row r="625" spans="1:6" customFormat="1">
      <c r="A625" s="72" t="s">
        <v>547</v>
      </c>
      <c r="B625" s="73">
        <v>191</v>
      </c>
      <c r="C625" s="73">
        <v>253</v>
      </c>
      <c r="D625" s="73">
        <v>233</v>
      </c>
      <c r="E625" s="74">
        <v>486</v>
      </c>
      <c r="F625" s="60"/>
    </row>
    <row r="626" spans="1:6" customFormat="1">
      <c r="A626" s="72" t="s">
        <v>553</v>
      </c>
      <c r="B626" s="73">
        <v>503</v>
      </c>
      <c r="C626" s="73">
        <v>653</v>
      </c>
      <c r="D626" s="73">
        <v>595</v>
      </c>
      <c r="E626" s="74">
        <v>1248</v>
      </c>
      <c r="F626" s="60"/>
    </row>
    <row r="627" spans="1:6" customFormat="1">
      <c r="A627" s="72" t="s">
        <v>559</v>
      </c>
      <c r="B627" s="73">
        <v>447</v>
      </c>
      <c r="C627" s="73">
        <v>536</v>
      </c>
      <c r="D627" s="73">
        <v>533</v>
      </c>
      <c r="E627" s="74">
        <v>1069</v>
      </c>
      <c r="F627" s="60"/>
    </row>
    <row r="628" spans="1:6" customFormat="1">
      <c r="A628" s="72" t="s">
        <v>565</v>
      </c>
      <c r="B628" s="73">
        <v>273</v>
      </c>
      <c r="C628" s="73">
        <v>319</v>
      </c>
      <c r="D628" s="73">
        <v>309</v>
      </c>
      <c r="E628" s="74">
        <v>628</v>
      </c>
      <c r="F628" s="60"/>
    </row>
    <row r="629" spans="1:6" customFormat="1">
      <c r="A629" s="72" t="s">
        <v>571</v>
      </c>
      <c r="B629" s="73">
        <v>225</v>
      </c>
      <c r="C629" s="73">
        <v>263</v>
      </c>
      <c r="D629" s="73">
        <v>281</v>
      </c>
      <c r="E629" s="74">
        <v>544</v>
      </c>
      <c r="F629" s="60"/>
    </row>
    <row r="630" spans="1:6" customFormat="1">
      <c r="A630" s="72" t="s">
        <v>577</v>
      </c>
      <c r="B630" s="73">
        <v>482</v>
      </c>
      <c r="C630" s="73">
        <v>539</v>
      </c>
      <c r="D630" s="73">
        <v>453</v>
      </c>
      <c r="E630" s="74">
        <v>992</v>
      </c>
      <c r="F630" s="60"/>
    </row>
    <row r="631" spans="1:6" customFormat="1">
      <c r="A631" s="72" t="s">
        <v>583</v>
      </c>
      <c r="B631" s="73">
        <v>582</v>
      </c>
      <c r="C631" s="73">
        <v>759</v>
      </c>
      <c r="D631" s="73">
        <v>747</v>
      </c>
      <c r="E631" s="74">
        <v>1506</v>
      </c>
      <c r="F631" s="60"/>
    </row>
    <row r="632" spans="1:6" customFormat="1">
      <c r="A632" s="72" t="s">
        <v>589</v>
      </c>
      <c r="B632" s="73">
        <v>401</v>
      </c>
      <c r="C632" s="73">
        <v>433</v>
      </c>
      <c r="D632" s="73">
        <v>442</v>
      </c>
      <c r="E632" s="74">
        <v>875</v>
      </c>
      <c r="F632" s="60"/>
    </row>
    <row r="633" spans="1:6" customFormat="1">
      <c r="A633" s="72" t="s">
        <v>595</v>
      </c>
      <c r="B633" s="73">
        <v>314</v>
      </c>
      <c r="C633" s="73">
        <v>399</v>
      </c>
      <c r="D633" s="73">
        <v>368</v>
      </c>
      <c r="E633" s="74">
        <v>767</v>
      </c>
      <c r="F633" s="60"/>
    </row>
    <row r="634" spans="1:6" customFormat="1">
      <c r="A634" s="72" t="s">
        <v>601</v>
      </c>
      <c r="B634" s="73">
        <v>162</v>
      </c>
      <c r="C634" s="73">
        <v>177</v>
      </c>
      <c r="D634" s="73">
        <v>194</v>
      </c>
      <c r="E634" s="74">
        <v>371</v>
      </c>
      <c r="F634" s="60"/>
    </row>
    <row r="635" spans="1:6" customFormat="1">
      <c r="A635" s="72" t="s">
        <v>607</v>
      </c>
      <c r="B635" s="73">
        <v>702</v>
      </c>
      <c r="C635" s="73">
        <v>923</v>
      </c>
      <c r="D635" s="73">
        <v>800</v>
      </c>
      <c r="E635" s="74">
        <v>1723</v>
      </c>
      <c r="F635" s="60"/>
    </row>
    <row r="636" spans="1:6" customFormat="1">
      <c r="A636" s="72" t="s">
        <v>612</v>
      </c>
      <c r="B636" s="73">
        <v>247</v>
      </c>
      <c r="C636" s="73">
        <v>298</v>
      </c>
      <c r="D636" s="73">
        <v>287</v>
      </c>
      <c r="E636" s="74">
        <v>585</v>
      </c>
      <c r="F636" s="60"/>
    </row>
    <row r="637" spans="1:6" customFormat="1">
      <c r="A637" s="72" t="s">
        <v>617</v>
      </c>
      <c r="B637" s="73">
        <v>153</v>
      </c>
      <c r="C637" s="73">
        <v>174</v>
      </c>
      <c r="D637" s="73">
        <v>185</v>
      </c>
      <c r="E637" s="74">
        <v>359</v>
      </c>
      <c r="F637" s="60"/>
    </row>
    <row r="638" spans="1:6" customFormat="1">
      <c r="A638" s="72" t="s">
        <v>623</v>
      </c>
      <c r="B638" s="73">
        <v>1334</v>
      </c>
      <c r="C638" s="73">
        <v>1099</v>
      </c>
      <c r="D638" s="73">
        <v>1441</v>
      </c>
      <c r="E638" s="74">
        <v>2540</v>
      </c>
      <c r="F638" s="60"/>
    </row>
    <row r="639" spans="1:6" customFormat="1">
      <c r="A639" s="72" t="s">
        <v>629</v>
      </c>
      <c r="B639" s="73">
        <v>464</v>
      </c>
      <c r="C639" s="73">
        <v>467</v>
      </c>
      <c r="D639" s="73">
        <v>532</v>
      </c>
      <c r="E639" s="74">
        <v>999</v>
      </c>
      <c r="F639" s="60"/>
    </row>
    <row r="640" spans="1:6" customFormat="1">
      <c r="A640" s="72" t="s">
        <v>635</v>
      </c>
      <c r="B640" s="73">
        <v>195</v>
      </c>
      <c r="C640" s="73">
        <v>213</v>
      </c>
      <c r="D640" s="73">
        <v>231</v>
      </c>
      <c r="E640" s="74">
        <v>444</v>
      </c>
      <c r="F640" s="60"/>
    </row>
    <row r="641" spans="1:6" customFormat="1">
      <c r="A641" s="72" t="s">
        <v>641</v>
      </c>
      <c r="B641" s="73">
        <v>176</v>
      </c>
      <c r="C641" s="73">
        <v>276</v>
      </c>
      <c r="D641" s="73">
        <v>229</v>
      </c>
      <c r="E641" s="74">
        <v>505</v>
      </c>
      <c r="F641" s="60"/>
    </row>
    <row r="642" spans="1:6" customFormat="1">
      <c r="A642" s="72" t="s">
        <v>647</v>
      </c>
      <c r="B642" s="73">
        <v>922</v>
      </c>
      <c r="C642" s="73">
        <v>1080</v>
      </c>
      <c r="D642" s="73">
        <v>1056</v>
      </c>
      <c r="E642" s="74">
        <v>2136</v>
      </c>
      <c r="F642" s="60"/>
    </row>
    <row r="643" spans="1:6" customFormat="1">
      <c r="A643" s="72" t="s">
        <v>316</v>
      </c>
      <c r="B643" s="73">
        <v>625</v>
      </c>
      <c r="C643" s="73">
        <v>689</v>
      </c>
      <c r="D643" s="73">
        <v>690</v>
      </c>
      <c r="E643" s="74">
        <v>1379</v>
      </c>
      <c r="F643" s="60"/>
    </row>
    <row r="644" spans="1:6" customFormat="1">
      <c r="A644" s="72" t="s">
        <v>321</v>
      </c>
      <c r="B644" s="73">
        <v>553</v>
      </c>
      <c r="C644" s="73">
        <v>663</v>
      </c>
      <c r="D644" s="73">
        <v>664</v>
      </c>
      <c r="E644" s="74">
        <v>1327</v>
      </c>
      <c r="F644" s="60"/>
    </row>
    <row r="645" spans="1:6" customFormat="1">
      <c r="A645" s="72" t="s">
        <v>658</v>
      </c>
      <c r="B645" s="73">
        <v>286</v>
      </c>
      <c r="C645" s="73">
        <v>339</v>
      </c>
      <c r="D645" s="73">
        <v>309</v>
      </c>
      <c r="E645" s="74">
        <v>648</v>
      </c>
      <c r="F645" s="60"/>
    </row>
    <row r="646" spans="1:6" customFormat="1">
      <c r="A646" s="72" t="s">
        <v>662</v>
      </c>
      <c r="B646" s="73">
        <v>734</v>
      </c>
      <c r="C646" s="73">
        <v>815</v>
      </c>
      <c r="D646" s="73">
        <v>827</v>
      </c>
      <c r="E646" s="74">
        <v>1642</v>
      </c>
      <c r="F646" s="60"/>
    </row>
    <row r="647" spans="1:6" customFormat="1">
      <c r="A647" s="72" t="s">
        <v>667</v>
      </c>
      <c r="B647" s="73">
        <v>557</v>
      </c>
      <c r="C647" s="73">
        <v>681</v>
      </c>
      <c r="D647" s="73">
        <v>683</v>
      </c>
      <c r="E647" s="74">
        <v>1364</v>
      </c>
      <c r="F647" s="60"/>
    </row>
    <row r="648" spans="1:6" customFormat="1">
      <c r="A648" s="72" t="s">
        <v>672</v>
      </c>
      <c r="B648" s="73">
        <v>91</v>
      </c>
      <c r="C648" s="73">
        <v>122</v>
      </c>
      <c r="D648" s="73">
        <v>122</v>
      </c>
      <c r="E648" s="74">
        <v>244</v>
      </c>
      <c r="F648" s="60"/>
    </row>
    <row r="649" spans="1:6" customFormat="1">
      <c r="A649" s="72" t="s">
        <v>677</v>
      </c>
      <c r="B649" s="73">
        <v>658</v>
      </c>
      <c r="C649" s="73">
        <v>746</v>
      </c>
      <c r="D649" s="73">
        <v>721</v>
      </c>
      <c r="E649" s="74">
        <v>1467</v>
      </c>
      <c r="F649" s="60"/>
    </row>
    <row r="650" spans="1:6" customFormat="1">
      <c r="A650" s="72" t="s">
        <v>681</v>
      </c>
      <c r="B650" s="73">
        <v>432</v>
      </c>
      <c r="C650" s="73">
        <v>483</v>
      </c>
      <c r="D650" s="73">
        <v>446</v>
      </c>
      <c r="E650" s="74">
        <v>929</v>
      </c>
      <c r="F650" s="60"/>
    </row>
    <row r="651" spans="1:6" customFormat="1">
      <c r="A651" s="72" t="s">
        <v>685</v>
      </c>
      <c r="B651" s="73">
        <v>375</v>
      </c>
      <c r="C651" s="73">
        <v>422</v>
      </c>
      <c r="D651" s="73">
        <v>420</v>
      </c>
      <c r="E651" s="74">
        <v>842</v>
      </c>
      <c r="F651" s="60"/>
    </row>
    <row r="652" spans="1:6" customFormat="1">
      <c r="A652" s="72" t="s">
        <v>689</v>
      </c>
      <c r="B652" s="73">
        <v>391</v>
      </c>
      <c r="C652" s="73">
        <v>426</v>
      </c>
      <c r="D652" s="73">
        <v>472</v>
      </c>
      <c r="E652" s="74">
        <v>898</v>
      </c>
      <c r="F652" s="60"/>
    </row>
    <row r="653" spans="1:6" customFormat="1">
      <c r="A653" s="85" t="s">
        <v>359</v>
      </c>
      <c r="B653" s="73">
        <v>657</v>
      </c>
      <c r="C653" s="73">
        <v>867</v>
      </c>
      <c r="D653" s="73">
        <v>931</v>
      </c>
      <c r="E653" s="74">
        <v>1798</v>
      </c>
      <c r="F653" s="60"/>
    </row>
    <row r="654" spans="1:6" customFormat="1">
      <c r="A654" s="85" t="s">
        <v>365</v>
      </c>
      <c r="B654" s="73">
        <v>470</v>
      </c>
      <c r="C654" s="73">
        <v>550</v>
      </c>
      <c r="D654" s="73">
        <v>527</v>
      </c>
      <c r="E654" s="74">
        <v>1077</v>
      </c>
      <c r="F654" s="60"/>
    </row>
    <row r="655" spans="1:6" customFormat="1">
      <c r="A655" s="85" t="s">
        <v>371</v>
      </c>
      <c r="B655" s="73">
        <v>647</v>
      </c>
      <c r="C655" s="73">
        <v>732</v>
      </c>
      <c r="D655" s="73">
        <v>660</v>
      </c>
      <c r="E655" s="74">
        <v>1392</v>
      </c>
      <c r="F655" s="60"/>
    </row>
    <row r="656" spans="1:6" customFormat="1">
      <c r="A656" s="85" t="s">
        <v>377</v>
      </c>
      <c r="B656" s="73">
        <v>649</v>
      </c>
      <c r="C656" s="73">
        <v>686</v>
      </c>
      <c r="D656" s="73">
        <v>662</v>
      </c>
      <c r="E656" s="74">
        <v>1348</v>
      </c>
      <c r="F656" s="60"/>
    </row>
    <row r="657" spans="1:6" customFormat="1">
      <c r="A657" s="85" t="s">
        <v>383</v>
      </c>
      <c r="B657" s="73">
        <v>100</v>
      </c>
      <c r="C657" s="73">
        <v>151</v>
      </c>
      <c r="D657" s="73">
        <v>132</v>
      </c>
      <c r="E657" s="74">
        <v>283</v>
      </c>
      <c r="F657" s="60"/>
    </row>
    <row r="658" spans="1:6" customFormat="1">
      <c r="A658" s="85" t="s">
        <v>389</v>
      </c>
      <c r="B658" s="73">
        <v>417</v>
      </c>
      <c r="C658" s="73">
        <v>493</v>
      </c>
      <c r="D658" s="73">
        <v>480</v>
      </c>
      <c r="E658" s="74">
        <v>973</v>
      </c>
      <c r="F658" s="60"/>
    </row>
    <row r="659" spans="1:6" customFormat="1">
      <c r="A659" s="85" t="s">
        <v>395</v>
      </c>
      <c r="B659" s="73">
        <v>293</v>
      </c>
      <c r="C659" s="73">
        <v>301</v>
      </c>
      <c r="D659" s="73">
        <v>293</v>
      </c>
      <c r="E659" s="74">
        <v>594</v>
      </c>
      <c r="F659" s="60"/>
    </row>
    <row r="660" spans="1:6" customFormat="1">
      <c r="A660" s="85" t="s">
        <v>401</v>
      </c>
      <c r="B660" s="73">
        <v>171</v>
      </c>
      <c r="C660" s="73">
        <v>152</v>
      </c>
      <c r="D660" s="73">
        <v>161</v>
      </c>
      <c r="E660" s="74">
        <v>313</v>
      </c>
      <c r="F660" s="60"/>
    </row>
    <row r="661" spans="1:6" customFormat="1">
      <c r="A661" s="85" t="s">
        <v>406</v>
      </c>
      <c r="B661" s="73">
        <v>248</v>
      </c>
      <c r="C661" s="73">
        <v>252</v>
      </c>
      <c r="D661" s="73">
        <v>240</v>
      </c>
      <c r="E661" s="74">
        <v>492</v>
      </c>
      <c r="F661" s="60"/>
    </row>
    <row r="662" spans="1:6" customFormat="1">
      <c r="A662" s="85" t="s">
        <v>412</v>
      </c>
      <c r="B662" s="73">
        <v>698</v>
      </c>
      <c r="C662" s="73">
        <v>605</v>
      </c>
      <c r="D662" s="73">
        <v>591</v>
      </c>
      <c r="E662" s="74">
        <v>1196</v>
      </c>
      <c r="F662" s="60"/>
    </row>
    <row r="663" spans="1:6" customFormat="1">
      <c r="A663" s="85" t="s">
        <v>418</v>
      </c>
      <c r="B663" s="73">
        <v>397</v>
      </c>
      <c r="C663" s="73">
        <v>419</v>
      </c>
      <c r="D663" s="73">
        <v>392</v>
      </c>
      <c r="E663" s="74">
        <v>811</v>
      </c>
      <c r="F663" s="60"/>
    </row>
    <row r="664" spans="1:6" customFormat="1">
      <c r="A664" s="85" t="s">
        <v>424</v>
      </c>
      <c r="B664" s="73">
        <v>305</v>
      </c>
      <c r="C664" s="73">
        <v>322</v>
      </c>
      <c r="D664" s="73">
        <v>290</v>
      </c>
      <c r="E664" s="74">
        <v>612</v>
      </c>
      <c r="F664" s="60"/>
    </row>
    <row r="665" spans="1:6" customFormat="1">
      <c r="A665" s="85" t="s">
        <v>98</v>
      </c>
      <c r="B665" s="73">
        <v>534</v>
      </c>
      <c r="C665" s="73">
        <v>592</v>
      </c>
      <c r="D665" s="73">
        <v>556</v>
      </c>
      <c r="E665" s="74">
        <v>1148</v>
      </c>
      <c r="F665" s="60"/>
    </row>
    <row r="666" spans="1:6" customFormat="1">
      <c r="A666" s="85" t="s">
        <v>104</v>
      </c>
      <c r="B666" s="73">
        <v>395</v>
      </c>
      <c r="C666" s="73">
        <v>433</v>
      </c>
      <c r="D666" s="73">
        <v>447</v>
      </c>
      <c r="E666" s="74">
        <v>880</v>
      </c>
      <c r="F666" s="60"/>
    </row>
    <row r="667" spans="1:6" customFormat="1">
      <c r="A667" s="85" t="s">
        <v>440</v>
      </c>
      <c r="B667" s="73">
        <v>700</v>
      </c>
      <c r="C667" s="73">
        <v>815</v>
      </c>
      <c r="D667" s="73">
        <v>790</v>
      </c>
      <c r="E667" s="74">
        <v>1605</v>
      </c>
      <c r="F667" s="60"/>
    </row>
    <row r="668" spans="1:6" customFormat="1">
      <c r="A668" s="85" t="s">
        <v>446</v>
      </c>
      <c r="B668" s="73">
        <v>202</v>
      </c>
      <c r="C668" s="73">
        <v>232</v>
      </c>
      <c r="D668" s="73">
        <v>224</v>
      </c>
      <c r="E668" s="74">
        <v>456</v>
      </c>
      <c r="F668" s="60"/>
    </row>
    <row r="669" spans="1:6" customFormat="1">
      <c r="A669" s="85" t="s">
        <v>452</v>
      </c>
      <c r="B669" s="73">
        <v>495</v>
      </c>
      <c r="C669" s="73">
        <v>568</v>
      </c>
      <c r="D669" s="73">
        <v>568</v>
      </c>
      <c r="E669" s="74">
        <v>1136</v>
      </c>
      <c r="F669" s="60"/>
    </row>
    <row r="670" spans="1:6" customFormat="1">
      <c r="A670" s="85" t="s">
        <v>458</v>
      </c>
      <c r="B670" s="73">
        <v>10</v>
      </c>
      <c r="C670" s="73">
        <v>10</v>
      </c>
      <c r="D670" s="73">
        <v>4</v>
      </c>
      <c r="E670" s="74">
        <v>14</v>
      </c>
      <c r="F670" s="60"/>
    </row>
    <row r="671" spans="1:6" customFormat="1">
      <c r="A671" s="85" t="s">
        <v>464</v>
      </c>
      <c r="B671" s="73">
        <v>172</v>
      </c>
      <c r="C671" s="73">
        <v>212</v>
      </c>
      <c r="D671" s="73">
        <v>189</v>
      </c>
      <c r="E671" s="74">
        <v>401</v>
      </c>
      <c r="F671" s="60"/>
    </row>
    <row r="672" spans="1:6" customFormat="1">
      <c r="A672" s="85" t="s">
        <v>470</v>
      </c>
      <c r="B672" s="73">
        <v>612</v>
      </c>
      <c r="C672" s="73">
        <v>736</v>
      </c>
      <c r="D672" s="73">
        <v>768</v>
      </c>
      <c r="E672" s="74">
        <v>1504</v>
      </c>
      <c r="F672" s="60"/>
    </row>
    <row r="673" spans="1:6" customFormat="1">
      <c r="A673" s="85" t="s">
        <v>476</v>
      </c>
      <c r="B673" s="73">
        <v>623</v>
      </c>
      <c r="C673" s="73">
        <v>868</v>
      </c>
      <c r="D673" s="73">
        <v>883</v>
      </c>
      <c r="E673" s="74">
        <v>1751</v>
      </c>
      <c r="F673" s="60"/>
    </row>
    <row r="674" spans="1:6" customFormat="1">
      <c r="A674" s="85" t="s">
        <v>482</v>
      </c>
      <c r="B674" s="73">
        <v>335</v>
      </c>
      <c r="C674" s="73">
        <v>337</v>
      </c>
      <c r="D674" s="73">
        <v>337</v>
      </c>
      <c r="E674" s="74">
        <v>674</v>
      </c>
      <c r="F674" s="60"/>
    </row>
    <row r="675" spans="1:6" customFormat="1">
      <c r="A675" s="85" t="s">
        <v>488</v>
      </c>
      <c r="B675" s="73">
        <v>422</v>
      </c>
      <c r="C675" s="73">
        <v>487</v>
      </c>
      <c r="D675" s="73">
        <v>511</v>
      </c>
      <c r="E675" s="74">
        <v>998</v>
      </c>
      <c r="F675" s="60"/>
    </row>
    <row r="676" spans="1:6" customFormat="1">
      <c r="A676" s="85" t="s">
        <v>494</v>
      </c>
      <c r="B676" s="73">
        <v>343</v>
      </c>
      <c r="C676" s="73">
        <v>347</v>
      </c>
      <c r="D676" s="73">
        <v>350</v>
      </c>
      <c r="E676" s="74">
        <v>697</v>
      </c>
      <c r="F676" s="60"/>
    </row>
    <row r="677" spans="1:6" customFormat="1">
      <c r="A677" s="85" t="s">
        <v>500</v>
      </c>
      <c r="B677" s="73">
        <v>425</v>
      </c>
      <c r="C677" s="73">
        <v>479</v>
      </c>
      <c r="D677" s="73">
        <v>513</v>
      </c>
      <c r="E677" s="74">
        <v>992</v>
      </c>
      <c r="F677" s="60"/>
    </row>
    <row r="678" spans="1:6" customFormat="1">
      <c r="A678" s="85" t="s">
        <v>506</v>
      </c>
      <c r="B678" s="73">
        <v>312</v>
      </c>
      <c r="C678" s="73">
        <v>339</v>
      </c>
      <c r="D678" s="73">
        <v>350</v>
      </c>
      <c r="E678" s="74">
        <v>689</v>
      </c>
      <c r="F678" s="60"/>
    </row>
    <row r="679" spans="1:6" customFormat="1">
      <c r="A679" s="85" t="s">
        <v>512</v>
      </c>
      <c r="B679" s="73">
        <v>332</v>
      </c>
      <c r="C679" s="73">
        <v>388</v>
      </c>
      <c r="D679" s="73">
        <v>427</v>
      </c>
      <c r="E679" s="74">
        <v>815</v>
      </c>
      <c r="F679" s="60"/>
    </row>
    <row r="680" spans="1:6" customFormat="1">
      <c r="A680" s="85" t="s">
        <v>518</v>
      </c>
      <c r="B680" s="73">
        <v>634</v>
      </c>
      <c r="C680" s="73">
        <v>692</v>
      </c>
      <c r="D680" s="73">
        <v>709</v>
      </c>
      <c r="E680" s="74">
        <v>1401</v>
      </c>
      <c r="F680" s="60"/>
    </row>
    <row r="681" spans="1:6" customFormat="1">
      <c r="A681" s="85" t="s">
        <v>524</v>
      </c>
      <c r="B681" s="73">
        <v>329</v>
      </c>
      <c r="C681" s="73">
        <v>377</v>
      </c>
      <c r="D681" s="73">
        <v>391</v>
      </c>
      <c r="E681" s="74">
        <v>768</v>
      </c>
      <c r="F681" s="60"/>
    </row>
    <row r="682" spans="1:6" customFormat="1">
      <c r="A682" s="85" t="s">
        <v>530</v>
      </c>
      <c r="B682" s="73">
        <v>536</v>
      </c>
      <c r="C682" s="73">
        <v>581</v>
      </c>
      <c r="D682" s="73">
        <v>602</v>
      </c>
      <c r="E682" s="74">
        <v>1183</v>
      </c>
      <c r="F682" s="60"/>
    </row>
    <row r="683" spans="1:6" customFormat="1">
      <c r="A683" s="85" t="s">
        <v>536</v>
      </c>
      <c r="B683" s="73">
        <v>355</v>
      </c>
      <c r="C683" s="73">
        <v>430</v>
      </c>
      <c r="D683" s="73">
        <v>435</v>
      </c>
      <c r="E683" s="74">
        <v>865</v>
      </c>
      <c r="F683" s="60"/>
    </row>
    <row r="684" spans="1:6" customFormat="1">
      <c r="A684" s="85" t="s">
        <v>542</v>
      </c>
      <c r="B684" s="73">
        <v>455</v>
      </c>
      <c r="C684" s="73">
        <v>546</v>
      </c>
      <c r="D684" s="73">
        <v>556</v>
      </c>
      <c r="E684" s="74">
        <v>1102</v>
      </c>
      <c r="F684" s="60"/>
    </row>
    <row r="685" spans="1:6" customFormat="1">
      <c r="A685" s="85" t="s">
        <v>548</v>
      </c>
      <c r="B685" s="73">
        <v>257</v>
      </c>
      <c r="C685" s="73">
        <v>209</v>
      </c>
      <c r="D685" s="73">
        <v>290</v>
      </c>
      <c r="E685" s="74">
        <v>499</v>
      </c>
      <c r="F685" s="60"/>
    </row>
    <row r="686" spans="1:6" customFormat="1">
      <c r="A686" s="85" t="s">
        <v>554</v>
      </c>
      <c r="B686" s="73">
        <v>542</v>
      </c>
      <c r="C686" s="73">
        <v>640</v>
      </c>
      <c r="D686" s="73">
        <v>667</v>
      </c>
      <c r="E686" s="74">
        <v>1307</v>
      </c>
      <c r="F686" s="60"/>
    </row>
    <row r="687" spans="1:6" customFormat="1">
      <c r="A687" s="85" t="s">
        <v>560</v>
      </c>
      <c r="B687" s="73">
        <v>241</v>
      </c>
      <c r="C687" s="73">
        <v>331</v>
      </c>
      <c r="D687" s="73">
        <v>314</v>
      </c>
      <c r="E687" s="74">
        <v>645</v>
      </c>
      <c r="F687" s="60"/>
    </row>
    <row r="688" spans="1:6" customFormat="1">
      <c r="A688" s="85" t="s">
        <v>566</v>
      </c>
      <c r="B688" s="73">
        <v>26</v>
      </c>
      <c r="C688" s="73">
        <v>40</v>
      </c>
      <c r="D688" s="73">
        <v>41</v>
      </c>
      <c r="E688" s="74">
        <v>81</v>
      </c>
      <c r="F688" s="60"/>
    </row>
    <row r="689" spans="1:6" customFormat="1">
      <c r="A689" s="85" t="s">
        <v>572</v>
      </c>
      <c r="B689" s="73">
        <v>293</v>
      </c>
      <c r="C689" s="73">
        <v>344</v>
      </c>
      <c r="D689" s="73">
        <v>380</v>
      </c>
      <c r="E689" s="74">
        <v>724</v>
      </c>
      <c r="F689" s="60"/>
    </row>
    <row r="690" spans="1:6" customFormat="1">
      <c r="A690" s="85" t="s">
        <v>578</v>
      </c>
      <c r="B690" s="73">
        <v>290</v>
      </c>
      <c r="C690" s="73">
        <v>360</v>
      </c>
      <c r="D690" s="73">
        <v>385</v>
      </c>
      <c r="E690" s="74">
        <v>745</v>
      </c>
      <c r="F690" s="60"/>
    </row>
    <row r="691" spans="1:6" customFormat="1">
      <c r="A691" s="85" t="s">
        <v>584</v>
      </c>
      <c r="B691" s="73">
        <v>329</v>
      </c>
      <c r="C691" s="73">
        <v>476</v>
      </c>
      <c r="D691" s="73">
        <v>440</v>
      </c>
      <c r="E691" s="74">
        <v>916</v>
      </c>
      <c r="F691" s="60"/>
    </row>
    <row r="692" spans="1:6" customFormat="1">
      <c r="A692" s="85" t="s">
        <v>590</v>
      </c>
      <c r="B692" s="73">
        <v>283</v>
      </c>
      <c r="C692" s="73">
        <v>369</v>
      </c>
      <c r="D692" s="73">
        <v>357</v>
      </c>
      <c r="E692" s="74">
        <v>726</v>
      </c>
      <c r="F692" s="60"/>
    </row>
    <row r="693" spans="1:6" customFormat="1">
      <c r="A693" s="85" t="s">
        <v>596</v>
      </c>
      <c r="B693" s="73">
        <v>97</v>
      </c>
      <c r="C693" s="73">
        <v>122</v>
      </c>
      <c r="D693" s="73">
        <v>119</v>
      </c>
      <c r="E693" s="74">
        <v>241</v>
      </c>
      <c r="F693" s="60"/>
    </row>
    <row r="694" spans="1:6" customFormat="1">
      <c r="A694" s="85" t="s">
        <v>602</v>
      </c>
      <c r="B694" s="73">
        <v>116</v>
      </c>
      <c r="C694" s="73">
        <v>149</v>
      </c>
      <c r="D694" s="73">
        <v>157</v>
      </c>
      <c r="E694" s="74">
        <v>306</v>
      </c>
      <c r="F694" s="60"/>
    </row>
    <row r="695" spans="1:6" customFormat="1">
      <c r="A695" s="85" t="s">
        <v>33</v>
      </c>
      <c r="B695" s="73">
        <v>389</v>
      </c>
      <c r="C695" s="73">
        <v>389</v>
      </c>
      <c r="D695" s="73">
        <v>419</v>
      </c>
      <c r="E695" s="74">
        <v>808</v>
      </c>
      <c r="F695" s="60"/>
    </row>
    <row r="696" spans="1:6" customFormat="1">
      <c r="A696" s="85" t="s">
        <v>39</v>
      </c>
      <c r="B696" s="73">
        <v>1051</v>
      </c>
      <c r="C696" s="73">
        <v>1262</v>
      </c>
      <c r="D696" s="73">
        <v>1212</v>
      </c>
      <c r="E696" s="74">
        <v>2474</v>
      </c>
      <c r="F696" s="60"/>
    </row>
    <row r="697" spans="1:6" customFormat="1">
      <c r="A697" s="85" t="s">
        <v>618</v>
      </c>
      <c r="B697" s="73">
        <v>638</v>
      </c>
      <c r="C697" s="73">
        <v>711</v>
      </c>
      <c r="D697" s="73">
        <v>696</v>
      </c>
      <c r="E697" s="74">
        <v>1407</v>
      </c>
      <c r="F697" s="60"/>
    </row>
    <row r="698" spans="1:6" customFormat="1">
      <c r="A698" s="85" t="s">
        <v>624</v>
      </c>
      <c r="B698" s="73">
        <v>128</v>
      </c>
      <c r="C698" s="73">
        <v>149</v>
      </c>
      <c r="D698" s="73">
        <v>133</v>
      </c>
      <c r="E698" s="74">
        <v>282</v>
      </c>
      <c r="F698" s="60"/>
    </row>
    <row r="699" spans="1:6" customFormat="1">
      <c r="A699" s="85" t="s">
        <v>630</v>
      </c>
      <c r="B699" s="73">
        <v>80</v>
      </c>
      <c r="C699" s="73">
        <v>95</v>
      </c>
      <c r="D699" s="73">
        <v>66</v>
      </c>
      <c r="E699" s="74">
        <v>161</v>
      </c>
      <c r="F699" s="60"/>
    </row>
    <row r="700" spans="1:6" customFormat="1">
      <c r="A700" s="86" t="s">
        <v>636</v>
      </c>
      <c r="B700" s="76">
        <v>221</v>
      </c>
      <c r="C700" s="76">
        <v>255</v>
      </c>
      <c r="D700" s="76">
        <v>249</v>
      </c>
      <c r="E700" s="77">
        <v>504</v>
      </c>
      <c r="F700" s="60"/>
    </row>
    <row r="701" spans="1:6" customFormat="1">
      <c r="A701" s="87" t="s">
        <v>642</v>
      </c>
      <c r="B701" s="79">
        <v>47777</v>
      </c>
      <c r="C701" s="79">
        <v>56186</v>
      </c>
      <c r="D701" s="79">
        <v>55069</v>
      </c>
      <c r="E701" s="80">
        <v>111255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3月'!A10:A48" display="西区"/>
    <hyperlink ref="H8" location="'3月'!A49:A83" display="北区"/>
    <hyperlink ref="I8" location="'3月'!A84:A138" display="大宮区"/>
    <hyperlink ref="J8" location="'3月'!A139:A211" display="見沼区"/>
    <hyperlink ref="K8" location="'3月'!A212:A281" display="中央区"/>
    <hyperlink ref="G9" location="'3月'!A282:A352" display="桜区"/>
    <hyperlink ref="H9" location="'3月'!A353:A440" display="浦和区"/>
    <hyperlink ref="I9" location="'3月'!A441:A521" display="南区"/>
    <hyperlink ref="J9" location="'3月'!A522:A579" display="緑区"/>
    <hyperlink ref="K9" location="'3月'!A580:A701" display="岩槻区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42401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560397</v>
      </c>
      <c r="C5" s="160">
        <v>1270834</v>
      </c>
      <c r="D5" s="160">
        <v>634018</v>
      </c>
      <c r="E5" s="160">
        <v>636816</v>
      </c>
      <c r="F5" s="162">
        <v>217.43</v>
      </c>
      <c r="G5" s="164">
        <v>5844.7960263073173</v>
      </c>
      <c r="I5" s="55" t="s">
        <v>698</v>
      </c>
      <c r="J5" s="102">
        <v>322</v>
      </c>
      <c r="K5" s="58">
        <v>9250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358</v>
      </c>
      <c r="K6" s="58">
        <v>9938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439</v>
      </c>
      <c r="C10" s="70">
        <v>555</v>
      </c>
      <c r="D10" s="70">
        <v>541</v>
      </c>
      <c r="E10" s="71">
        <v>1096</v>
      </c>
      <c r="F10" s="60"/>
    </row>
    <row r="11" spans="1:13">
      <c r="A11" s="72" t="s">
        <v>19</v>
      </c>
      <c r="B11" s="73">
        <v>605</v>
      </c>
      <c r="C11" s="73">
        <v>636</v>
      </c>
      <c r="D11" s="73">
        <v>612</v>
      </c>
      <c r="E11" s="74">
        <v>1248</v>
      </c>
      <c r="F11" s="60"/>
    </row>
    <row r="12" spans="1:13">
      <c r="A12" s="72" t="s">
        <v>25</v>
      </c>
      <c r="B12" s="73">
        <v>1253</v>
      </c>
      <c r="C12" s="73">
        <v>1323</v>
      </c>
      <c r="D12" s="73">
        <v>1326</v>
      </c>
      <c r="E12" s="74">
        <v>2649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2198</v>
      </c>
      <c r="C15" s="73">
        <v>2701</v>
      </c>
      <c r="D15" s="73">
        <v>2603</v>
      </c>
      <c r="E15" s="74">
        <v>5304</v>
      </c>
      <c r="F15" s="60"/>
      <c r="J15" s="100"/>
      <c r="K15" s="10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7482</v>
      </c>
      <c r="C17" s="73">
        <v>8891</v>
      </c>
      <c r="D17" s="73">
        <v>9003</v>
      </c>
      <c r="E17" s="74">
        <v>17894</v>
      </c>
      <c r="F17" s="60"/>
      <c r="I17"/>
      <c r="J17"/>
      <c r="K17"/>
    </row>
    <row r="18" spans="1:11">
      <c r="A18" s="72" t="s">
        <v>61</v>
      </c>
      <c r="B18" s="73">
        <v>177</v>
      </c>
      <c r="C18" s="73">
        <v>234</v>
      </c>
      <c r="D18" s="73">
        <v>218</v>
      </c>
      <c r="E18" s="74">
        <v>452</v>
      </c>
      <c r="F18" s="60"/>
      <c r="I18"/>
      <c r="J18"/>
      <c r="K18"/>
    </row>
    <row r="19" spans="1:11">
      <c r="A19" s="72" t="s">
        <v>67</v>
      </c>
      <c r="B19" s="73">
        <v>1277</v>
      </c>
      <c r="C19" s="73">
        <v>1339</v>
      </c>
      <c r="D19" s="73">
        <v>1433</v>
      </c>
      <c r="E19" s="74">
        <v>2772</v>
      </c>
      <c r="F19" s="60"/>
      <c r="I19"/>
      <c r="J19"/>
      <c r="K19"/>
    </row>
    <row r="20" spans="1:11">
      <c r="A20" s="72" t="s">
        <v>73</v>
      </c>
      <c r="B20" s="73">
        <v>3027</v>
      </c>
      <c r="C20" s="73">
        <v>3621</v>
      </c>
      <c r="D20" s="73">
        <v>3763</v>
      </c>
      <c r="E20" s="74">
        <v>7384</v>
      </c>
      <c r="F20" s="60"/>
      <c r="I20"/>
      <c r="J20"/>
      <c r="K20"/>
    </row>
    <row r="21" spans="1:11">
      <c r="A21" s="72" t="s">
        <v>79</v>
      </c>
      <c r="B21" s="73">
        <v>207</v>
      </c>
      <c r="C21" s="73">
        <v>262</v>
      </c>
      <c r="D21" s="73">
        <v>280</v>
      </c>
      <c r="E21" s="74">
        <v>542</v>
      </c>
      <c r="F21" s="60"/>
      <c r="I21"/>
      <c r="J21"/>
      <c r="K21"/>
    </row>
    <row r="22" spans="1:11">
      <c r="A22" s="72" t="s">
        <v>85</v>
      </c>
      <c r="B22" s="73">
        <v>492</v>
      </c>
      <c r="C22" s="73">
        <v>595</v>
      </c>
      <c r="D22" s="73">
        <v>605</v>
      </c>
      <c r="E22" s="74">
        <v>1200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1164</v>
      </c>
      <c r="C25" s="73">
        <v>1382</v>
      </c>
      <c r="D25" s="73">
        <v>1387</v>
      </c>
      <c r="E25" s="74">
        <v>2769</v>
      </c>
      <c r="F25" s="60"/>
      <c r="I25"/>
      <c r="J25"/>
      <c r="K25"/>
    </row>
    <row r="26" spans="1:11">
      <c r="A26" s="72" t="s">
        <v>109</v>
      </c>
      <c r="B26" s="73">
        <v>1487</v>
      </c>
      <c r="C26" s="73">
        <v>1743</v>
      </c>
      <c r="D26" s="73">
        <v>1809</v>
      </c>
      <c r="E26" s="74">
        <v>3552</v>
      </c>
      <c r="F26" s="60"/>
      <c r="I26"/>
      <c r="J26"/>
      <c r="K26"/>
    </row>
    <row r="27" spans="1:11">
      <c r="A27" s="72" t="s">
        <v>66</v>
      </c>
      <c r="B27" s="73">
        <v>11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46</v>
      </c>
      <c r="C29" s="73">
        <v>57</v>
      </c>
      <c r="D29" s="73">
        <v>53</v>
      </c>
      <c r="E29" s="74">
        <v>110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91</v>
      </c>
      <c r="D30" s="73">
        <v>79</v>
      </c>
      <c r="E30" s="74">
        <v>170</v>
      </c>
      <c r="F30" s="60"/>
      <c r="I30"/>
      <c r="J30"/>
      <c r="K30"/>
    </row>
    <row r="31" spans="1:11">
      <c r="A31" s="72" t="s">
        <v>138</v>
      </c>
      <c r="B31" s="73">
        <v>1370</v>
      </c>
      <c r="C31" s="73">
        <v>1523</v>
      </c>
      <c r="D31" s="73">
        <v>1510</v>
      </c>
      <c r="E31" s="74">
        <v>3033</v>
      </c>
      <c r="F31" s="60"/>
      <c r="I31"/>
      <c r="J31"/>
      <c r="K31"/>
    </row>
    <row r="32" spans="1:11">
      <c r="A32" s="72" t="s">
        <v>144</v>
      </c>
      <c r="B32" s="73">
        <v>829</v>
      </c>
      <c r="C32" s="73">
        <v>961</v>
      </c>
      <c r="D32" s="73">
        <v>1001</v>
      </c>
      <c r="E32" s="74">
        <v>1962</v>
      </c>
      <c r="F32" s="60"/>
      <c r="I32"/>
      <c r="J32"/>
      <c r="K32"/>
    </row>
    <row r="33" spans="1:6" customFormat="1">
      <c r="A33" s="72" t="s">
        <v>150</v>
      </c>
      <c r="B33" s="73">
        <v>936</v>
      </c>
      <c r="C33" s="73">
        <v>1120</v>
      </c>
      <c r="D33" s="73">
        <v>1153</v>
      </c>
      <c r="E33" s="74">
        <v>2273</v>
      </c>
      <c r="F33" s="60"/>
    </row>
    <row r="34" spans="1:6" customFormat="1">
      <c r="A34" s="72" t="s">
        <v>156</v>
      </c>
      <c r="B34" s="73">
        <v>1913</v>
      </c>
      <c r="C34" s="73">
        <v>2144</v>
      </c>
      <c r="D34" s="73">
        <v>2226</v>
      </c>
      <c r="E34" s="74">
        <v>4370</v>
      </c>
      <c r="F34" s="60"/>
    </row>
    <row r="35" spans="1:6" customFormat="1">
      <c r="A35" s="72" t="s">
        <v>162</v>
      </c>
      <c r="B35" s="73">
        <v>274</v>
      </c>
      <c r="C35" s="73">
        <v>324</v>
      </c>
      <c r="D35" s="73">
        <v>327</v>
      </c>
      <c r="E35" s="74">
        <v>651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73</v>
      </c>
      <c r="C37" s="73">
        <v>79</v>
      </c>
      <c r="D37" s="73">
        <v>84</v>
      </c>
      <c r="E37" s="74">
        <v>163</v>
      </c>
      <c r="F37" s="60"/>
    </row>
    <row r="38" spans="1:6" customFormat="1">
      <c r="A38" s="72" t="s">
        <v>180</v>
      </c>
      <c r="B38" s="73">
        <v>913</v>
      </c>
      <c r="C38" s="73">
        <v>1071</v>
      </c>
      <c r="D38" s="73">
        <v>1091</v>
      </c>
      <c r="E38" s="74">
        <v>2162</v>
      </c>
      <c r="F38" s="60"/>
    </row>
    <row r="39" spans="1:6" customFormat="1">
      <c r="A39" s="72" t="s">
        <v>186</v>
      </c>
      <c r="B39" s="73">
        <v>1479</v>
      </c>
      <c r="C39" s="73">
        <v>1702</v>
      </c>
      <c r="D39" s="73">
        <v>1807</v>
      </c>
      <c r="E39" s="74">
        <v>3509</v>
      </c>
      <c r="F39" s="60"/>
    </row>
    <row r="40" spans="1:6" customFormat="1">
      <c r="A40" s="72" t="s">
        <v>192</v>
      </c>
      <c r="B40" s="73">
        <v>1726</v>
      </c>
      <c r="C40" s="73">
        <v>1853</v>
      </c>
      <c r="D40" s="73">
        <v>1939</v>
      </c>
      <c r="E40" s="74">
        <v>3792</v>
      </c>
      <c r="F40" s="60"/>
    </row>
    <row r="41" spans="1:6" customFormat="1">
      <c r="A41" s="72" t="s">
        <v>198</v>
      </c>
      <c r="B41" s="73">
        <v>604</v>
      </c>
      <c r="C41" s="73">
        <v>728</v>
      </c>
      <c r="D41" s="73">
        <v>749</v>
      </c>
      <c r="E41" s="74">
        <v>1477</v>
      </c>
      <c r="F41" s="60"/>
    </row>
    <row r="42" spans="1:6" customFormat="1">
      <c r="A42" s="72" t="s">
        <v>204</v>
      </c>
      <c r="B42" s="73">
        <v>195</v>
      </c>
      <c r="C42" s="73">
        <v>204</v>
      </c>
      <c r="D42" s="73">
        <v>242</v>
      </c>
      <c r="E42" s="74">
        <v>446</v>
      </c>
      <c r="F42" s="60"/>
    </row>
    <row r="43" spans="1:6" customFormat="1">
      <c r="A43" s="72" t="s">
        <v>210</v>
      </c>
      <c r="B43" s="73">
        <v>1500</v>
      </c>
      <c r="C43" s="73">
        <v>1759</v>
      </c>
      <c r="D43" s="73">
        <v>1684</v>
      </c>
      <c r="E43" s="74">
        <v>3443</v>
      </c>
      <c r="F43" s="60"/>
    </row>
    <row r="44" spans="1:6" customFormat="1">
      <c r="A44" s="72" t="s">
        <v>216</v>
      </c>
      <c r="B44" s="73">
        <v>3749</v>
      </c>
      <c r="C44" s="73">
        <v>4601</v>
      </c>
      <c r="D44" s="73">
        <v>4554</v>
      </c>
      <c r="E44" s="74">
        <v>9155</v>
      </c>
      <c r="F44" s="60"/>
    </row>
    <row r="45" spans="1:6" customFormat="1">
      <c r="A45" s="72" t="s">
        <v>222</v>
      </c>
      <c r="B45" s="73">
        <v>1359</v>
      </c>
      <c r="C45" s="73">
        <v>1672</v>
      </c>
      <c r="D45" s="73">
        <v>1648</v>
      </c>
      <c r="E45" s="74">
        <v>3320</v>
      </c>
      <c r="F45" s="60"/>
    </row>
    <row r="46" spans="1:6" customFormat="1">
      <c r="A46" s="72" t="s">
        <v>228</v>
      </c>
      <c r="B46" s="73">
        <v>33</v>
      </c>
      <c r="C46" s="73">
        <v>44</v>
      </c>
      <c r="D46" s="73">
        <v>44</v>
      </c>
      <c r="E46" s="74">
        <v>88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54</v>
      </c>
      <c r="E47" s="77">
        <v>107</v>
      </c>
      <c r="F47" s="60"/>
    </row>
    <row r="48" spans="1:6" customFormat="1">
      <c r="A48" s="78" t="s">
        <v>240</v>
      </c>
      <c r="B48" s="79">
        <v>36960</v>
      </c>
      <c r="C48" s="79">
        <v>43318</v>
      </c>
      <c r="D48" s="79">
        <v>43878</v>
      </c>
      <c r="E48" s="80">
        <v>87196</v>
      </c>
      <c r="F48" s="60"/>
    </row>
    <row r="49" spans="1:6" customFormat="1">
      <c r="A49" s="81" t="s">
        <v>246</v>
      </c>
      <c r="B49" s="82">
        <v>2208</v>
      </c>
      <c r="C49" s="82">
        <v>2391</v>
      </c>
      <c r="D49" s="82">
        <v>2477</v>
      </c>
      <c r="E49" s="83">
        <v>4868</v>
      </c>
      <c r="F49" s="60"/>
    </row>
    <row r="50" spans="1:6" customFormat="1">
      <c r="A50" s="72" t="s">
        <v>252</v>
      </c>
      <c r="B50" s="73">
        <v>752</v>
      </c>
      <c r="C50" s="73">
        <v>626</v>
      </c>
      <c r="D50" s="73">
        <v>864</v>
      </c>
      <c r="E50" s="74">
        <v>1490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2524</v>
      </c>
      <c r="C52" s="73">
        <v>2953</v>
      </c>
      <c r="D52" s="73">
        <v>3024</v>
      </c>
      <c r="E52" s="74">
        <v>5977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2148</v>
      </c>
      <c r="C56" s="73">
        <v>2520</v>
      </c>
      <c r="D56" s="73">
        <v>2606</v>
      </c>
      <c r="E56" s="74">
        <v>5126</v>
      </c>
      <c r="F56" s="60"/>
    </row>
    <row r="57" spans="1:6" customFormat="1">
      <c r="A57" s="72" t="s">
        <v>290</v>
      </c>
      <c r="B57" s="73">
        <v>1724</v>
      </c>
      <c r="C57" s="73">
        <v>1950</v>
      </c>
      <c r="D57" s="73">
        <v>2024</v>
      </c>
      <c r="E57" s="74">
        <v>3974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269</v>
      </c>
      <c r="C60" s="73">
        <v>242</v>
      </c>
      <c r="D60" s="73">
        <v>221</v>
      </c>
      <c r="E60" s="74">
        <v>463</v>
      </c>
      <c r="F60" s="60"/>
    </row>
    <row r="61" spans="1:6" customFormat="1">
      <c r="A61" s="72" t="s">
        <v>310</v>
      </c>
      <c r="B61" s="73">
        <v>2649</v>
      </c>
      <c r="C61" s="73">
        <v>2816</v>
      </c>
      <c r="D61" s="73">
        <v>2884</v>
      </c>
      <c r="E61" s="74">
        <v>5700</v>
      </c>
      <c r="F61" s="60"/>
    </row>
    <row r="62" spans="1:6" customFormat="1">
      <c r="A62" s="72" t="s">
        <v>315</v>
      </c>
      <c r="B62" s="73">
        <v>2469</v>
      </c>
      <c r="C62" s="73">
        <v>2549</v>
      </c>
      <c r="D62" s="73">
        <v>2517</v>
      </c>
      <c r="E62" s="74">
        <v>5066</v>
      </c>
      <c r="F62" s="60"/>
    </row>
    <row r="63" spans="1:6" customFormat="1">
      <c r="A63" s="72" t="s">
        <v>320</v>
      </c>
      <c r="B63" s="73">
        <v>4021</v>
      </c>
      <c r="C63" s="73">
        <v>4630</v>
      </c>
      <c r="D63" s="73">
        <v>4469</v>
      </c>
      <c r="E63" s="74">
        <v>9099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4898</v>
      </c>
      <c r="C66" s="73">
        <v>5767</v>
      </c>
      <c r="D66" s="73">
        <v>4948</v>
      </c>
      <c r="E66" s="74">
        <v>10715</v>
      </c>
      <c r="F66" s="60"/>
    </row>
    <row r="67" spans="1:6" customFormat="1">
      <c r="A67" s="72" t="s">
        <v>339</v>
      </c>
      <c r="B67" s="73">
        <v>7051</v>
      </c>
      <c r="C67" s="73">
        <v>7717</v>
      </c>
      <c r="D67" s="73">
        <v>8148</v>
      </c>
      <c r="E67" s="74">
        <v>15865</v>
      </c>
      <c r="F67" s="60"/>
    </row>
    <row r="68" spans="1:6" customFormat="1">
      <c r="A68" s="72" t="s">
        <v>344</v>
      </c>
      <c r="B68" s="73">
        <v>2517</v>
      </c>
      <c r="C68" s="73">
        <v>2746</v>
      </c>
      <c r="D68" s="73">
        <v>2739</v>
      </c>
      <c r="E68" s="74">
        <v>5485</v>
      </c>
      <c r="F68" s="60"/>
    </row>
    <row r="69" spans="1:6" customFormat="1">
      <c r="A69" s="84" t="s">
        <v>349</v>
      </c>
      <c r="B69" s="73">
        <v>2266</v>
      </c>
      <c r="C69" s="73">
        <v>2150</v>
      </c>
      <c r="D69" s="73">
        <v>2226</v>
      </c>
      <c r="E69" s="74">
        <v>4376</v>
      </c>
      <c r="F69" s="60"/>
    </row>
    <row r="70" spans="1:6" customFormat="1">
      <c r="A70" s="85" t="s">
        <v>14</v>
      </c>
      <c r="B70" s="73">
        <v>2379</v>
      </c>
      <c r="C70" s="73">
        <v>2704</v>
      </c>
      <c r="D70" s="73">
        <v>2838</v>
      </c>
      <c r="E70" s="74">
        <v>5542</v>
      </c>
      <c r="F70" s="60"/>
    </row>
    <row r="71" spans="1:6" customFormat="1">
      <c r="A71" s="85" t="s">
        <v>20</v>
      </c>
      <c r="B71" s="73">
        <v>2446</v>
      </c>
      <c r="C71" s="73">
        <v>2937</v>
      </c>
      <c r="D71" s="73">
        <v>3054</v>
      </c>
      <c r="E71" s="74">
        <v>5991</v>
      </c>
      <c r="F71" s="60"/>
    </row>
    <row r="72" spans="1:6" customFormat="1">
      <c r="A72" s="85" t="s">
        <v>26</v>
      </c>
      <c r="B72" s="73">
        <v>4613</v>
      </c>
      <c r="C72" s="73">
        <v>5510</v>
      </c>
      <c r="D72" s="73">
        <v>5561</v>
      </c>
      <c r="E72" s="74">
        <v>11071</v>
      </c>
      <c r="F72" s="60"/>
    </row>
    <row r="73" spans="1:6" customFormat="1">
      <c r="A73" s="85" t="s">
        <v>32</v>
      </c>
      <c r="B73" s="73">
        <v>1704</v>
      </c>
      <c r="C73" s="73">
        <v>1825</v>
      </c>
      <c r="D73" s="73">
        <v>1938</v>
      </c>
      <c r="E73" s="74">
        <v>3763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4314</v>
      </c>
      <c r="C77" s="73">
        <v>5266</v>
      </c>
      <c r="D77" s="73">
        <v>5466</v>
      </c>
      <c r="E77" s="74">
        <v>10732</v>
      </c>
      <c r="F77" s="60"/>
    </row>
    <row r="78" spans="1:6" customFormat="1">
      <c r="A78" s="85" t="s">
        <v>62</v>
      </c>
      <c r="B78" s="73">
        <v>2716</v>
      </c>
      <c r="C78" s="73">
        <v>3010</v>
      </c>
      <c r="D78" s="73">
        <v>2883</v>
      </c>
      <c r="E78" s="74">
        <v>5893</v>
      </c>
      <c r="F78" s="60"/>
    </row>
    <row r="79" spans="1:6" customFormat="1">
      <c r="A79" s="85" t="s">
        <v>68</v>
      </c>
      <c r="B79" s="73">
        <v>3049</v>
      </c>
      <c r="C79" s="73">
        <v>3654</v>
      </c>
      <c r="D79" s="73">
        <v>3620</v>
      </c>
      <c r="E79" s="74">
        <v>7274</v>
      </c>
      <c r="F79" s="60"/>
    </row>
    <row r="80" spans="1:6" customFormat="1">
      <c r="A80" s="85" t="s">
        <v>74</v>
      </c>
      <c r="B80" s="73">
        <v>2768</v>
      </c>
      <c r="C80" s="73">
        <v>3166</v>
      </c>
      <c r="D80" s="73">
        <v>2998</v>
      </c>
      <c r="E80" s="74">
        <v>6164</v>
      </c>
      <c r="F80" s="60"/>
    </row>
    <row r="81" spans="1:6" customFormat="1">
      <c r="A81" s="85" t="s">
        <v>80</v>
      </c>
      <c r="B81" s="73">
        <v>2903</v>
      </c>
      <c r="C81" s="73">
        <v>3462</v>
      </c>
      <c r="D81" s="73">
        <v>3246</v>
      </c>
      <c r="E81" s="74">
        <v>6708</v>
      </c>
      <c r="F81" s="60"/>
    </row>
    <row r="82" spans="1:6" customFormat="1">
      <c r="A82" s="86" t="s">
        <v>86</v>
      </c>
      <c r="B82" s="76">
        <v>1821</v>
      </c>
      <c r="C82" s="76">
        <v>2058</v>
      </c>
      <c r="D82" s="76">
        <v>2009</v>
      </c>
      <c r="E82" s="77">
        <v>4067</v>
      </c>
      <c r="F82" s="60"/>
    </row>
    <row r="83" spans="1:6" customFormat="1">
      <c r="A83" s="87" t="s">
        <v>92</v>
      </c>
      <c r="B83" s="79">
        <v>64209</v>
      </c>
      <c r="C83" s="79">
        <v>72649</v>
      </c>
      <c r="D83" s="79">
        <v>72760</v>
      </c>
      <c r="E83" s="80">
        <v>145409</v>
      </c>
      <c r="F83" s="60"/>
    </row>
    <row r="84" spans="1:6" customFormat="1">
      <c r="A84" s="88" t="s">
        <v>98</v>
      </c>
      <c r="B84" s="82">
        <v>705</v>
      </c>
      <c r="C84" s="82">
        <v>725</v>
      </c>
      <c r="D84" s="82">
        <v>753</v>
      </c>
      <c r="E84" s="83">
        <v>1478</v>
      </c>
      <c r="F84" s="60"/>
    </row>
    <row r="85" spans="1:6" customFormat="1">
      <c r="A85" s="85" t="s">
        <v>104</v>
      </c>
      <c r="B85" s="73">
        <v>790</v>
      </c>
      <c r="C85" s="73">
        <v>755</v>
      </c>
      <c r="D85" s="73">
        <v>786</v>
      </c>
      <c r="E85" s="74">
        <v>1541</v>
      </c>
      <c r="F85" s="60"/>
    </row>
    <row r="86" spans="1:6" customFormat="1">
      <c r="A86" s="85" t="s">
        <v>110</v>
      </c>
      <c r="B86" s="73">
        <v>2187</v>
      </c>
      <c r="C86" s="73">
        <v>2259</v>
      </c>
      <c r="D86" s="73">
        <v>2313</v>
      </c>
      <c r="E86" s="74">
        <v>4572</v>
      </c>
      <c r="F86" s="60"/>
    </row>
    <row r="87" spans="1:6" customFormat="1">
      <c r="A87" s="85" t="s">
        <v>115</v>
      </c>
      <c r="B87" s="73">
        <v>2258</v>
      </c>
      <c r="C87" s="73">
        <v>2464</v>
      </c>
      <c r="D87" s="73">
        <v>2541</v>
      </c>
      <c r="E87" s="74">
        <v>5005</v>
      </c>
      <c r="F87" s="60"/>
    </row>
    <row r="88" spans="1:6" customFormat="1">
      <c r="A88" s="85" t="s">
        <v>121</v>
      </c>
      <c r="B88" s="73">
        <v>2038</v>
      </c>
      <c r="C88" s="73">
        <v>2218</v>
      </c>
      <c r="D88" s="73">
        <v>2236</v>
      </c>
      <c r="E88" s="74">
        <v>4454</v>
      </c>
      <c r="F88" s="60"/>
    </row>
    <row r="89" spans="1:6" customFormat="1">
      <c r="A89" s="85" t="s">
        <v>127</v>
      </c>
      <c r="B89" s="73">
        <v>1268</v>
      </c>
      <c r="C89" s="73">
        <v>1355</v>
      </c>
      <c r="D89" s="73">
        <v>1338</v>
      </c>
      <c r="E89" s="74">
        <v>2693</v>
      </c>
      <c r="F89" s="60"/>
    </row>
    <row r="90" spans="1:6" customFormat="1">
      <c r="A90" s="85" t="s">
        <v>133</v>
      </c>
      <c r="B90" s="73">
        <v>2026</v>
      </c>
      <c r="C90" s="73">
        <v>2239</v>
      </c>
      <c r="D90" s="73">
        <v>2204</v>
      </c>
      <c r="E90" s="74">
        <v>4443</v>
      </c>
      <c r="F90" s="60"/>
    </row>
    <row r="91" spans="1:6" customFormat="1">
      <c r="A91" s="85" t="s">
        <v>139</v>
      </c>
      <c r="B91" s="73">
        <v>198</v>
      </c>
      <c r="C91" s="73">
        <v>230</v>
      </c>
      <c r="D91" s="73">
        <v>232</v>
      </c>
      <c r="E91" s="74">
        <v>462</v>
      </c>
      <c r="F91" s="60"/>
    </row>
    <row r="92" spans="1:6" customFormat="1">
      <c r="A92" s="85" t="s">
        <v>145</v>
      </c>
      <c r="B92" s="73">
        <v>234</v>
      </c>
      <c r="C92" s="73">
        <v>235</v>
      </c>
      <c r="D92" s="73">
        <v>248</v>
      </c>
      <c r="E92" s="74">
        <v>483</v>
      </c>
      <c r="F92" s="60"/>
    </row>
    <row r="93" spans="1:6" customFormat="1">
      <c r="A93" s="85" t="s">
        <v>151</v>
      </c>
      <c r="B93" s="73">
        <v>4586</v>
      </c>
      <c r="C93" s="73">
        <v>4873</v>
      </c>
      <c r="D93" s="73">
        <v>4906</v>
      </c>
      <c r="E93" s="74">
        <v>9779</v>
      </c>
      <c r="F93" s="60"/>
    </row>
    <row r="94" spans="1:6" customFormat="1">
      <c r="A94" s="85" t="s">
        <v>157</v>
      </c>
      <c r="B94" s="73">
        <v>584</v>
      </c>
      <c r="C94" s="73">
        <v>601</v>
      </c>
      <c r="D94" s="73">
        <v>594</v>
      </c>
      <c r="E94" s="74">
        <v>1195</v>
      </c>
      <c r="F94" s="60"/>
    </row>
    <row r="95" spans="1:6" customFormat="1">
      <c r="A95" s="85" t="s">
        <v>163</v>
      </c>
      <c r="B95" s="73">
        <v>668</v>
      </c>
      <c r="C95" s="73">
        <v>629</v>
      </c>
      <c r="D95" s="73">
        <v>618</v>
      </c>
      <c r="E95" s="74">
        <v>1247</v>
      </c>
      <c r="F95" s="60"/>
    </row>
    <row r="96" spans="1:6" customFormat="1">
      <c r="A96" s="85" t="s">
        <v>169</v>
      </c>
      <c r="B96" s="73">
        <v>592</v>
      </c>
      <c r="C96" s="73">
        <v>622</v>
      </c>
      <c r="D96" s="73">
        <v>614</v>
      </c>
      <c r="E96" s="74">
        <v>1236</v>
      </c>
      <c r="F96" s="60"/>
    </row>
    <row r="97" spans="1:6" customFormat="1">
      <c r="A97" s="85" t="s">
        <v>175</v>
      </c>
      <c r="B97" s="73">
        <v>584</v>
      </c>
      <c r="C97" s="73">
        <v>513</v>
      </c>
      <c r="D97" s="73">
        <v>555</v>
      </c>
      <c r="E97" s="74">
        <v>1068</v>
      </c>
      <c r="F97" s="60"/>
    </row>
    <row r="98" spans="1:6" customFormat="1">
      <c r="A98" s="85" t="s">
        <v>181</v>
      </c>
      <c r="B98" s="73">
        <v>1149</v>
      </c>
      <c r="C98" s="73">
        <v>1229</v>
      </c>
      <c r="D98" s="73">
        <v>1252</v>
      </c>
      <c r="E98" s="74">
        <v>2481</v>
      </c>
      <c r="F98" s="60"/>
    </row>
    <row r="99" spans="1:6" customFormat="1">
      <c r="A99" s="85" t="s">
        <v>187</v>
      </c>
      <c r="B99" s="73">
        <v>1342</v>
      </c>
      <c r="C99" s="73">
        <v>1565</v>
      </c>
      <c r="D99" s="73">
        <v>1468</v>
      </c>
      <c r="E99" s="74">
        <v>3033</v>
      </c>
      <c r="F99" s="60"/>
    </row>
    <row r="100" spans="1:6" customFormat="1">
      <c r="A100" s="85" t="s">
        <v>193</v>
      </c>
      <c r="B100" s="73">
        <v>2909</v>
      </c>
      <c r="C100" s="73">
        <v>3281</v>
      </c>
      <c r="D100" s="73">
        <v>3352</v>
      </c>
      <c r="E100" s="74">
        <v>6633</v>
      </c>
      <c r="F100" s="60"/>
    </row>
    <row r="101" spans="1:6" customFormat="1">
      <c r="A101" s="85" t="s">
        <v>199</v>
      </c>
      <c r="B101" s="73">
        <v>476</v>
      </c>
      <c r="C101" s="73">
        <v>489</v>
      </c>
      <c r="D101" s="73">
        <v>540</v>
      </c>
      <c r="E101" s="74">
        <v>1029</v>
      </c>
      <c r="F101" s="60"/>
    </row>
    <row r="102" spans="1:6" customFormat="1">
      <c r="A102" s="85" t="s">
        <v>205</v>
      </c>
      <c r="B102" s="73">
        <v>794</v>
      </c>
      <c r="C102" s="73">
        <v>706</v>
      </c>
      <c r="D102" s="73">
        <v>639</v>
      </c>
      <c r="E102" s="74">
        <v>1345</v>
      </c>
      <c r="F102" s="60"/>
    </row>
    <row r="103" spans="1:6" customFormat="1">
      <c r="A103" s="85" t="s">
        <v>211</v>
      </c>
      <c r="B103" s="73">
        <v>643</v>
      </c>
      <c r="C103" s="73">
        <v>616</v>
      </c>
      <c r="D103" s="73">
        <v>650</v>
      </c>
      <c r="E103" s="74">
        <v>1266</v>
      </c>
      <c r="F103" s="60"/>
    </row>
    <row r="104" spans="1:6" customFormat="1">
      <c r="A104" s="85" t="s">
        <v>217</v>
      </c>
      <c r="B104" s="73">
        <v>2646</v>
      </c>
      <c r="C104" s="73">
        <v>2882</v>
      </c>
      <c r="D104" s="73">
        <v>2807</v>
      </c>
      <c r="E104" s="74">
        <v>5689</v>
      </c>
      <c r="F104" s="60"/>
    </row>
    <row r="105" spans="1:6" customFormat="1">
      <c r="A105" s="85" t="s">
        <v>223</v>
      </c>
      <c r="B105" s="73">
        <v>193</v>
      </c>
      <c r="C105" s="73">
        <v>182</v>
      </c>
      <c r="D105" s="73">
        <v>208</v>
      </c>
      <c r="E105" s="74">
        <v>390</v>
      </c>
      <c r="F105" s="60"/>
    </row>
    <row r="106" spans="1:6" customFormat="1">
      <c r="A106" s="85" t="s">
        <v>229</v>
      </c>
      <c r="B106" s="73">
        <v>157</v>
      </c>
      <c r="C106" s="73">
        <v>127</v>
      </c>
      <c r="D106" s="73">
        <v>130</v>
      </c>
      <c r="E106" s="74">
        <v>257</v>
      </c>
      <c r="F106" s="60"/>
    </row>
    <row r="107" spans="1:6" customFormat="1">
      <c r="A107" s="85" t="s">
        <v>235</v>
      </c>
      <c r="B107" s="73">
        <v>1197</v>
      </c>
      <c r="C107" s="73">
        <v>1347</v>
      </c>
      <c r="D107" s="73">
        <v>1470</v>
      </c>
      <c r="E107" s="74">
        <v>2817</v>
      </c>
      <c r="F107" s="60"/>
    </row>
    <row r="108" spans="1:6" customFormat="1">
      <c r="A108" s="85" t="s">
        <v>241</v>
      </c>
      <c r="B108" s="73">
        <v>681</v>
      </c>
      <c r="C108" s="73">
        <v>642</v>
      </c>
      <c r="D108" s="73">
        <v>660</v>
      </c>
      <c r="E108" s="74">
        <v>1302</v>
      </c>
      <c r="F108" s="60"/>
    </row>
    <row r="109" spans="1:6" customFormat="1">
      <c r="A109" s="85" t="s">
        <v>247</v>
      </c>
      <c r="B109" s="73">
        <v>1542</v>
      </c>
      <c r="C109" s="73">
        <v>1610</v>
      </c>
      <c r="D109" s="73">
        <v>1813</v>
      </c>
      <c r="E109" s="74">
        <v>3423</v>
      </c>
      <c r="F109" s="60"/>
    </row>
    <row r="110" spans="1:6" customFormat="1">
      <c r="A110" s="85" t="s">
        <v>253</v>
      </c>
      <c r="B110" s="73">
        <v>547</v>
      </c>
      <c r="C110" s="73">
        <v>519</v>
      </c>
      <c r="D110" s="73">
        <v>551</v>
      </c>
      <c r="E110" s="74">
        <v>1070</v>
      </c>
      <c r="F110" s="60"/>
    </row>
    <row r="111" spans="1:6" customFormat="1">
      <c r="A111" s="85" t="s">
        <v>259</v>
      </c>
      <c r="B111" s="73">
        <v>652</v>
      </c>
      <c r="C111" s="73">
        <v>703</v>
      </c>
      <c r="D111" s="73">
        <v>735</v>
      </c>
      <c r="E111" s="74">
        <v>1438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38</v>
      </c>
      <c r="C113" s="73">
        <v>36</v>
      </c>
      <c r="D113" s="73">
        <v>36</v>
      </c>
      <c r="E113" s="74">
        <v>72</v>
      </c>
      <c r="F113" s="60"/>
    </row>
    <row r="114" spans="1:6" customFormat="1">
      <c r="A114" s="85" t="s">
        <v>276</v>
      </c>
      <c r="B114" s="73">
        <v>647</v>
      </c>
      <c r="C114" s="73">
        <v>675</v>
      </c>
      <c r="D114" s="73">
        <v>679</v>
      </c>
      <c r="E114" s="74">
        <v>1354</v>
      </c>
      <c r="F114" s="60"/>
    </row>
    <row r="115" spans="1:6" customFormat="1">
      <c r="A115" s="85" t="s">
        <v>281</v>
      </c>
      <c r="B115" s="73">
        <v>822</v>
      </c>
      <c r="C115" s="73">
        <v>855</v>
      </c>
      <c r="D115" s="73">
        <v>893</v>
      </c>
      <c r="E115" s="74">
        <v>1748</v>
      </c>
      <c r="F115" s="60"/>
    </row>
    <row r="116" spans="1:6" customFormat="1">
      <c r="A116" s="85" t="s">
        <v>286</v>
      </c>
      <c r="B116" s="73">
        <v>612</v>
      </c>
      <c r="C116" s="73">
        <v>676</v>
      </c>
      <c r="D116" s="73">
        <v>695</v>
      </c>
      <c r="E116" s="74">
        <v>1371</v>
      </c>
      <c r="F116" s="60"/>
    </row>
    <row r="117" spans="1:6" customFormat="1">
      <c r="A117" s="85" t="s">
        <v>291</v>
      </c>
      <c r="B117" s="73">
        <v>299</v>
      </c>
      <c r="C117" s="73">
        <v>309</v>
      </c>
      <c r="D117" s="73">
        <v>332</v>
      </c>
      <c r="E117" s="74">
        <v>641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1114</v>
      </c>
      <c r="C119" s="73">
        <v>1058</v>
      </c>
      <c r="D119" s="73">
        <v>1046</v>
      </c>
      <c r="E119" s="74">
        <v>2104</v>
      </c>
      <c r="F119" s="60"/>
    </row>
    <row r="120" spans="1:6" customFormat="1">
      <c r="A120" s="85" t="s">
        <v>306</v>
      </c>
      <c r="B120" s="73">
        <v>289</v>
      </c>
      <c r="C120" s="73">
        <v>295</v>
      </c>
      <c r="D120" s="73">
        <v>299</v>
      </c>
      <c r="E120" s="74">
        <v>594</v>
      </c>
      <c r="F120" s="60"/>
    </row>
    <row r="121" spans="1:6" customFormat="1">
      <c r="A121" s="85" t="s">
        <v>311</v>
      </c>
      <c r="B121" s="73">
        <v>680</v>
      </c>
      <c r="C121" s="73">
        <v>641</v>
      </c>
      <c r="D121" s="73">
        <v>654</v>
      </c>
      <c r="E121" s="74">
        <v>1295</v>
      </c>
      <c r="F121" s="60"/>
    </row>
    <row r="122" spans="1:6" customFormat="1">
      <c r="A122" s="85" t="s">
        <v>316</v>
      </c>
      <c r="B122" s="73">
        <v>26</v>
      </c>
      <c r="C122" s="73">
        <v>28</v>
      </c>
      <c r="D122" s="73">
        <v>24</v>
      </c>
      <c r="E122" s="74">
        <v>52</v>
      </c>
      <c r="F122" s="60"/>
    </row>
    <row r="123" spans="1:6" customFormat="1">
      <c r="A123" s="85" t="s">
        <v>321</v>
      </c>
      <c r="B123" s="73">
        <v>44</v>
      </c>
      <c r="C123" s="73">
        <v>37</v>
      </c>
      <c r="D123" s="73">
        <v>38</v>
      </c>
      <c r="E123" s="74">
        <v>75</v>
      </c>
      <c r="F123" s="60"/>
    </row>
    <row r="124" spans="1:6" customFormat="1">
      <c r="A124" s="85" t="s">
        <v>325</v>
      </c>
      <c r="B124" s="73">
        <v>301</v>
      </c>
      <c r="C124" s="73">
        <v>280</v>
      </c>
      <c r="D124" s="73">
        <v>233</v>
      </c>
      <c r="E124" s="74">
        <v>513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2159</v>
      </c>
      <c r="C126" s="73">
        <v>2221</v>
      </c>
      <c r="D126" s="73">
        <v>2376</v>
      </c>
      <c r="E126" s="74">
        <v>4597</v>
      </c>
      <c r="F126" s="60"/>
    </row>
    <row r="127" spans="1:6" customFormat="1">
      <c r="A127" s="85" t="s">
        <v>340</v>
      </c>
      <c r="B127" s="73">
        <v>756</v>
      </c>
      <c r="C127" s="73">
        <v>825</v>
      </c>
      <c r="D127" s="73">
        <v>830</v>
      </c>
      <c r="E127" s="74">
        <v>1655</v>
      </c>
      <c r="F127" s="60"/>
    </row>
    <row r="128" spans="1:6" customFormat="1">
      <c r="A128" s="85" t="s">
        <v>345</v>
      </c>
      <c r="B128" s="73">
        <v>1011</v>
      </c>
      <c r="C128" s="73">
        <v>1084</v>
      </c>
      <c r="D128" s="73">
        <v>1116</v>
      </c>
      <c r="E128" s="74">
        <v>2200</v>
      </c>
      <c r="F128" s="60"/>
    </row>
    <row r="129" spans="1:6" customFormat="1">
      <c r="A129" s="85" t="s">
        <v>350</v>
      </c>
      <c r="B129" s="73">
        <v>3835</v>
      </c>
      <c r="C129" s="73">
        <v>4492</v>
      </c>
      <c r="D129" s="73">
        <v>4607</v>
      </c>
      <c r="E129" s="74">
        <v>9099</v>
      </c>
      <c r="F129" s="60"/>
    </row>
    <row r="130" spans="1:6" customFormat="1">
      <c r="A130" s="89" t="s">
        <v>15</v>
      </c>
      <c r="B130" s="73">
        <v>2531</v>
      </c>
      <c r="C130" s="73">
        <v>2995</v>
      </c>
      <c r="D130" s="73">
        <v>2938</v>
      </c>
      <c r="E130" s="74">
        <v>5933</v>
      </c>
      <c r="F130" s="60"/>
    </row>
    <row r="131" spans="1:6" customFormat="1">
      <c r="A131" s="89" t="s">
        <v>21</v>
      </c>
      <c r="B131" s="73">
        <v>821</v>
      </c>
      <c r="C131" s="73">
        <v>913</v>
      </c>
      <c r="D131" s="73">
        <v>833</v>
      </c>
      <c r="E131" s="74">
        <v>1746</v>
      </c>
      <c r="F131" s="60"/>
    </row>
    <row r="132" spans="1:6" customFormat="1">
      <c r="A132" s="89" t="s">
        <v>27</v>
      </c>
      <c r="B132" s="73">
        <v>2302</v>
      </c>
      <c r="C132" s="73">
        <v>2631</v>
      </c>
      <c r="D132" s="73">
        <v>2609</v>
      </c>
      <c r="E132" s="74">
        <v>5240</v>
      </c>
      <c r="F132" s="60"/>
    </row>
    <row r="133" spans="1:6" customFormat="1">
      <c r="A133" s="89" t="s">
        <v>33</v>
      </c>
      <c r="B133" s="73">
        <v>125</v>
      </c>
      <c r="C133" s="73">
        <v>90</v>
      </c>
      <c r="D133" s="73">
        <v>94</v>
      </c>
      <c r="E133" s="74">
        <v>184</v>
      </c>
      <c r="F133" s="60"/>
    </row>
    <row r="134" spans="1:6" customFormat="1">
      <c r="A134" s="89" t="s">
        <v>39</v>
      </c>
      <c r="B134" s="73">
        <v>209</v>
      </c>
      <c r="C134" s="73">
        <v>185</v>
      </c>
      <c r="D134" s="73">
        <v>188</v>
      </c>
      <c r="E134" s="74">
        <v>373</v>
      </c>
      <c r="F134" s="60"/>
    </row>
    <row r="135" spans="1:6" customFormat="1">
      <c r="A135" s="89" t="s">
        <v>45</v>
      </c>
      <c r="B135" s="73">
        <v>430</v>
      </c>
      <c r="C135" s="73">
        <v>399</v>
      </c>
      <c r="D135" s="73">
        <v>371</v>
      </c>
      <c r="E135" s="74">
        <v>770</v>
      </c>
      <c r="F135" s="60"/>
    </row>
    <row r="136" spans="1:6" customFormat="1">
      <c r="A136" s="89" t="s">
        <v>51</v>
      </c>
      <c r="B136" s="73">
        <v>587</v>
      </c>
      <c r="C136" s="73">
        <v>459</v>
      </c>
      <c r="D136" s="73">
        <v>414</v>
      </c>
      <c r="E136" s="74">
        <v>873</v>
      </c>
      <c r="F136" s="60"/>
    </row>
    <row r="137" spans="1:6" customFormat="1">
      <c r="A137" s="90" t="s">
        <v>57</v>
      </c>
      <c r="B137" s="76">
        <v>414</v>
      </c>
      <c r="C137" s="76">
        <v>343</v>
      </c>
      <c r="D137" s="76">
        <v>234</v>
      </c>
      <c r="E137" s="77">
        <v>577</v>
      </c>
      <c r="F137" s="60"/>
    </row>
    <row r="138" spans="1:6" customFormat="1">
      <c r="A138" s="78" t="s">
        <v>63</v>
      </c>
      <c r="B138" s="79">
        <v>53721</v>
      </c>
      <c r="C138" s="79">
        <v>57164</v>
      </c>
      <c r="D138" s="79">
        <v>57773</v>
      </c>
      <c r="E138" s="80">
        <v>114937</v>
      </c>
      <c r="F138" s="60"/>
    </row>
    <row r="139" spans="1:6" customFormat="1">
      <c r="A139" s="81" t="s">
        <v>69</v>
      </c>
      <c r="B139" s="82">
        <v>4239</v>
      </c>
      <c r="C139" s="82">
        <v>4637</v>
      </c>
      <c r="D139" s="82">
        <v>4835</v>
      </c>
      <c r="E139" s="83">
        <v>9472</v>
      </c>
      <c r="F139" s="60"/>
    </row>
    <row r="140" spans="1:6" customFormat="1">
      <c r="A140" s="72" t="s">
        <v>75</v>
      </c>
      <c r="B140" s="73">
        <v>3766</v>
      </c>
      <c r="C140" s="73">
        <v>4098</v>
      </c>
      <c r="D140" s="73">
        <v>4079</v>
      </c>
      <c r="E140" s="74">
        <v>8177</v>
      </c>
      <c r="F140" s="60"/>
    </row>
    <row r="141" spans="1:6" customFormat="1">
      <c r="A141" s="72" t="s">
        <v>81</v>
      </c>
      <c r="B141" s="73">
        <v>3331</v>
      </c>
      <c r="C141" s="73">
        <v>3836</v>
      </c>
      <c r="D141" s="73">
        <v>3961</v>
      </c>
      <c r="E141" s="74">
        <v>7797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59</v>
      </c>
      <c r="C143" s="73">
        <v>12</v>
      </c>
      <c r="D143" s="73">
        <v>47</v>
      </c>
      <c r="E143" s="74">
        <v>59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851</v>
      </c>
      <c r="C147" s="73">
        <v>963</v>
      </c>
      <c r="D147" s="73">
        <v>944</v>
      </c>
      <c r="E147" s="74">
        <v>1907</v>
      </c>
      <c r="F147" s="60"/>
    </row>
    <row r="148" spans="1:6" customFormat="1">
      <c r="A148" s="72" t="s">
        <v>122</v>
      </c>
      <c r="B148" s="73">
        <v>173</v>
      </c>
      <c r="C148" s="73">
        <v>210</v>
      </c>
      <c r="D148" s="73">
        <v>226</v>
      </c>
      <c r="E148" s="74">
        <v>436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8</v>
      </c>
      <c r="E150" s="74">
        <v>16</v>
      </c>
      <c r="F150" s="60"/>
    </row>
    <row r="151" spans="1:6" customFormat="1">
      <c r="A151" s="72" t="s">
        <v>140</v>
      </c>
      <c r="B151" s="73">
        <v>319</v>
      </c>
      <c r="C151" s="73">
        <v>342</v>
      </c>
      <c r="D151" s="73">
        <v>359</v>
      </c>
      <c r="E151" s="74">
        <v>701</v>
      </c>
      <c r="F151" s="60"/>
    </row>
    <row r="152" spans="1:6" customFormat="1">
      <c r="A152" s="72" t="s">
        <v>146</v>
      </c>
      <c r="B152" s="73">
        <v>2589</v>
      </c>
      <c r="C152" s="73">
        <v>2949</v>
      </c>
      <c r="D152" s="73">
        <v>3003</v>
      </c>
      <c r="E152" s="74">
        <v>5952</v>
      </c>
      <c r="F152" s="60"/>
    </row>
    <row r="153" spans="1:6" customFormat="1">
      <c r="A153" s="72" t="s">
        <v>152</v>
      </c>
      <c r="B153" s="73">
        <v>138</v>
      </c>
      <c r="C153" s="73">
        <v>154</v>
      </c>
      <c r="D153" s="73">
        <v>157</v>
      </c>
      <c r="E153" s="74">
        <v>311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1925</v>
      </c>
      <c r="C155" s="73">
        <v>2313</v>
      </c>
      <c r="D155" s="73">
        <v>2354</v>
      </c>
      <c r="E155" s="74">
        <v>4667</v>
      </c>
      <c r="F155" s="60"/>
    </row>
    <row r="156" spans="1:6" customFormat="1">
      <c r="A156" s="72" t="s">
        <v>170</v>
      </c>
      <c r="B156" s="73">
        <v>183</v>
      </c>
      <c r="C156" s="73">
        <v>263</v>
      </c>
      <c r="D156" s="73">
        <v>247</v>
      </c>
      <c r="E156" s="74">
        <v>510</v>
      </c>
      <c r="F156" s="60"/>
    </row>
    <row r="157" spans="1:6" customFormat="1">
      <c r="A157" s="72" t="s">
        <v>176</v>
      </c>
      <c r="B157" s="73">
        <v>131</v>
      </c>
      <c r="C157" s="73">
        <v>194</v>
      </c>
      <c r="D157" s="73">
        <v>182</v>
      </c>
      <c r="E157" s="74">
        <v>376</v>
      </c>
      <c r="F157" s="60"/>
    </row>
    <row r="158" spans="1:6" customFormat="1">
      <c r="A158" s="72" t="s">
        <v>182</v>
      </c>
      <c r="B158" s="73">
        <v>39</v>
      </c>
      <c r="C158" s="73">
        <v>53</v>
      </c>
      <c r="D158" s="73">
        <v>37</v>
      </c>
      <c r="E158" s="74">
        <v>90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251</v>
      </c>
      <c r="C161" s="73">
        <v>331</v>
      </c>
      <c r="D161" s="73">
        <v>315</v>
      </c>
      <c r="E161" s="74">
        <v>646</v>
      </c>
      <c r="F161" s="60"/>
    </row>
    <row r="162" spans="1:6" customFormat="1">
      <c r="A162" s="72" t="s">
        <v>206</v>
      </c>
      <c r="B162" s="73">
        <v>105</v>
      </c>
      <c r="C162" s="73">
        <v>123</v>
      </c>
      <c r="D162" s="73">
        <v>137</v>
      </c>
      <c r="E162" s="74">
        <v>260</v>
      </c>
      <c r="F162" s="60"/>
    </row>
    <row r="163" spans="1:6" customFormat="1">
      <c r="A163" s="72" t="s">
        <v>212</v>
      </c>
      <c r="B163" s="73">
        <v>74</v>
      </c>
      <c r="C163" s="73">
        <v>91</v>
      </c>
      <c r="D163" s="73">
        <v>77</v>
      </c>
      <c r="E163" s="74">
        <v>168</v>
      </c>
      <c r="F163" s="60"/>
    </row>
    <row r="164" spans="1:6" customFormat="1">
      <c r="A164" s="72" t="s">
        <v>218</v>
      </c>
      <c r="B164" s="73">
        <v>319</v>
      </c>
      <c r="C164" s="73">
        <v>353</v>
      </c>
      <c r="D164" s="73">
        <v>388</v>
      </c>
      <c r="E164" s="74">
        <v>741</v>
      </c>
      <c r="F164" s="60"/>
    </row>
    <row r="165" spans="1:6" customFormat="1">
      <c r="A165" s="72" t="s">
        <v>224</v>
      </c>
      <c r="B165" s="73">
        <v>3334</v>
      </c>
      <c r="C165" s="73">
        <v>3926</v>
      </c>
      <c r="D165" s="73">
        <v>4002</v>
      </c>
      <c r="E165" s="74">
        <v>7928</v>
      </c>
      <c r="F165" s="60"/>
    </row>
    <row r="166" spans="1:6" customFormat="1">
      <c r="A166" s="72" t="s">
        <v>230</v>
      </c>
      <c r="B166" s="73">
        <v>1498</v>
      </c>
      <c r="C166" s="73">
        <v>1463</v>
      </c>
      <c r="D166" s="73">
        <v>1638</v>
      </c>
      <c r="E166" s="74">
        <v>3101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24</v>
      </c>
      <c r="C168" s="73">
        <v>24</v>
      </c>
      <c r="D168" s="73">
        <v>21</v>
      </c>
      <c r="E168" s="74">
        <v>45</v>
      </c>
      <c r="F168" s="60"/>
    </row>
    <row r="169" spans="1:6" customFormat="1">
      <c r="A169" s="72" t="s">
        <v>248</v>
      </c>
      <c r="B169" s="73">
        <v>4139</v>
      </c>
      <c r="C169" s="73">
        <v>4968</v>
      </c>
      <c r="D169" s="73">
        <v>5059</v>
      </c>
      <c r="E169" s="74">
        <v>10027</v>
      </c>
      <c r="F169" s="60"/>
    </row>
    <row r="170" spans="1:6" customFormat="1">
      <c r="A170" s="72" t="s">
        <v>254</v>
      </c>
      <c r="B170" s="73">
        <v>518</v>
      </c>
      <c r="C170" s="73">
        <v>718</v>
      </c>
      <c r="D170" s="73">
        <v>753</v>
      </c>
      <c r="E170" s="74">
        <v>1471</v>
      </c>
      <c r="F170" s="60"/>
    </row>
    <row r="171" spans="1:6" customFormat="1">
      <c r="A171" s="72" t="s">
        <v>260</v>
      </c>
      <c r="B171" s="73">
        <v>775</v>
      </c>
      <c r="C171" s="73">
        <v>998</v>
      </c>
      <c r="D171" s="73">
        <v>959</v>
      </c>
      <c r="E171" s="74">
        <v>1957</v>
      </c>
      <c r="F171" s="60"/>
    </row>
    <row r="172" spans="1:6" customFormat="1">
      <c r="A172" s="72" t="s">
        <v>266</v>
      </c>
      <c r="B172" s="73">
        <v>1059</v>
      </c>
      <c r="C172" s="73">
        <v>1425</v>
      </c>
      <c r="D172" s="73">
        <v>1301</v>
      </c>
      <c r="E172" s="74">
        <v>2726</v>
      </c>
      <c r="F172" s="60"/>
    </row>
    <row r="173" spans="1:6" customFormat="1">
      <c r="A173" s="72" t="s">
        <v>272</v>
      </c>
      <c r="B173" s="73">
        <v>1568</v>
      </c>
      <c r="C173" s="73">
        <v>1850</v>
      </c>
      <c r="D173" s="73">
        <v>2014</v>
      </c>
      <c r="E173" s="74">
        <v>3864</v>
      </c>
      <c r="F173" s="60"/>
    </row>
    <row r="174" spans="1:6" customFormat="1">
      <c r="A174" s="72" t="s">
        <v>277</v>
      </c>
      <c r="B174" s="73">
        <v>413</v>
      </c>
      <c r="C174" s="73">
        <v>350</v>
      </c>
      <c r="D174" s="73">
        <v>436</v>
      </c>
      <c r="E174" s="74">
        <v>786</v>
      </c>
      <c r="F174" s="60"/>
    </row>
    <row r="175" spans="1:6" customFormat="1">
      <c r="A175" s="72" t="s">
        <v>282</v>
      </c>
      <c r="B175" s="73">
        <v>611</v>
      </c>
      <c r="C175" s="73">
        <v>822</v>
      </c>
      <c r="D175" s="73">
        <v>811</v>
      </c>
      <c r="E175" s="74">
        <v>1633</v>
      </c>
      <c r="F175" s="60"/>
    </row>
    <row r="176" spans="1:6" customFormat="1">
      <c r="A176" s="72" t="s">
        <v>287</v>
      </c>
      <c r="B176" s="73">
        <v>542</v>
      </c>
      <c r="C176" s="73">
        <v>920</v>
      </c>
      <c r="D176" s="73">
        <v>917</v>
      </c>
      <c r="E176" s="74">
        <v>1837</v>
      </c>
      <c r="F176" s="60"/>
    </row>
    <row r="177" spans="1:6" customFormat="1">
      <c r="A177" s="72" t="s">
        <v>292</v>
      </c>
      <c r="B177" s="73">
        <v>1923</v>
      </c>
      <c r="C177" s="73">
        <v>2046</v>
      </c>
      <c r="D177" s="73">
        <v>2200</v>
      </c>
      <c r="E177" s="74">
        <v>4246</v>
      </c>
      <c r="F177" s="60"/>
    </row>
    <row r="178" spans="1:6" customFormat="1">
      <c r="A178" s="72" t="s">
        <v>297</v>
      </c>
      <c r="B178" s="73">
        <v>1322</v>
      </c>
      <c r="C178" s="73">
        <v>1520</v>
      </c>
      <c r="D178" s="73">
        <v>1495</v>
      </c>
      <c r="E178" s="74">
        <v>3015</v>
      </c>
      <c r="F178" s="60"/>
    </row>
    <row r="179" spans="1:6" customFormat="1">
      <c r="A179" s="72" t="s">
        <v>302</v>
      </c>
      <c r="B179" s="73">
        <v>1275</v>
      </c>
      <c r="C179" s="73">
        <v>1385</v>
      </c>
      <c r="D179" s="73">
        <v>1400</v>
      </c>
      <c r="E179" s="74">
        <v>2785</v>
      </c>
      <c r="F179" s="60"/>
    </row>
    <row r="180" spans="1:6" customFormat="1">
      <c r="A180" s="72" t="s">
        <v>307</v>
      </c>
      <c r="B180" s="73">
        <v>1182</v>
      </c>
      <c r="C180" s="73">
        <v>1209</v>
      </c>
      <c r="D180" s="73">
        <v>1376</v>
      </c>
      <c r="E180" s="74">
        <v>2585</v>
      </c>
      <c r="F180" s="60"/>
    </row>
    <row r="181" spans="1:6" customFormat="1">
      <c r="A181" s="72" t="s">
        <v>312</v>
      </c>
      <c r="B181" s="73">
        <v>2554</v>
      </c>
      <c r="C181" s="73">
        <v>2632</v>
      </c>
      <c r="D181" s="73">
        <v>2607</v>
      </c>
      <c r="E181" s="74">
        <v>5239</v>
      </c>
      <c r="F181" s="60"/>
    </row>
    <row r="182" spans="1:6" customFormat="1">
      <c r="A182" s="72" t="s">
        <v>317</v>
      </c>
      <c r="B182" s="73">
        <v>1548</v>
      </c>
      <c r="C182" s="73">
        <v>1507</v>
      </c>
      <c r="D182" s="73">
        <v>1466</v>
      </c>
      <c r="E182" s="74">
        <v>2973</v>
      </c>
      <c r="F182" s="60"/>
    </row>
    <row r="183" spans="1:6" customFormat="1">
      <c r="A183" s="72" t="s">
        <v>322</v>
      </c>
      <c r="B183" s="73">
        <v>1695</v>
      </c>
      <c r="C183" s="73">
        <v>1816</v>
      </c>
      <c r="D183" s="73">
        <v>1716</v>
      </c>
      <c r="E183" s="74">
        <v>3532</v>
      </c>
      <c r="F183" s="60"/>
    </row>
    <row r="184" spans="1:6" customFormat="1">
      <c r="A184" s="72" t="s">
        <v>326</v>
      </c>
      <c r="B184" s="73">
        <v>2071</v>
      </c>
      <c r="C184" s="73">
        <v>2372</v>
      </c>
      <c r="D184" s="73">
        <v>2369</v>
      </c>
      <c r="E184" s="74">
        <v>4741</v>
      </c>
      <c r="F184" s="60"/>
    </row>
    <row r="185" spans="1:6" customFormat="1">
      <c r="A185" s="72" t="s">
        <v>331</v>
      </c>
      <c r="B185" s="73">
        <v>1645</v>
      </c>
      <c r="C185" s="73">
        <v>1772</v>
      </c>
      <c r="D185" s="73">
        <v>1970</v>
      </c>
      <c r="E185" s="74">
        <v>3742</v>
      </c>
      <c r="F185" s="60"/>
    </row>
    <row r="186" spans="1:6" customFormat="1">
      <c r="A186" s="72" t="s">
        <v>336</v>
      </c>
      <c r="B186" s="73">
        <v>96</v>
      </c>
      <c r="C186" s="73">
        <v>86</v>
      </c>
      <c r="D186" s="73">
        <v>102</v>
      </c>
      <c r="E186" s="74">
        <v>188</v>
      </c>
      <c r="F186" s="60"/>
    </row>
    <row r="187" spans="1:6" customFormat="1">
      <c r="A187" s="72" t="s">
        <v>341</v>
      </c>
      <c r="B187" s="73">
        <v>182</v>
      </c>
      <c r="C187" s="73">
        <v>232</v>
      </c>
      <c r="D187" s="73">
        <v>221</v>
      </c>
      <c r="E187" s="74">
        <v>453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1727</v>
      </c>
      <c r="C189" s="73">
        <v>1958</v>
      </c>
      <c r="D189" s="73">
        <v>1936</v>
      </c>
      <c r="E189" s="74">
        <v>3894</v>
      </c>
      <c r="F189" s="60"/>
    </row>
    <row r="190" spans="1:6" customFormat="1">
      <c r="A190" s="72" t="s">
        <v>16</v>
      </c>
      <c r="B190" s="73">
        <v>276</v>
      </c>
      <c r="C190" s="73">
        <v>363</v>
      </c>
      <c r="D190" s="73">
        <v>356</v>
      </c>
      <c r="E190" s="74">
        <v>719</v>
      </c>
      <c r="F190" s="60"/>
    </row>
    <row r="191" spans="1:6" customFormat="1">
      <c r="A191" s="72" t="s">
        <v>22</v>
      </c>
      <c r="B191" s="73">
        <v>325</v>
      </c>
      <c r="C191" s="73">
        <v>362</v>
      </c>
      <c r="D191" s="73">
        <v>352</v>
      </c>
      <c r="E191" s="74">
        <v>714</v>
      </c>
      <c r="F191" s="60"/>
    </row>
    <row r="192" spans="1:6" customFormat="1">
      <c r="A192" s="72" t="s">
        <v>28</v>
      </c>
      <c r="B192" s="73">
        <v>544</v>
      </c>
      <c r="C192" s="73">
        <v>739</v>
      </c>
      <c r="D192" s="73">
        <v>694</v>
      </c>
      <c r="E192" s="74">
        <v>1433</v>
      </c>
      <c r="F192" s="60"/>
    </row>
    <row r="193" spans="1:6" customFormat="1">
      <c r="A193" s="72" t="s">
        <v>34</v>
      </c>
      <c r="B193" s="73">
        <v>372</v>
      </c>
      <c r="C193" s="73">
        <v>506</v>
      </c>
      <c r="D193" s="73">
        <v>487</v>
      </c>
      <c r="E193" s="74">
        <v>993</v>
      </c>
      <c r="F193" s="60"/>
    </row>
    <row r="194" spans="1:6" customFormat="1">
      <c r="A194" s="72" t="s">
        <v>40</v>
      </c>
      <c r="B194" s="73">
        <v>608</v>
      </c>
      <c r="C194" s="73">
        <v>809</v>
      </c>
      <c r="D194" s="73">
        <v>768</v>
      </c>
      <c r="E194" s="74">
        <v>1577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85</v>
      </c>
      <c r="C196" s="73">
        <v>121</v>
      </c>
      <c r="D196" s="73">
        <v>101</v>
      </c>
      <c r="E196" s="74">
        <v>222</v>
      </c>
      <c r="F196" s="60"/>
    </row>
    <row r="197" spans="1:6" customFormat="1">
      <c r="A197" s="91" t="s">
        <v>58</v>
      </c>
      <c r="B197" s="73">
        <v>1953</v>
      </c>
      <c r="C197" s="73">
        <v>2089</v>
      </c>
      <c r="D197" s="73">
        <v>2215</v>
      </c>
      <c r="E197" s="74">
        <v>4304</v>
      </c>
      <c r="F197" s="60"/>
    </row>
    <row r="198" spans="1:6" customFormat="1">
      <c r="A198" s="91" t="s">
        <v>64</v>
      </c>
      <c r="B198" s="73">
        <v>3483</v>
      </c>
      <c r="C198" s="73">
        <v>4017</v>
      </c>
      <c r="D198" s="73">
        <v>4125</v>
      </c>
      <c r="E198" s="74">
        <v>8142</v>
      </c>
      <c r="F198" s="60"/>
    </row>
    <row r="199" spans="1:6" customFormat="1">
      <c r="A199" s="91" t="s">
        <v>70</v>
      </c>
      <c r="B199" s="73">
        <v>448</v>
      </c>
      <c r="C199" s="73">
        <v>548</v>
      </c>
      <c r="D199" s="73">
        <v>543</v>
      </c>
      <c r="E199" s="74">
        <v>1091</v>
      </c>
      <c r="F199" s="60"/>
    </row>
    <row r="200" spans="1:6" customFormat="1">
      <c r="A200" s="91" t="s">
        <v>76</v>
      </c>
      <c r="B200" s="73">
        <v>1123</v>
      </c>
      <c r="C200" s="73">
        <v>1334</v>
      </c>
      <c r="D200" s="73">
        <v>1213</v>
      </c>
      <c r="E200" s="74">
        <v>2547</v>
      </c>
      <c r="F200" s="60"/>
    </row>
    <row r="201" spans="1:6" customFormat="1">
      <c r="A201" s="91" t="s">
        <v>82</v>
      </c>
      <c r="B201" s="73">
        <v>2805</v>
      </c>
      <c r="C201" s="73">
        <v>3293</v>
      </c>
      <c r="D201" s="73">
        <v>3399</v>
      </c>
      <c r="E201" s="74">
        <v>6692</v>
      </c>
      <c r="F201" s="60"/>
    </row>
    <row r="202" spans="1:6" customFormat="1">
      <c r="A202" s="91" t="s">
        <v>88</v>
      </c>
      <c r="B202" s="73">
        <v>2969</v>
      </c>
      <c r="C202" s="73">
        <v>3466</v>
      </c>
      <c r="D202" s="73">
        <v>3502</v>
      </c>
      <c r="E202" s="74">
        <v>6968</v>
      </c>
      <c r="F202" s="60"/>
    </row>
    <row r="203" spans="1:6" customFormat="1">
      <c r="A203" s="91" t="s">
        <v>94</v>
      </c>
      <c r="B203" s="73">
        <v>3821</v>
      </c>
      <c r="C203" s="73">
        <v>4508</v>
      </c>
      <c r="D203" s="73">
        <v>4644</v>
      </c>
      <c r="E203" s="74">
        <v>9152</v>
      </c>
      <c r="F203" s="60"/>
    </row>
    <row r="204" spans="1:6" customFormat="1">
      <c r="A204" s="91" t="s">
        <v>100</v>
      </c>
      <c r="B204" s="73">
        <v>66</v>
      </c>
      <c r="C204" s="73">
        <v>69</v>
      </c>
      <c r="D204" s="73">
        <v>75</v>
      </c>
      <c r="E204" s="74">
        <v>144</v>
      </c>
      <c r="F204" s="60"/>
    </row>
    <row r="205" spans="1:6" customFormat="1">
      <c r="A205" s="91" t="s">
        <v>106</v>
      </c>
      <c r="B205" s="73">
        <v>42</v>
      </c>
      <c r="C205" s="73">
        <v>55</v>
      </c>
      <c r="D205" s="73">
        <v>61</v>
      </c>
      <c r="E205" s="74">
        <v>116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182</v>
      </c>
      <c r="D207" s="73">
        <v>174</v>
      </c>
      <c r="E207" s="74">
        <v>356</v>
      </c>
      <c r="F207" s="60"/>
    </row>
    <row r="208" spans="1:6" customFormat="1">
      <c r="A208" s="91" t="s">
        <v>123</v>
      </c>
      <c r="B208" s="73">
        <v>41</v>
      </c>
      <c r="C208" s="73">
        <v>45</v>
      </c>
      <c r="D208" s="73">
        <v>44</v>
      </c>
      <c r="E208" s="74">
        <v>89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275</v>
      </c>
      <c r="D210" s="76">
        <v>283</v>
      </c>
      <c r="E210" s="77">
        <v>558</v>
      </c>
      <c r="F210" s="60"/>
    </row>
    <row r="211" spans="1:6" customFormat="1">
      <c r="A211" s="87" t="s">
        <v>141</v>
      </c>
      <c r="B211" s="79">
        <v>69643</v>
      </c>
      <c r="C211" s="79">
        <v>79867</v>
      </c>
      <c r="D211" s="79">
        <v>81312</v>
      </c>
      <c r="E211" s="80">
        <v>161179</v>
      </c>
      <c r="F211" s="60"/>
    </row>
    <row r="212" spans="1:6" customFormat="1">
      <c r="A212" s="88" t="s">
        <v>147</v>
      </c>
      <c r="B212" s="82">
        <v>800</v>
      </c>
      <c r="C212" s="82">
        <v>853</v>
      </c>
      <c r="D212" s="82">
        <v>760</v>
      </c>
      <c r="E212" s="83">
        <v>1613</v>
      </c>
      <c r="F212" s="60"/>
    </row>
    <row r="213" spans="1:6" customFormat="1">
      <c r="A213" s="85" t="s">
        <v>153</v>
      </c>
      <c r="B213" s="73">
        <v>818</v>
      </c>
      <c r="C213" s="73">
        <v>859</v>
      </c>
      <c r="D213" s="73">
        <v>863</v>
      </c>
      <c r="E213" s="74">
        <v>1722</v>
      </c>
      <c r="F213" s="60"/>
    </row>
    <row r="214" spans="1:6" customFormat="1">
      <c r="A214" s="85" t="s">
        <v>159</v>
      </c>
      <c r="B214" s="73">
        <v>675</v>
      </c>
      <c r="C214" s="73">
        <v>710</v>
      </c>
      <c r="D214" s="73">
        <v>627</v>
      </c>
      <c r="E214" s="74">
        <v>1337</v>
      </c>
      <c r="F214" s="60"/>
    </row>
    <row r="215" spans="1:6" customFormat="1">
      <c r="A215" s="85" t="s">
        <v>165</v>
      </c>
      <c r="B215" s="73">
        <v>488</v>
      </c>
      <c r="C215" s="73">
        <v>479</v>
      </c>
      <c r="D215" s="73">
        <v>451</v>
      </c>
      <c r="E215" s="74">
        <v>930</v>
      </c>
      <c r="F215" s="60"/>
    </row>
    <row r="216" spans="1:6" customFormat="1">
      <c r="A216" s="85" t="s">
        <v>171</v>
      </c>
      <c r="B216" s="73">
        <v>26</v>
      </c>
      <c r="C216" s="73">
        <v>41</v>
      </c>
      <c r="D216" s="73">
        <v>45</v>
      </c>
      <c r="E216" s="74">
        <v>86</v>
      </c>
      <c r="F216" s="60"/>
    </row>
    <row r="217" spans="1:6" customFormat="1">
      <c r="A217" s="85" t="s">
        <v>177</v>
      </c>
      <c r="B217" s="73">
        <v>227</v>
      </c>
      <c r="C217" s="73">
        <v>338</v>
      </c>
      <c r="D217" s="73">
        <v>306</v>
      </c>
      <c r="E217" s="74">
        <v>644</v>
      </c>
      <c r="F217" s="60"/>
    </row>
    <row r="218" spans="1:6" customFormat="1">
      <c r="A218" s="85" t="s">
        <v>183</v>
      </c>
      <c r="B218" s="73">
        <v>102</v>
      </c>
      <c r="C218" s="73">
        <v>117</v>
      </c>
      <c r="D218" s="73">
        <v>115</v>
      </c>
      <c r="E218" s="74">
        <v>232</v>
      </c>
      <c r="F218" s="60"/>
    </row>
    <row r="219" spans="1:6" customFormat="1">
      <c r="A219" s="85" t="s">
        <v>189</v>
      </c>
      <c r="B219" s="73">
        <v>399</v>
      </c>
      <c r="C219" s="73">
        <v>477</v>
      </c>
      <c r="D219" s="73">
        <v>484</v>
      </c>
      <c r="E219" s="74">
        <v>961</v>
      </c>
      <c r="F219" s="60"/>
    </row>
    <row r="220" spans="1:6" customFormat="1">
      <c r="A220" s="85" t="s">
        <v>195</v>
      </c>
      <c r="B220" s="73">
        <v>625</v>
      </c>
      <c r="C220" s="73">
        <v>866</v>
      </c>
      <c r="D220" s="73">
        <v>875</v>
      </c>
      <c r="E220" s="74">
        <v>1741</v>
      </c>
      <c r="F220" s="60"/>
    </row>
    <row r="221" spans="1:6" customFormat="1">
      <c r="A221" s="85" t="s">
        <v>201</v>
      </c>
      <c r="B221" s="73">
        <v>69</v>
      </c>
      <c r="C221" s="73">
        <v>83</v>
      </c>
      <c r="D221" s="73">
        <v>83</v>
      </c>
      <c r="E221" s="74">
        <v>166</v>
      </c>
      <c r="F221" s="60"/>
    </row>
    <row r="222" spans="1:6" customFormat="1">
      <c r="A222" s="85" t="s">
        <v>207</v>
      </c>
      <c r="B222" s="73">
        <v>255</v>
      </c>
      <c r="C222" s="73">
        <v>293</v>
      </c>
      <c r="D222" s="73">
        <v>260</v>
      </c>
      <c r="E222" s="74">
        <v>553</v>
      </c>
      <c r="F222" s="60"/>
    </row>
    <row r="223" spans="1:6" customFormat="1">
      <c r="A223" s="85" t="s">
        <v>213</v>
      </c>
      <c r="B223" s="73">
        <v>947</v>
      </c>
      <c r="C223" s="73">
        <v>1063</v>
      </c>
      <c r="D223" s="73">
        <v>1032</v>
      </c>
      <c r="E223" s="74">
        <v>2095</v>
      </c>
      <c r="F223" s="60"/>
    </row>
    <row r="224" spans="1:6" customFormat="1">
      <c r="A224" s="85" t="s">
        <v>219</v>
      </c>
      <c r="B224" s="73">
        <v>431</v>
      </c>
      <c r="C224" s="73">
        <v>475</v>
      </c>
      <c r="D224" s="73">
        <v>466</v>
      </c>
      <c r="E224" s="74">
        <v>941</v>
      </c>
      <c r="F224" s="60"/>
    </row>
    <row r="225" spans="1:6" customFormat="1">
      <c r="A225" s="85" t="s">
        <v>225</v>
      </c>
      <c r="B225" s="73">
        <v>484</v>
      </c>
      <c r="C225" s="73">
        <v>563</v>
      </c>
      <c r="D225" s="73">
        <v>599</v>
      </c>
      <c r="E225" s="74">
        <v>1162</v>
      </c>
      <c r="F225" s="60"/>
    </row>
    <row r="226" spans="1:6" customFormat="1">
      <c r="A226" s="85" t="s">
        <v>231</v>
      </c>
      <c r="B226" s="73">
        <v>720</v>
      </c>
      <c r="C226" s="73">
        <v>806</v>
      </c>
      <c r="D226" s="73">
        <v>820</v>
      </c>
      <c r="E226" s="74">
        <v>1626</v>
      </c>
      <c r="F226" s="60"/>
    </row>
    <row r="227" spans="1:6" customFormat="1">
      <c r="A227" s="85" t="s">
        <v>237</v>
      </c>
      <c r="B227" s="73">
        <v>996</v>
      </c>
      <c r="C227" s="73">
        <v>1000</v>
      </c>
      <c r="D227" s="73">
        <v>1055</v>
      </c>
      <c r="E227" s="74">
        <v>2055</v>
      </c>
      <c r="F227" s="60"/>
    </row>
    <row r="228" spans="1:6" customFormat="1">
      <c r="A228" s="85" t="s">
        <v>243</v>
      </c>
      <c r="B228" s="73">
        <v>624</v>
      </c>
      <c r="C228" s="73">
        <v>678</v>
      </c>
      <c r="D228" s="73">
        <v>648</v>
      </c>
      <c r="E228" s="74">
        <v>1326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1411</v>
      </c>
      <c r="C230" s="73">
        <v>1543</v>
      </c>
      <c r="D230" s="73">
        <v>1737</v>
      </c>
      <c r="E230" s="74">
        <v>3280</v>
      </c>
      <c r="F230" s="60"/>
    </row>
    <row r="231" spans="1:6" customFormat="1">
      <c r="A231" s="85" t="s">
        <v>261</v>
      </c>
      <c r="B231" s="73">
        <v>1603</v>
      </c>
      <c r="C231" s="73">
        <v>1784</v>
      </c>
      <c r="D231" s="73">
        <v>1914</v>
      </c>
      <c r="E231" s="74">
        <v>3698</v>
      </c>
      <c r="F231" s="60"/>
    </row>
    <row r="232" spans="1:6" customFormat="1">
      <c r="A232" s="85" t="s">
        <v>267</v>
      </c>
      <c r="B232" s="73">
        <v>1068</v>
      </c>
      <c r="C232" s="73">
        <v>1112</v>
      </c>
      <c r="D232" s="73">
        <v>1074</v>
      </c>
      <c r="E232" s="74">
        <v>2186</v>
      </c>
      <c r="F232" s="60"/>
    </row>
    <row r="233" spans="1:6" customFormat="1">
      <c r="A233" s="85" t="s">
        <v>273</v>
      </c>
      <c r="B233" s="73">
        <v>385</v>
      </c>
      <c r="C233" s="73">
        <v>387</v>
      </c>
      <c r="D233" s="73">
        <v>410</v>
      </c>
      <c r="E233" s="74">
        <v>797</v>
      </c>
      <c r="F233" s="60"/>
    </row>
    <row r="234" spans="1:6" customFormat="1">
      <c r="A234" s="85" t="s">
        <v>278</v>
      </c>
      <c r="B234" s="73">
        <v>853</v>
      </c>
      <c r="C234" s="73">
        <v>899</v>
      </c>
      <c r="D234" s="73">
        <v>897</v>
      </c>
      <c r="E234" s="74">
        <v>1796</v>
      </c>
      <c r="F234" s="60"/>
    </row>
    <row r="235" spans="1:6" customFormat="1">
      <c r="A235" s="85" t="s">
        <v>283</v>
      </c>
      <c r="B235" s="73">
        <v>1082</v>
      </c>
      <c r="C235" s="73">
        <v>1348</v>
      </c>
      <c r="D235" s="73">
        <v>1367</v>
      </c>
      <c r="E235" s="74">
        <v>2715</v>
      </c>
      <c r="F235" s="60"/>
    </row>
    <row r="236" spans="1:6" customFormat="1">
      <c r="A236" s="85" t="s">
        <v>288</v>
      </c>
      <c r="B236" s="73">
        <v>1080</v>
      </c>
      <c r="C236" s="73">
        <v>1294</v>
      </c>
      <c r="D236" s="73">
        <v>1399</v>
      </c>
      <c r="E236" s="74">
        <v>2693</v>
      </c>
      <c r="F236" s="60"/>
    </row>
    <row r="237" spans="1:6" customFormat="1">
      <c r="A237" s="85" t="s">
        <v>293</v>
      </c>
      <c r="B237" s="73">
        <v>755</v>
      </c>
      <c r="C237" s="73">
        <v>701</v>
      </c>
      <c r="D237" s="73">
        <v>789</v>
      </c>
      <c r="E237" s="74">
        <v>1490</v>
      </c>
      <c r="F237" s="60"/>
    </row>
    <row r="238" spans="1:6" customFormat="1">
      <c r="A238" s="85" t="s">
        <v>298</v>
      </c>
      <c r="B238" s="73">
        <v>584</v>
      </c>
      <c r="C238" s="73">
        <v>553</v>
      </c>
      <c r="D238" s="73">
        <v>567</v>
      </c>
      <c r="E238" s="74">
        <v>1120</v>
      </c>
      <c r="F238" s="60"/>
    </row>
    <row r="239" spans="1:6" customFormat="1">
      <c r="A239" s="85" t="s">
        <v>303</v>
      </c>
      <c r="B239" s="73">
        <v>584</v>
      </c>
      <c r="C239" s="73">
        <v>681</v>
      </c>
      <c r="D239" s="73">
        <v>691</v>
      </c>
      <c r="E239" s="74">
        <v>1372</v>
      </c>
      <c r="F239" s="60"/>
    </row>
    <row r="240" spans="1:6" customFormat="1">
      <c r="A240" s="85" t="s">
        <v>308</v>
      </c>
      <c r="B240" s="73">
        <v>407</v>
      </c>
      <c r="C240" s="73">
        <v>476</v>
      </c>
      <c r="D240" s="73">
        <v>481</v>
      </c>
      <c r="E240" s="74">
        <v>957</v>
      </c>
      <c r="F240" s="60"/>
    </row>
    <row r="241" spans="1:6" customFormat="1">
      <c r="A241" s="85" t="s">
        <v>313</v>
      </c>
      <c r="B241" s="73">
        <v>1562</v>
      </c>
      <c r="C241" s="73">
        <v>1643</v>
      </c>
      <c r="D241" s="73">
        <v>1804</v>
      </c>
      <c r="E241" s="74">
        <v>3447</v>
      </c>
      <c r="F241" s="60"/>
    </row>
    <row r="242" spans="1:6" customFormat="1">
      <c r="A242" s="85" t="s">
        <v>318</v>
      </c>
      <c r="B242" s="73">
        <v>839</v>
      </c>
      <c r="C242" s="73">
        <v>795</v>
      </c>
      <c r="D242" s="73">
        <v>858</v>
      </c>
      <c r="E242" s="74">
        <v>1653</v>
      </c>
      <c r="F242" s="60"/>
    </row>
    <row r="243" spans="1:6" customFormat="1">
      <c r="A243" s="85" t="s">
        <v>323</v>
      </c>
      <c r="B243" s="73">
        <v>921</v>
      </c>
      <c r="C243" s="73">
        <v>863</v>
      </c>
      <c r="D243" s="73">
        <v>926</v>
      </c>
      <c r="E243" s="74">
        <v>1789</v>
      </c>
      <c r="F243" s="60"/>
    </row>
    <row r="244" spans="1:6" customFormat="1">
      <c r="A244" s="85" t="s">
        <v>327</v>
      </c>
      <c r="B244" s="73">
        <v>779</v>
      </c>
      <c r="C244" s="73">
        <v>746</v>
      </c>
      <c r="D244" s="73">
        <v>714</v>
      </c>
      <c r="E244" s="74">
        <v>1460</v>
      </c>
      <c r="F244" s="60"/>
    </row>
    <row r="245" spans="1:6" customFormat="1">
      <c r="A245" s="85" t="s">
        <v>332</v>
      </c>
      <c r="B245" s="73">
        <v>617</v>
      </c>
      <c r="C245" s="73">
        <v>620</v>
      </c>
      <c r="D245" s="73">
        <v>639</v>
      </c>
      <c r="E245" s="74">
        <v>1259</v>
      </c>
      <c r="F245" s="60"/>
    </row>
    <row r="246" spans="1:6" customFormat="1">
      <c r="A246" s="85" t="s">
        <v>337</v>
      </c>
      <c r="B246" s="73">
        <v>973</v>
      </c>
      <c r="C246" s="73">
        <v>973</v>
      </c>
      <c r="D246" s="73">
        <v>883</v>
      </c>
      <c r="E246" s="74">
        <v>1856</v>
      </c>
      <c r="F246" s="60"/>
    </row>
    <row r="247" spans="1:6" customFormat="1">
      <c r="A247" s="85" t="s">
        <v>342</v>
      </c>
      <c r="B247" s="73">
        <v>687</v>
      </c>
      <c r="C247" s="73">
        <v>712</v>
      </c>
      <c r="D247" s="73">
        <v>685</v>
      </c>
      <c r="E247" s="74">
        <v>1397</v>
      </c>
      <c r="F247" s="60"/>
    </row>
    <row r="248" spans="1:6" customFormat="1">
      <c r="A248" s="85" t="s">
        <v>347</v>
      </c>
      <c r="B248" s="73">
        <v>47</v>
      </c>
      <c r="C248" s="73">
        <v>18</v>
      </c>
      <c r="D248" s="73">
        <v>32</v>
      </c>
      <c r="E248" s="74">
        <v>50</v>
      </c>
      <c r="F248" s="60"/>
    </row>
    <row r="249" spans="1:6" customFormat="1">
      <c r="A249" s="85" t="s">
        <v>352</v>
      </c>
      <c r="B249" s="73">
        <v>930</v>
      </c>
      <c r="C249" s="73">
        <v>1116</v>
      </c>
      <c r="D249" s="73">
        <v>1067</v>
      </c>
      <c r="E249" s="74">
        <v>2183</v>
      </c>
      <c r="F249" s="60"/>
    </row>
    <row r="250" spans="1:6" customFormat="1">
      <c r="A250" s="85" t="s">
        <v>17</v>
      </c>
      <c r="B250" s="73">
        <v>636</v>
      </c>
      <c r="C250" s="73">
        <v>632</v>
      </c>
      <c r="D250" s="73">
        <v>713</v>
      </c>
      <c r="E250" s="74">
        <v>1345</v>
      </c>
      <c r="F250" s="60"/>
    </row>
    <row r="251" spans="1:6" customFormat="1">
      <c r="A251" s="85" t="s">
        <v>23</v>
      </c>
      <c r="B251" s="73">
        <v>710</v>
      </c>
      <c r="C251" s="73">
        <v>779</v>
      </c>
      <c r="D251" s="73">
        <v>771</v>
      </c>
      <c r="E251" s="74">
        <v>1550</v>
      </c>
      <c r="F251" s="60"/>
    </row>
    <row r="252" spans="1:6" customFormat="1">
      <c r="A252" s="72" t="s">
        <v>29</v>
      </c>
      <c r="B252" s="73">
        <v>1063</v>
      </c>
      <c r="C252" s="73">
        <v>1321</v>
      </c>
      <c r="D252" s="73">
        <v>1324</v>
      </c>
      <c r="E252" s="74">
        <v>2645</v>
      </c>
      <c r="F252" s="60"/>
    </row>
    <row r="253" spans="1:6" customFormat="1">
      <c r="A253" s="72" t="s">
        <v>35</v>
      </c>
      <c r="B253" s="73">
        <v>924</v>
      </c>
      <c r="C253" s="73">
        <v>1108</v>
      </c>
      <c r="D253" s="73">
        <v>1102</v>
      </c>
      <c r="E253" s="74">
        <v>2210</v>
      </c>
      <c r="F253" s="60"/>
    </row>
    <row r="254" spans="1:6" customFormat="1">
      <c r="A254" s="72" t="s">
        <v>41</v>
      </c>
      <c r="B254" s="73">
        <v>75</v>
      </c>
      <c r="C254" s="73">
        <v>66</v>
      </c>
      <c r="D254" s="73">
        <v>71</v>
      </c>
      <c r="E254" s="74">
        <v>137</v>
      </c>
      <c r="F254" s="60"/>
    </row>
    <row r="255" spans="1:6" customFormat="1">
      <c r="A255" s="89" t="s">
        <v>47</v>
      </c>
      <c r="B255" s="73">
        <v>503</v>
      </c>
      <c r="C255" s="73">
        <v>460</v>
      </c>
      <c r="D255" s="73">
        <v>470</v>
      </c>
      <c r="E255" s="74">
        <v>930</v>
      </c>
      <c r="F255" s="60"/>
    </row>
    <row r="256" spans="1:6" customFormat="1">
      <c r="A256" s="89" t="s">
        <v>53</v>
      </c>
      <c r="B256" s="73">
        <v>627</v>
      </c>
      <c r="C256" s="73">
        <v>651</v>
      </c>
      <c r="D256" s="73">
        <v>570</v>
      </c>
      <c r="E256" s="74">
        <v>1221</v>
      </c>
      <c r="F256" s="60"/>
    </row>
    <row r="257" spans="1:6" customFormat="1">
      <c r="A257" s="89" t="s">
        <v>59</v>
      </c>
      <c r="B257" s="73">
        <v>1235</v>
      </c>
      <c r="C257" s="73">
        <v>1409</v>
      </c>
      <c r="D257" s="73">
        <v>1421</v>
      </c>
      <c r="E257" s="74">
        <v>2830</v>
      </c>
      <c r="F257" s="60"/>
    </row>
    <row r="258" spans="1:6" customFormat="1">
      <c r="A258" s="89" t="s">
        <v>65</v>
      </c>
      <c r="B258" s="73">
        <v>528</v>
      </c>
      <c r="C258" s="73">
        <v>546</v>
      </c>
      <c r="D258" s="73">
        <v>498</v>
      </c>
      <c r="E258" s="74">
        <v>1044</v>
      </c>
      <c r="F258" s="60"/>
    </row>
    <row r="259" spans="1:6" customFormat="1">
      <c r="A259" s="89" t="s">
        <v>71</v>
      </c>
      <c r="B259" s="73">
        <v>576</v>
      </c>
      <c r="C259" s="73">
        <v>697</v>
      </c>
      <c r="D259" s="73">
        <v>683</v>
      </c>
      <c r="E259" s="74">
        <v>1380</v>
      </c>
      <c r="F259" s="60"/>
    </row>
    <row r="260" spans="1:6" customFormat="1">
      <c r="A260" s="89" t="s">
        <v>77</v>
      </c>
      <c r="B260" s="73">
        <v>1174</v>
      </c>
      <c r="C260" s="73">
        <v>1354</v>
      </c>
      <c r="D260" s="73">
        <v>1397</v>
      </c>
      <c r="E260" s="74">
        <v>2751</v>
      </c>
      <c r="F260" s="60"/>
    </row>
    <row r="261" spans="1:6" customFormat="1">
      <c r="A261" s="93" t="s">
        <v>83</v>
      </c>
      <c r="B261" s="73">
        <v>505</v>
      </c>
      <c r="C261" s="73">
        <v>510</v>
      </c>
      <c r="D261" s="73">
        <v>479</v>
      </c>
      <c r="E261" s="74">
        <v>989</v>
      </c>
      <c r="F261" s="60"/>
    </row>
    <row r="262" spans="1:6" customFormat="1">
      <c r="A262" s="89" t="s">
        <v>89</v>
      </c>
      <c r="B262" s="73">
        <v>165</v>
      </c>
      <c r="C262" s="73">
        <v>144</v>
      </c>
      <c r="D262" s="73">
        <v>113</v>
      </c>
      <c r="E262" s="74">
        <v>257</v>
      </c>
      <c r="F262" s="60"/>
    </row>
    <row r="263" spans="1:6" customFormat="1">
      <c r="A263" s="89" t="s">
        <v>95</v>
      </c>
      <c r="B263" s="73">
        <v>52</v>
      </c>
      <c r="C263" s="73">
        <v>39</v>
      </c>
      <c r="D263" s="73">
        <v>60</v>
      </c>
      <c r="E263" s="74">
        <v>99</v>
      </c>
      <c r="F263" s="60"/>
    </row>
    <row r="264" spans="1:6" customFormat="1">
      <c r="A264" s="89" t="s">
        <v>101</v>
      </c>
      <c r="B264" s="73">
        <v>354</v>
      </c>
      <c r="C264" s="73">
        <v>451</v>
      </c>
      <c r="D264" s="73">
        <v>496</v>
      </c>
      <c r="E264" s="74">
        <v>947</v>
      </c>
      <c r="F264" s="60"/>
    </row>
    <row r="265" spans="1:6" customFormat="1">
      <c r="A265" s="89" t="s">
        <v>107</v>
      </c>
      <c r="B265" s="73">
        <v>801</v>
      </c>
      <c r="C265" s="73">
        <v>1009</v>
      </c>
      <c r="D265" s="73">
        <v>939</v>
      </c>
      <c r="E265" s="74">
        <v>1948</v>
      </c>
      <c r="F265" s="60"/>
    </row>
    <row r="266" spans="1:6" customFormat="1">
      <c r="A266" s="89" t="s">
        <v>113</v>
      </c>
      <c r="B266" s="73">
        <v>256</v>
      </c>
      <c r="C266" s="73">
        <v>291</v>
      </c>
      <c r="D266" s="73">
        <v>322</v>
      </c>
      <c r="E266" s="74">
        <v>613</v>
      </c>
      <c r="F266" s="60"/>
    </row>
    <row r="267" spans="1:6" customFormat="1">
      <c r="A267" s="89" t="s">
        <v>118</v>
      </c>
      <c r="B267" s="73">
        <v>789</v>
      </c>
      <c r="C267" s="73">
        <v>895</v>
      </c>
      <c r="D267" s="73">
        <v>929</v>
      </c>
      <c r="E267" s="74">
        <v>1824</v>
      </c>
      <c r="F267" s="60"/>
    </row>
    <row r="268" spans="1:6" customFormat="1">
      <c r="A268" s="89" t="s">
        <v>124</v>
      </c>
      <c r="B268" s="73">
        <v>605</v>
      </c>
      <c r="C268" s="73">
        <v>653</v>
      </c>
      <c r="D268" s="73">
        <v>630</v>
      </c>
      <c r="E268" s="74">
        <v>1283</v>
      </c>
      <c r="F268" s="60"/>
    </row>
    <row r="269" spans="1:6" customFormat="1">
      <c r="A269" s="89" t="s">
        <v>130</v>
      </c>
      <c r="B269" s="73">
        <v>434</v>
      </c>
      <c r="C269" s="73">
        <v>465</v>
      </c>
      <c r="D269" s="73">
        <v>474</v>
      </c>
      <c r="E269" s="74">
        <v>939</v>
      </c>
      <c r="F269" s="60"/>
    </row>
    <row r="270" spans="1:6" customFormat="1">
      <c r="A270" s="89" t="s">
        <v>136</v>
      </c>
      <c r="B270" s="73">
        <v>775</v>
      </c>
      <c r="C270" s="73">
        <v>871</v>
      </c>
      <c r="D270" s="73">
        <v>880</v>
      </c>
      <c r="E270" s="74">
        <v>1751</v>
      </c>
      <c r="F270" s="60"/>
    </row>
    <row r="271" spans="1:6" customFormat="1">
      <c r="A271" s="89" t="s">
        <v>142</v>
      </c>
      <c r="B271" s="73">
        <v>599</v>
      </c>
      <c r="C271" s="73">
        <v>696</v>
      </c>
      <c r="D271" s="73">
        <v>689</v>
      </c>
      <c r="E271" s="74">
        <v>1385</v>
      </c>
      <c r="F271" s="60"/>
    </row>
    <row r="272" spans="1:6" customFormat="1">
      <c r="A272" s="89" t="s">
        <v>148</v>
      </c>
      <c r="B272" s="73">
        <v>482</v>
      </c>
      <c r="C272" s="73">
        <v>689</v>
      </c>
      <c r="D272" s="73">
        <v>717</v>
      </c>
      <c r="E272" s="74">
        <v>1406</v>
      </c>
      <c r="F272" s="60"/>
    </row>
    <row r="273" spans="1:6" customFormat="1">
      <c r="A273" s="89" t="s">
        <v>154</v>
      </c>
      <c r="B273" s="73">
        <v>159</v>
      </c>
      <c r="C273" s="73">
        <v>172</v>
      </c>
      <c r="D273" s="73">
        <v>186</v>
      </c>
      <c r="E273" s="74">
        <v>358</v>
      </c>
      <c r="F273" s="60"/>
    </row>
    <row r="274" spans="1:6" customFormat="1">
      <c r="A274" s="89" t="s">
        <v>160</v>
      </c>
      <c r="B274" s="73">
        <v>504</v>
      </c>
      <c r="C274" s="73">
        <v>519</v>
      </c>
      <c r="D274" s="73">
        <v>522</v>
      </c>
      <c r="E274" s="74">
        <v>1041</v>
      </c>
      <c r="F274" s="60"/>
    </row>
    <row r="275" spans="1:6" customFormat="1">
      <c r="A275" s="89" t="s">
        <v>166</v>
      </c>
      <c r="B275" s="73">
        <v>585</v>
      </c>
      <c r="C275" s="73">
        <v>530</v>
      </c>
      <c r="D275" s="73">
        <v>527</v>
      </c>
      <c r="E275" s="74">
        <v>1057</v>
      </c>
      <c r="F275" s="60"/>
    </row>
    <row r="276" spans="1:6" customFormat="1">
      <c r="A276" s="89" t="s">
        <v>172</v>
      </c>
      <c r="B276" s="73">
        <v>535</v>
      </c>
      <c r="C276" s="73">
        <v>547</v>
      </c>
      <c r="D276" s="73">
        <v>531</v>
      </c>
      <c r="E276" s="74">
        <v>1078</v>
      </c>
      <c r="F276" s="60"/>
    </row>
    <row r="277" spans="1:6" customFormat="1">
      <c r="A277" s="89" t="s">
        <v>178</v>
      </c>
      <c r="B277" s="73">
        <v>829</v>
      </c>
      <c r="C277" s="73">
        <v>883</v>
      </c>
      <c r="D277" s="73">
        <v>866</v>
      </c>
      <c r="E277" s="74">
        <v>1749</v>
      </c>
      <c r="F277" s="60"/>
    </row>
    <row r="278" spans="1:6" customFormat="1">
      <c r="A278" s="89" t="s">
        <v>184</v>
      </c>
      <c r="B278" s="73">
        <v>748</v>
      </c>
      <c r="C278" s="73">
        <v>784</v>
      </c>
      <c r="D278" s="73">
        <v>759</v>
      </c>
      <c r="E278" s="74">
        <v>1543</v>
      </c>
      <c r="F278" s="60"/>
    </row>
    <row r="279" spans="1:6" customFormat="1">
      <c r="A279" s="93" t="s">
        <v>190</v>
      </c>
      <c r="B279" s="73">
        <v>482</v>
      </c>
      <c r="C279" s="73">
        <v>558</v>
      </c>
      <c r="D279" s="73">
        <v>553</v>
      </c>
      <c r="E279" s="74">
        <v>1111</v>
      </c>
      <c r="F279" s="60"/>
    </row>
    <row r="280" spans="1:6" customFormat="1">
      <c r="A280" s="94" t="s">
        <v>196</v>
      </c>
      <c r="B280" s="76">
        <v>1349</v>
      </c>
      <c r="C280" s="76">
        <v>1644</v>
      </c>
      <c r="D280" s="76">
        <v>1588</v>
      </c>
      <c r="E280" s="77">
        <v>3232</v>
      </c>
      <c r="F280" s="60"/>
    </row>
    <row r="281" spans="1:6" customFormat="1">
      <c r="A281" s="78" t="s">
        <v>202</v>
      </c>
      <c r="B281" s="79">
        <v>44912</v>
      </c>
      <c r="C281" s="79">
        <v>49338</v>
      </c>
      <c r="D281" s="79">
        <v>49703</v>
      </c>
      <c r="E281" s="80">
        <v>99041</v>
      </c>
      <c r="F281" s="60"/>
    </row>
    <row r="282" spans="1:6" customFormat="1">
      <c r="A282" s="81" t="s">
        <v>208</v>
      </c>
      <c r="B282" s="82">
        <v>2938</v>
      </c>
      <c r="C282" s="82">
        <v>3177</v>
      </c>
      <c r="D282" s="82">
        <v>3420</v>
      </c>
      <c r="E282" s="83">
        <v>6597</v>
      </c>
      <c r="F282" s="60"/>
    </row>
    <row r="283" spans="1:6" customFormat="1">
      <c r="A283" s="72" t="s">
        <v>214</v>
      </c>
      <c r="B283" s="73">
        <v>2217</v>
      </c>
      <c r="C283" s="73">
        <v>2315</v>
      </c>
      <c r="D283" s="73">
        <v>2243</v>
      </c>
      <c r="E283" s="74">
        <v>4558</v>
      </c>
      <c r="F283" s="60"/>
    </row>
    <row r="284" spans="1:6" customFormat="1">
      <c r="A284" s="72" t="s">
        <v>220</v>
      </c>
      <c r="B284" s="73">
        <v>839</v>
      </c>
      <c r="C284" s="73">
        <v>924</v>
      </c>
      <c r="D284" s="73">
        <v>925</v>
      </c>
      <c r="E284" s="74">
        <v>1849</v>
      </c>
      <c r="F284" s="60"/>
    </row>
    <row r="285" spans="1:6" customFormat="1">
      <c r="A285" s="72" t="s">
        <v>226</v>
      </c>
      <c r="B285" s="73">
        <v>155</v>
      </c>
      <c r="C285" s="73">
        <v>188</v>
      </c>
      <c r="D285" s="73">
        <v>182</v>
      </c>
      <c r="E285" s="74">
        <v>370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583</v>
      </c>
      <c r="C287" s="73">
        <v>677</v>
      </c>
      <c r="D287" s="73">
        <v>627</v>
      </c>
      <c r="E287" s="74">
        <v>1304</v>
      </c>
      <c r="F287" s="60"/>
    </row>
    <row r="288" spans="1:6" customFormat="1">
      <c r="A288" s="72" t="s">
        <v>244</v>
      </c>
      <c r="B288" s="73">
        <v>811</v>
      </c>
      <c r="C288" s="73">
        <v>947</v>
      </c>
      <c r="D288" s="73">
        <v>902</v>
      </c>
      <c r="E288" s="74">
        <v>1849</v>
      </c>
      <c r="F288" s="60"/>
    </row>
    <row r="289" spans="1:6" customFormat="1">
      <c r="A289" s="72" t="s">
        <v>250</v>
      </c>
      <c r="B289" s="73">
        <v>799</v>
      </c>
      <c r="C289" s="73">
        <v>843</v>
      </c>
      <c r="D289" s="73">
        <v>803</v>
      </c>
      <c r="E289" s="74">
        <v>1646</v>
      </c>
      <c r="F289" s="60"/>
    </row>
    <row r="290" spans="1:6" customFormat="1">
      <c r="A290" s="72" t="s">
        <v>256</v>
      </c>
      <c r="B290" s="73">
        <v>530</v>
      </c>
      <c r="C290" s="73">
        <v>550</v>
      </c>
      <c r="D290" s="73">
        <v>504</v>
      </c>
      <c r="E290" s="74">
        <v>1054</v>
      </c>
      <c r="F290" s="60"/>
    </row>
    <row r="291" spans="1:6" customFormat="1">
      <c r="A291" s="72" t="s">
        <v>262</v>
      </c>
      <c r="B291" s="73">
        <v>677</v>
      </c>
      <c r="C291" s="73">
        <v>721</v>
      </c>
      <c r="D291" s="73">
        <v>636</v>
      </c>
      <c r="E291" s="74">
        <v>1357</v>
      </c>
      <c r="F291" s="60"/>
    </row>
    <row r="292" spans="1:6" customFormat="1">
      <c r="A292" s="72" t="s">
        <v>268</v>
      </c>
      <c r="B292" s="73">
        <v>567</v>
      </c>
      <c r="C292" s="73">
        <v>646</v>
      </c>
      <c r="D292" s="73">
        <v>527</v>
      </c>
      <c r="E292" s="74">
        <v>1173</v>
      </c>
      <c r="F292" s="60"/>
    </row>
    <row r="293" spans="1:6" customFormat="1">
      <c r="A293" s="72" t="s">
        <v>274</v>
      </c>
      <c r="B293" s="73">
        <v>364</v>
      </c>
      <c r="C293" s="73">
        <v>437</v>
      </c>
      <c r="D293" s="73">
        <v>421</v>
      </c>
      <c r="E293" s="74">
        <v>858</v>
      </c>
      <c r="F293" s="60"/>
    </row>
    <row r="294" spans="1:6" customFormat="1">
      <c r="A294" s="72" t="s">
        <v>279</v>
      </c>
      <c r="B294" s="73">
        <v>567</v>
      </c>
      <c r="C294" s="73">
        <v>620</v>
      </c>
      <c r="D294" s="73">
        <v>649</v>
      </c>
      <c r="E294" s="74">
        <v>1269</v>
      </c>
      <c r="F294" s="60"/>
    </row>
    <row r="295" spans="1:6" customFormat="1">
      <c r="A295" s="72" t="s">
        <v>284</v>
      </c>
      <c r="B295" s="73">
        <v>177</v>
      </c>
      <c r="C295" s="73">
        <v>202</v>
      </c>
      <c r="D295" s="73">
        <v>193</v>
      </c>
      <c r="E295" s="74">
        <v>395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474</v>
      </c>
      <c r="C297" s="73">
        <v>551</v>
      </c>
      <c r="D297" s="73">
        <v>543</v>
      </c>
      <c r="E297" s="74">
        <v>1094</v>
      </c>
      <c r="F297" s="60"/>
    </row>
    <row r="298" spans="1:6" customFormat="1">
      <c r="A298" s="72" t="s">
        <v>299</v>
      </c>
      <c r="B298" s="73">
        <v>214</v>
      </c>
      <c r="C298" s="73">
        <v>243</v>
      </c>
      <c r="D298" s="73">
        <v>224</v>
      </c>
      <c r="E298" s="74">
        <v>467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2426</v>
      </c>
      <c r="C301" s="73">
        <v>2418</v>
      </c>
      <c r="D301" s="73">
        <v>2005</v>
      </c>
      <c r="E301" s="74">
        <v>4423</v>
      </c>
      <c r="F301" s="60"/>
    </row>
    <row r="302" spans="1:6" customFormat="1">
      <c r="A302" s="72" t="s">
        <v>319</v>
      </c>
      <c r="B302" s="73">
        <v>279</v>
      </c>
      <c r="C302" s="73">
        <v>328</v>
      </c>
      <c r="D302" s="73">
        <v>293</v>
      </c>
      <c r="E302" s="74">
        <v>621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3056</v>
      </c>
      <c r="C304" s="73">
        <v>3587</v>
      </c>
      <c r="D304" s="73">
        <v>3565</v>
      </c>
      <c r="E304" s="74">
        <v>7152</v>
      </c>
      <c r="F304" s="60"/>
    </row>
    <row r="305" spans="1:6" customFormat="1">
      <c r="A305" s="72" t="s">
        <v>333</v>
      </c>
      <c r="B305" s="73">
        <v>2244</v>
      </c>
      <c r="C305" s="73">
        <v>2617</v>
      </c>
      <c r="D305" s="73">
        <v>2505</v>
      </c>
      <c r="E305" s="74">
        <v>5122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697</v>
      </c>
      <c r="C308" s="73">
        <v>760</v>
      </c>
      <c r="D308" s="73">
        <v>790</v>
      </c>
      <c r="E308" s="74">
        <v>1550</v>
      </c>
      <c r="F308" s="60"/>
    </row>
    <row r="309" spans="1:6" customFormat="1">
      <c r="A309" s="72" t="s">
        <v>353</v>
      </c>
      <c r="B309" s="73">
        <v>581</v>
      </c>
      <c r="C309" s="73">
        <v>634</v>
      </c>
      <c r="D309" s="73">
        <v>647</v>
      </c>
      <c r="E309" s="74">
        <v>1281</v>
      </c>
      <c r="F309" s="60"/>
    </row>
    <row r="310" spans="1:6" customFormat="1">
      <c r="A310" s="72" t="s">
        <v>18</v>
      </c>
      <c r="B310" s="73">
        <v>995</v>
      </c>
      <c r="C310" s="73">
        <v>1117</v>
      </c>
      <c r="D310" s="73">
        <v>1054</v>
      </c>
      <c r="E310" s="74">
        <v>2171</v>
      </c>
      <c r="F310" s="60"/>
    </row>
    <row r="311" spans="1:6" customFormat="1">
      <c r="A311" s="72" t="s">
        <v>24</v>
      </c>
      <c r="B311" s="73">
        <v>1072</v>
      </c>
      <c r="C311" s="73">
        <v>1188</v>
      </c>
      <c r="D311" s="73">
        <v>1102</v>
      </c>
      <c r="E311" s="74">
        <v>2290</v>
      </c>
      <c r="F311" s="60"/>
    </row>
    <row r="312" spans="1:6" customFormat="1">
      <c r="A312" s="72" t="s">
        <v>30</v>
      </c>
      <c r="B312" s="73">
        <v>676</v>
      </c>
      <c r="C312" s="73">
        <v>627</v>
      </c>
      <c r="D312" s="73">
        <v>578</v>
      </c>
      <c r="E312" s="74">
        <v>1205</v>
      </c>
      <c r="F312" s="60"/>
    </row>
    <row r="313" spans="1:6" customFormat="1">
      <c r="A313" s="72" t="s">
        <v>36</v>
      </c>
      <c r="B313" s="73">
        <v>1971</v>
      </c>
      <c r="C313" s="73">
        <v>1630</v>
      </c>
      <c r="D313" s="73">
        <v>1789</v>
      </c>
      <c r="E313" s="74">
        <v>3419</v>
      </c>
      <c r="F313" s="60"/>
    </row>
    <row r="314" spans="1:6" customFormat="1">
      <c r="A314" s="72" t="s">
        <v>42</v>
      </c>
      <c r="B314" s="73">
        <v>89</v>
      </c>
      <c r="C314" s="73">
        <v>96</v>
      </c>
      <c r="D314" s="73">
        <v>113</v>
      </c>
      <c r="E314" s="74">
        <v>209</v>
      </c>
      <c r="F314" s="60"/>
    </row>
    <row r="315" spans="1:6" customFormat="1">
      <c r="A315" s="72" t="s">
        <v>48</v>
      </c>
      <c r="B315" s="73">
        <v>302</v>
      </c>
      <c r="C315" s="73">
        <v>315</v>
      </c>
      <c r="D315" s="73">
        <v>223</v>
      </c>
      <c r="E315" s="74">
        <v>538</v>
      </c>
      <c r="F315" s="60"/>
    </row>
    <row r="316" spans="1:6" customFormat="1">
      <c r="A316" s="85" t="s">
        <v>54</v>
      </c>
      <c r="B316" s="73">
        <v>255</v>
      </c>
      <c r="C316" s="73">
        <v>257</v>
      </c>
      <c r="D316" s="73">
        <v>198</v>
      </c>
      <c r="E316" s="74">
        <v>455</v>
      </c>
      <c r="F316" s="60"/>
    </row>
    <row r="317" spans="1:6" customFormat="1">
      <c r="A317" s="85" t="s">
        <v>60</v>
      </c>
      <c r="B317" s="73">
        <v>633</v>
      </c>
      <c r="C317" s="73">
        <v>870</v>
      </c>
      <c r="D317" s="73">
        <v>826</v>
      </c>
      <c r="E317" s="74">
        <v>1696</v>
      </c>
      <c r="F317" s="60"/>
    </row>
    <row r="318" spans="1:6" customFormat="1">
      <c r="A318" s="85" t="s">
        <v>66</v>
      </c>
      <c r="B318" s="73">
        <v>681</v>
      </c>
      <c r="C318" s="73">
        <v>851</v>
      </c>
      <c r="D318" s="73">
        <v>820</v>
      </c>
      <c r="E318" s="74">
        <v>1671</v>
      </c>
      <c r="F318" s="60"/>
    </row>
    <row r="319" spans="1:6" customFormat="1">
      <c r="A319" s="85" t="s">
        <v>72</v>
      </c>
      <c r="B319" s="73">
        <v>11</v>
      </c>
      <c r="C319" s="73">
        <v>15</v>
      </c>
      <c r="D319" s="73">
        <v>7</v>
      </c>
      <c r="E319" s="74">
        <v>22</v>
      </c>
      <c r="F319" s="60"/>
    </row>
    <row r="320" spans="1:6" customFormat="1">
      <c r="A320" s="85" t="s">
        <v>78</v>
      </c>
      <c r="B320" s="73">
        <v>323</v>
      </c>
      <c r="C320" s="73">
        <v>346</v>
      </c>
      <c r="D320" s="73">
        <v>314</v>
      </c>
      <c r="E320" s="74">
        <v>660</v>
      </c>
      <c r="F320" s="60"/>
    </row>
    <row r="321" spans="1:6" customFormat="1">
      <c r="A321" s="85" t="s">
        <v>84</v>
      </c>
      <c r="B321" s="73">
        <v>1364</v>
      </c>
      <c r="C321" s="73">
        <v>1764</v>
      </c>
      <c r="D321" s="73">
        <v>1709</v>
      </c>
      <c r="E321" s="74">
        <v>3473</v>
      </c>
      <c r="F321" s="60"/>
    </row>
    <row r="322" spans="1:6" customFormat="1">
      <c r="A322" s="85" t="s">
        <v>90</v>
      </c>
      <c r="B322" s="73">
        <v>423</v>
      </c>
      <c r="C322" s="73">
        <v>493</v>
      </c>
      <c r="D322" s="73">
        <v>467</v>
      </c>
      <c r="E322" s="74">
        <v>960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902</v>
      </c>
      <c r="C326" s="73">
        <v>987</v>
      </c>
      <c r="D326" s="73">
        <v>839</v>
      </c>
      <c r="E326" s="74">
        <v>1826</v>
      </c>
      <c r="F326" s="60"/>
    </row>
    <row r="327" spans="1:6" customFormat="1">
      <c r="A327" s="85" t="s">
        <v>119</v>
      </c>
      <c r="B327" s="73">
        <v>420</v>
      </c>
      <c r="C327" s="73">
        <v>446</v>
      </c>
      <c r="D327" s="73">
        <v>384</v>
      </c>
      <c r="E327" s="74">
        <v>830</v>
      </c>
      <c r="F327" s="60"/>
    </row>
    <row r="328" spans="1:6" customFormat="1">
      <c r="A328" s="85" t="s">
        <v>125</v>
      </c>
      <c r="B328" s="73">
        <v>181</v>
      </c>
      <c r="C328" s="73">
        <v>196</v>
      </c>
      <c r="D328" s="73">
        <v>192</v>
      </c>
      <c r="E328" s="74">
        <v>388</v>
      </c>
      <c r="F328" s="60"/>
    </row>
    <row r="329" spans="1:6" customFormat="1">
      <c r="A329" s="85" t="s">
        <v>131</v>
      </c>
      <c r="B329" s="73">
        <v>323</v>
      </c>
      <c r="C329" s="73">
        <v>372</v>
      </c>
      <c r="D329" s="73">
        <v>341</v>
      </c>
      <c r="E329" s="74">
        <v>713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382</v>
      </c>
      <c r="C331" s="73">
        <v>392</v>
      </c>
      <c r="D331" s="73">
        <v>370</v>
      </c>
      <c r="E331" s="74">
        <v>762</v>
      </c>
      <c r="F331" s="60"/>
    </row>
    <row r="332" spans="1:6" customFormat="1">
      <c r="A332" s="85" t="s">
        <v>149</v>
      </c>
      <c r="B332" s="73">
        <v>1014</v>
      </c>
      <c r="C332" s="73">
        <v>1176</v>
      </c>
      <c r="D332" s="73">
        <v>1039</v>
      </c>
      <c r="E332" s="74">
        <v>2215</v>
      </c>
      <c r="F332" s="60"/>
    </row>
    <row r="333" spans="1:6" customFormat="1">
      <c r="A333" s="85" t="s">
        <v>155</v>
      </c>
      <c r="B333" s="73">
        <v>869</v>
      </c>
      <c r="C333" s="73">
        <v>986</v>
      </c>
      <c r="D333" s="73">
        <v>937</v>
      </c>
      <c r="E333" s="74">
        <v>1923</v>
      </c>
      <c r="F333" s="60"/>
    </row>
    <row r="334" spans="1:6" customFormat="1">
      <c r="A334" s="85" t="s">
        <v>161</v>
      </c>
      <c r="B334" s="73">
        <v>1215</v>
      </c>
      <c r="C334" s="73">
        <v>1482</v>
      </c>
      <c r="D334" s="73">
        <v>1533</v>
      </c>
      <c r="E334" s="74">
        <v>3015</v>
      </c>
      <c r="F334" s="60"/>
    </row>
    <row r="335" spans="1:6" customFormat="1">
      <c r="A335" s="85" t="s">
        <v>167</v>
      </c>
      <c r="B335" s="73">
        <v>529</v>
      </c>
      <c r="C335" s="73">
        <v>620</v>
      </c>
      <c r="D335" s="73">
        <v>582</v>
      </c>
      <c r="E335" s="74">
        <v>1202</v>
      </c>
      <c r="F335" s="60"/>
    </row>
    <row r="336" spans="1:6" customFormat="1">
      <c r="A336" s="85" t="s">
        <v>173</v>
      </c>
      <c r="B336" s="73">
        <v>920</v>
      </c>
      <c r="C336" s="73">
        <v>1099</v>
      </c>
      <c r="D336" s="73">
        <v>1010</v>
      </c>
      <c r="E336" s="74">
        <v>2109</v>
      </c>
      <c r="F336" s="60"/>
    </row>
    <row r="337" spans="1:6" customFormat="1">
      <c r="A337" s="85" t="s">
        <v>179</v>
      </c>
      <c r="B337" s="73">
        <v>1004</v>
      </c>
      <c r="C337" s="73">
        <v>1252</v>
      </c>
      <c r="D337" s="73">
        <v>1220</v>
      </c>
      <c r="E337" s="74">
        <v>2472</v>
      </c>
      <c r="F337" s="60"/>
    </row>
    <row r="338" spans="1:6" customFormat="1">
      <c r="A338" s="85" t="s">
        <v>185</v>
      </c>
      <c r="B338" s="73">
        <v>715</v>
      </c>
      <c r="C338" s="73">
        <v>796</v>
      </c>
      <c r="D338" s="73">
        <v>757</v>
      </c>
      <c r="E338" s="74">
        <v>1553</v>
      </c>
      <c r="F338" s="60"/>
    </row>
    <row r="339" spans="1:6" customFormat="1">
      <c r="A339" s="85" t="s">
        <v>191</v>
      </c>
      <c r="B339" s="73">
        <v>672</v>
      </c>
      <c r="C339" s="73">
        <v>758</v>
      </c>
      <c r="D339" s="73">
        <v>749</v>
      </c>
      <c r="E339" s="74">
        <v>1507</v>
      </c>
      <c r="F339" s="60"/>
    </row>
    <row r="340" spans="1:6" customFormat="1">
      <c r="A340" s="85" t="s">
        <v>197</v>
      </c>
      <c r="B340" s="73">
        <v>327</v>
      </c>
      <c r="C340" s="73">
        <v>364</v>
      </c>
      <c r="D340" s="73">
        <v>377</v>
      </c>
      <c r="E340" s="74">
        <v>741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391</v>
      </c>
      <c r="C342" s="73">
        <v>473</v>
      </c>
      <c r="D342" s="73">
        <v>479</v>
      </c>
      <c r="E342" s="74">
        <v>952</v>
      </c>
      <c r="F342" s="60"/>
    </row>
    <row r="343" spans="1:6" customFormat="1">
      <c r="A343" s="85" t="s">
        <v>215</v>
      </c>
      <c r="B343" s="73">
        <v>365</v>
      </c>
      <c r="C343" s="73">
        <v>412</v>
      </c>
      <c r="D343" s="73">
        <v>441</v>
      </c>
      <c r="E343" s="74">
        <v>853</v>
      </c>
      <c r="F343" s="60"/>
    </row>
    <row r="344" spans="1:6" customFormat="1">
      <c r="A344" s="85" t="s">
        <v>221</v>
      </c>
      <c r="B344" s="73">
        <v>669</v>
      </c>
      <c r="C344" s="73">
        <v>757</v>
      </c>
      <c r="D344" s="73">
        <v>697</v>
      </c>
      <c r="E344" s="74">
        <v>1454</v>
      </c>
      <c r="F344" s="60"/>
    </row>
    <row r="345" spans="1:6" customFormat="1">
      <c r="A345" s="85" t="s">
        <v>227</v>
      </c>
      <c r="B345" s="73">
        <v>393</v>
      </c>
      <c r="C345" s="73">
        <v>462</v>
      </c>
      <c r="D345" s="73">
        <v>386</v>
      </c>
      <c r="E345" s="74">
        <v>848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517</v>
      </c>
      <c r="C347" s="73">
        <v>594</v>
      </c>
      <c r="D347" s="73">
        <v>577</v>
      </c>
      <c r="E347" s="74">
        <v>1171</v>
      </c>
      <c r="F347" s="60"/>
    </row>
    <row r="348" spans="1:6" customFormat="1">
      <c r="A348" s="85" t="s">
        <v>245</v>
      </c>
      <c r="B348" s="73">
        <v>1081</v>
      </c>
      <c r="C348" s="73">
        <v>1209</v>
      </c>
      <c r="D348" s="73">
        <v>1272</v>
      </c>
      <c r="E348" s="74">
        <v>2481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378</v>
      </c>
      <c r="C350" s="73">
        <v>407</v>
      </c>
      <c r="D350" s="73">
        <v>361</v>
      </c>
      <c r="E350" s="74">
        <v>768</v>
      </c>
      <c r="F350" s="60"/>
    </row>
    <row r="351" spans="1:6" customFormat="1">
      <c r="A351" s="86" t="s">
        <v>263</v>
      </c>
      <c r="B351" s="76">
        <v>453</v>
      </c>
      <c r="C351" s="76">
        <v>549</v>
      </c>
      <c r="D351" s="76">
        <v>540</v>
      </c>
      <c r="E351" s="77">
        <v>1089</v>
      </c>
      <c r="F351" s="60"/>
    </row>
    <row r="352" spans="1:6" customFormat="1">
      <c r="A352" s="87" t="s">
        <v>269</v>
      </c>
      <c r="B352" s="79">
        <v>43731</v>
      </c>
      <c r="C352" s="79">
        <v>48755</v>
      </c>
      <c r="D352" s="79">
        <v>46902</v>
      </c>
      <c r="E352" s="80">
        <v>95657</v>
      </c>
      <c r="F352" s="60"/>
    </row>
    <row r="353" spans="1:6" customFormat="1">
      <c r="A353" s="81" t="s">
        <v>354</v>
      </c>
      <c r="B353" s="82">
        <v>287</v>
      </c>
      <c r="C353" s="82">
        <v>345</v>
      </c>
      <c r="D353" s="82">
        <v>365</v>
      </c>
      <c r="E353" s="83">
        <v>710</v>
      </c>
      <c r="F353" s="60"/>
    </row>
    <row r="354" spans="1:6" customFormat="1">
      <c r="A354" s="72" t="s">
        <v>360</v>
      </c>
      <c r="B354" s="73">
        <v>197</v>
      </c>
      <c r="C354" s="73">
        <v>220</v>
      </c>
      <c r="D354" s="73">
        <v>257</v>
      </c>
      <c r="E354" s="74">
        <v>477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1587</v>
      </c>
      <c r="C358" s="73">
        <v>1669</v>
      </c>
      <c r="D358" s="73">
        <v>1800</v>
      </c>
      <c r="E358" s="74">
        <v>3469</v>
      </c>
      <c r="F358" s="60"/>
    </row>
    <row r="359" spans="1:6" customFormat="1">
      <c r="A359" s="72" t="s">
        <v>390</v>
      </c>
      <c r="B359" s="73">
        <v>1040</v>
      </c>
      <c r="C359" s="73">
        <v>1201</v>
      </c>
      <c r="D359" s="73">
        <v>1240</v>
      </c>
      <c r="E359" s="74">
        <v>2441</v>
      </c>
      <c r="F359" s="60"/>
    </row>
    <row r="360" spans="1:6" customFormat="1">
      <c r="A360" s="72" t="s">
        <v>396</v>
      </c>
      <c r="B360" s="73">
        <v>810</v>
      </c>
      <c r="C360" s="73">
        <v>995</v>
      </c>
      <c r="D360" s="73">
        <v>956</v>
      </c>
      <c r="E360" s="74">
        <v>1951</v>
      </c>
      <c r="F360" s="60"/>
    </row>
    <row r="361" spans="1:6" customFormat="1">
      <c r="A361" s="72" t="s">
        <v>402</v>
      </c>
      <c r="B361" s="73">
        <v>699</v>
      </c>
      <c r="C361" s="73">
        <v>769</v>
      </c>
      <c r="D361" s="73">
        <v>726</v>
      </c>
      <c r="E361" s="74">
        <v>1495</v>
      </c>
      <c r="F361" s="60"/>
    </row>
    <row r="362" spans="1:6" customFormat="1">
      <c r="A362" s="72" t="s">
        <v>407</v>
      </c>
      <c r="B362" s="73">
        <v>543</v>
      </c>
      <c r="C362" s="73">
        <v>693</v>
      </c>
      <c r="D362" s="73">
        <v>724</v>
      </c>
      <c r="E362" s="74">
        <v>1417</v>
      </c>
      <c r="F362" s="60"/>
    </row>
    <row r="363" spans="1:6" customFormat="1">
      <c r="A363" s="72" t="s">
        <v>413</v>
      </c>
      <c r="B363" s="73">
        <v>1081</v>
      </c>
      <c r="C363" s="73">
        <v>1147</v>
      </c>
      <c r="D363" s="73">
        <v>1166</v>
      </c>
      <c r="E363" s="74">
        <v>2313</v>
      </c>
      <c r="F363" s="60"/>
    </row>
    <row r="364" spans="1:6" customFormat="1">
      <c r="A364" s="72" t="s">
        <v>419</v>
      </c>
      <c r="B364" s="73">
        <v>470</v>
      </c>
      <c r="C364" s="73">
        <v>575</v>
      </c>
      <c r="D364" s="73">
        <v>608</v>
      </c>
      <c r="E364" s="74">
        <v>1183</v>
      </c>
      <c r="F364" s="60"/>
    </row>
    <row r="365" spans="1:6" customFormat="1">
      <c r="A365" s="72" t="s">
        <v>425</v>
      </c>
      <c r="B365" s="73">
        <v>243</v>
      </c>
      <c r="C365" s="73">
        <v>267</v>
      </c>
      <c r="D365" s="73">
        <v>295</v>
      </c>
      <c r="E365" s="74">
        <v>562</v>
      </c>
      <c r="F365" s="60"/>
    </row>
    <row r="366" spans="1:6" customFormat="1">
      <c r="A366" s="72" t="s">
        <v>430</v>
      </c>
      <c r="B366" s="73">
        <v>547</v>
      </c>
      <c r="C366" s="73">
        <v>657</v>
      </c>
      <c r="D366" s="73">
        <v>651</v>
      </c>
      <c r="E366" s="74">
        <v>1308</v>
      </c>
      <c r="F366" s="60"/>
    </row>
    <row r="367" spans="1:6" customFormat="1">
      <c r="A367" s="89" t="s">
        <v>435</v>
      </c>
      <c r="B367" s="73">
        <v>698</v>
      </c>
      <c r="C367" s="73">
        <v>806</v>
      </c>
      <c r="D367" s="73">
        <v>808</v>
      </c>
      <c r="E367" s="74">
        <v>1614</v>
      </c>
      <c r="F367" s="60"/>
    </row>
    <row r="368" spans="1:6" customFormat="1">
      <c r="A368" s="89" t="s">
        <v>441</v>
      </c>
      <c r="B368" s="73">
        <v>271</v>
      </c>
      <c r="C368" s="73">
        <v>333</v>
      </c>
      <c r="D368" s="73">
        <v>328</v>
      </c>
      <c r="E368" s="74">
        <v>661</v>
      </c>
      <c r="F368" s="60"/>
    </row>
    <row r="369" spans="1:6" customFormat="1">
      <c r="A369" s="89" t="s">
        <v>447</v>
      </c>
      <c r="B369" s="73">
        <v>704</v>
      </c>
      <c r="C369" s="73">
        <v>878</v>
      </c>
      <c r="D369" s="73">
        <v>936</v>
      </c>
      <c r="E369" s="74">
        <v>1814</v>
      </c>
      <c r="F369" s="60"/>
    </row>
    <row r="370" spans="1:6" customFormat="1">
      <c r="A370" s="89" t="s">
        <v>453</v>
      </c>
      <c r="B370" s="73">
        <v>858</v>
      </c>
      <c r="C370" s="73">
        <v>1019</v>
      </c>
      <c r="D370" s="73">
        <v>1090</v>
      </c>
      <c r="E370" s="74">
        <v>2109</v>
      </c>
      <c r="F370" s="60"/>
    </row>
    <row r="371" spans="1:6" customFormat="1">
      <c r="A371" s="89" t="s">
        <v>459</v>
      </c>
      <c r="B371" s="73">
        <v>694</v>
      </c>
      <c r="C371" s="73">
        <v>785</v>
      </c>
      <c r="D371" s="73">
        <v>795</v>
      </c>
      <c r="E371" s="74">
        <v>1580</v>
      </c>
      <c r="F371" s="60"/>
    </row>
    <row r="372" spans="1:6" customFormat="1">
      <c r="A372" s="89" t="s">
        <v>465</v>
      </c>
      <c r="B372" s="73">
        <v>637</v>
      </c>
      <c r="C372" s="73">
        <v>715</v>
      </c>
      <c r="D372" s="73">
        <v>738</v>
      </c>
      <c r="E372" s="74">
        <v>1453</v>
      </c>
      <c r="F372" s="60"/>
    </row>
    <row r="373" spans="1:6" customFormat="1">
      <c r="A373" s="89" t="s">
        <v>471</v>
      </c>
      <c r="B373" s="73">
        <v>512</v>
      </c>
      <c r="C373" s="73">
        <v>526</v>
      </c>
      <c r="D373" s="73">
        <v>545</v>
      </c>
      <c r="E373" s="74">
        <v>1071</v>
      </c>
      <c r="F373" s="60"/>
    </row>
    <row r="374" spans="1:6" customFormat="1">
      <c r="A374" s="89" t="s">
        <v>477</v>
      </c>
      <c r="B374" s="73">
        <v>1181</v>
      </c>
      <c r="C374" s="73">
        <v>1148</v>
      </c>
      <c r="D374" s="73">
        <v>1254</v>
      </c>
      <c r="E374" s="74">
        <v>2402</v>
      </c>
      <c r="F374" s="60"/>
    </row>
    <row r="375" spans="1:6" customFormat="1">
      <c r="A375" s="72" t="s">
        <v>483</v>
      </c>
      <c r="B375" s="73">
        <v>602</v>
      </c>
      <c r="C375" s="73">
        <v>708</v>
      </c>
      <c r="D375" s="73">
        <v>680</v>
      </c>
      <c r="E375" s="74">
        <v>1388</v>
      </c>
      <c r="F375" s="60"/>
    </row>
    <row r="376" spans="1:6" customFormat="1">
      <c r="A376" s="72" t="s">
        <v>489</v>
      </c>
      <c r="B376" s="73">
        <v>805</v>
      </c>
      <c r="C376" s="73">
        <v>883</v>
      </c>
      <c r="D376" s="73">
        <v>948</v>
      </c>
      <c r="E376" s="74">
        <v>1831</v>
      </c>
      <c r="F376" s="60"/>
    </row>
    <row r="377" spans="1:6" customFormat="1">
      <c r="A377" s="72" t="s">
        <v>495</v>
      </c>
      <c r="B377" s="73">
        <v>1030</v>
      </c>
      <c r="C377" s="73">
        <v>1092</v>
      </c>
      <c r="D377" s="73">
        <v>1077</v>
      </c>
      <c r="E377" s="74">
        <v>2169</v>
      </c>
      <c r="F377" s="60"/>
    </row>
    <row r="378" spans="1:6" customFormat="1">
      <c r="A378" s="72" t="s">
        <v>501</v>
      </c>
      <c r="B378" s="73">
        <v>1526</v>
      </c>
      <c r="C378" s="73">
        <v>1408</v>
      </c>
      <c r="D378" s="73">
        <v>1652</v>
      </c>
      <c r="E378" s="74">
        <v>3060</v>
      </c>
      <c r="F378" s="60"/>
    </row>
    <row r="379" spans="1:6" customFormat="1">
      <c r="A379" s="72" t="s">
        <v>507</v>
      </c>
      <c r="B379" s="73">
        <v>1142</v>
      </c>
      <c r="C379" s="73">
        <v>1179</v>
      </c>
      <c r="D379" s="73">
        <v>1211</v>
      </c>
      <c r="E379" s="74">
        <v>2390</v>
      </c>
      <c r="F379" s="60"/>
    </row>
    <row r="380" spans="1:6" customFormat="1">
      <c r="A380" s="72" t="s">
        <v>513</v>
      </c>
      <c r="B380" s="73">
        <v>1336</v>
      </c>
      <c r="C380" s="73">
        <v>1231</v>
      </c>
      <c r="D380" s="73">
        <v>1369</v>
      </c>
      <c r="E380" s="74">
        <v>2600</v>
      </c>
      <c r="F380" s="60"/>
    </row>
    <row r="381" spans="1:6" customFormat="1">
      <c r="A381" s="72" t="s">
        <v>519</v>
      </c>
      <c r="B381" s="73">
        <v>239</v>
      </c>
      <c r="C381" s="73">
        <v>205</v>
      </c>
      <c r="D381" s="73">
        <v>218</v>
      </c>
      <c r="E381" s="74">
        <v>423</v>
      </c>
      <c r="F381" s="60"/>
    </row>
    <row r="382" spans="1:6" customFormat="1">
      <c r="A382" s="72" t="s">
        <v>525</v>
      </c>
      <c r="B382" s="73">
        <v>1661</v>
      </c>
      <c r="C382" s="73">
        <v>1904</v>
      </c>
      <c r="D382" s="73">
        <v>2034</v>
      </c>
      <c r="E382" s="74">
        <v>3938</v>
      </c>
      <c r="F382" s="60"/>
    </row>
    <row r="383" spans="1:6" customFormat="1">
      <c r="A383" s="72" t="s">
        <v>531</v>
      </c>
      <c r="B383" s="73">
        <v>812</v>
      </c>
      <c r="C383" s="73">
        <v>929</v>
      </c>
      <c r="D383" s="73">
        <v>1002</v>
      </c>
      <c r="E383" s="74">
        <v>1931</v>
      </c>
      <c r="F383" s="60"/>
    </row>
    <row r="384" spans="1:6" customFormat="1">
      <c r="A384" s="72" t="s">
        <v>537</v>
      </c>
      <c r="B384" s="73">
        <v>653</v>
      </c>
      <c r="C384" s="73">
        <v>759</v>
      </c>
      <c r="D384" s="73">
        <v>751</v>
      </c>
      <c r="E384" s="74">
        <v>1510</v>
      </c>
      <c r="F384" s="60"/>
    </row>
    <row r="385" spans="1:6" customFormat="1">
      <c r="A385" s="72" t="s">
        <v>543</v>
      </c>
      <c r="B385" s="73">
        <v>103</v>
      </c>
      <c r="C385" s="73">
        <v>126</v>
      </c>
      <c r="D385" s="73">
        <v>122</v>
      </c>
      <c r="E385" s="74">
        <v>248</v>
      </c>
      <c r="F385" s="60"/>
    </row>
    <row r="386" spans="1:6" customFormat="1">
      <c r="A386" s="72" t="s">
        <v>549</v>
      </c>
      <c r="B386" s="73">
        <v>537</v>
      </c>
      <c r="C386" s="73">
        <v>584</v>
      </c>
      <c r="D386" s="73">
        <v>612</v>
      </c>
      <c r="E386" s="74">
        <v>1196</v>
      </c>
      <c r="F386" s="60"/>
    </row>
    <row r="387" spans="1:6" customFormat="1">
      <c r="A387" s="72" t="s">
        <v>555</v>
      </c>
      <c r="B387" s="73">
        <v>739</v>
      </c>
      <c r="C387" s="73">
        <v>810</v>
      </c>
      <c r="D387" s="73">
        <v>828</v>
      </c>
      <c r="E387" s="74">
        <v>1638</v>
      </c>
      <c r="F387" s="60"/>
    </row>
    <row r="388" spans="1:6" customFormat="1">
      <c r="A388" s="72" t="s">
        <v>561</v>
      </c>
      <c r="B388" s="73">
        <v>697</v>
      </c>
      <c r="C388" s="73">
        <v>805</v>
      </c>
      <c r="D388" s="73">
        <v>832</v>
      </c>
      <c r="E388" s="74">
        <v>1637</v>
      </c>
      <c r="F388" s="60"/>
    </row>
    <row r="389" spans="1:6" customFormat="1">
      <c r="A389" s="72" t="s">
        <v>567</v>
      </c>
      <c r="B389" s="73">
        <v>781</v>
      </c>
      <c r="C389" s="73">
        <v>926</v>
      </c>
      <c r="D389" s="73">
        <v>952</v>
      </c>
      <c r="E389" s="74">
        <v>1878</v>
      </c>
      <c r="F389" s="60"/>
    </row>
    <row r="390" spans="1:6" customFormat="1">
      <c r="A390" s="72" t="s">
        <v>573</v>
      </c>
      <c r="B390" s="73">
        <v>567</v>
      </c>
      <c r="C390" s="73">
        <v>611</v>
      </c>
      <c r="D390" s="73">
        <v>701</v>
      </c>
      <c r="E390" s="74">
        <v>1312</v>
      </c>
      <c r="F390" s="60"/>
    </row>
    <row r="391" spans="1:6" customFormat="1">
      <c r="A391" s="72" t="s">
        <v>579</v>
      </c>
      <c r="B391" s="73">
        <v>713</v>
      </c>
      <c r="C391" s="73">
        <v>827</v>
      </c>
      <c r="D391" s="73">
        <v>905</v>
      </c>
      <c r="E391" s="74">
        <v>1732</v>
      </c>
      <c r="F391" s="60"/>
    </row>
    <row r="392" spans="1:6" customFormat="1">
      <c r="A392" s="72" t="s">
        <v>585</v>
      </c>
      <c r="B392" s="73">
        <v>789</v>
      </c>
      <c r="C392" s="73">
        <v>950</v>
      </c>
      <c r="D392" s="73">
        <v>986</v>
      </c>
      <c r="E392" s="74">
        <v>1936</v>
      </c>
      <c r="F392" s="60"/>
    </row>
    <row r="393" spans="1:6" customFormat="1">
      <c r="A393" s="72" t="s">
        <v>591</v>
      </c>
      <c r="B393" s="73">
        <v>1172</v>
      </c>
      <c r="C393" s="73">
        <v>1436</v>
      </c>
      <c r="D393" s="73">
        <v>1514</v>
      </c>
      <c r="E393" s="74">
        <v>2950</v>
      </c>
      <c r="F393" s="60"/>
    </row>
    <row r="394" spans="1:6" customFormat="1">
      <c r="A394" s="72" t="s">
        <v>597</v>
      </c>
      <c r="B394" s="73">
        <v>780</v>
      </c>
      <c r="C394" s="73">
        <v>924</v>
      </c>
      <c r="D394" s="73">
        <v>986</v>
      </c>
      <c r="E394" s="74">
        <v>1910</v>
      </c>
      <c r="F394" s="60"/>
    </row>
    <row r="395" spans="1:6" customFormat="1">
      <c r="A395" s="72" t="s">
        <v>603</v>
      </c>
      <c r="B395" s="73">
        <v>594</v>
      </c>
      <c r="C395" s="73">
        <v>713</v>
      </c>
      <c r="D395" s="73">
        <v>752</v>
      </c>
      <c r="E395" s="74">
        <v>1465</v>
      </c>
      <c r="F395" s="60"/>
    </row>
    <row r="396" spans="1:6" customFormat="1">
      <c r="A396" s="72" t="s">
        <v>608</v>
      </c>
      <c r="B396" s="73">
        <v>233</v>
      </c>
      <c r="C396" s="73">
        <v>251</v>
      </c>
      <c r="D396" s="73">
        <v>298</v>
      </c>
      <c r="E396" s="74">
        <v>549</v>
      </c>
      <c r="F396" s="60"/>
    </row>
    <row r="397" spans="1:6" customFormat="1">
      <c r="A397" s="72" t="s">
        <v>613</v>
      </c>
      <c r="B397" s="73">
        <v>361</v>
      </c>
      <c r="C397" s="73">
        <v>364</v>
      </c>
      <c r="D397" s="73">
        <v>421</v>
      </c>
      <c r="E397" s="74">
        <v>785</v>
      </c>
      <c r="F397" s="60"/>
    </row>
    <row r="398" spans="1:6" customFormat="1">
      <c r="A398" s="72" t="s">
        <v>619</v>
      </c>
      <c r="B398" s="73">
        <v>455</v>
      </c>
      <c r="C398" s="73">
        <v>531</v>
      </c>
      <c r="D398" s="73">
        <v>537</v>
      </c>
      <c r="E398" s="74">
        <v>1068</v>
      </c>
      <c r="F398" s="60"/>
    </row>
    <row r="399" spans="1:6" customFormat="1">
      <c r="A399" s="72" t="s">
        <v>625</v>
      </c>
      <c r="B399" s="73">
        <v>745</v>
      </c>
      <c r="C399" s="73">
        <v>772</v>
      </c>
      <c r="D399" s="73">
        <v>816</v>
      </c>
      <c r="E399" s="74">
        <v>1588</v>
      </c>
      <c r="F399" s="60"/>
    </row>
    <row r="400" spans="1:6" customFormat="1">
      <c r="A400" s="72" t="s">
        <v>631</v>
      </c>
      <c r="B400" s="73">
        <v>1218</v>
      </c>
      <c r="C400" s="73">
        <v>1354</v>
      </c>
      <c r="D400" s="73">
        <v>1382</v>
      </c>
      <c r="E400" s="74">
        <v>2736</v>
      </c>
      <c r="F400" s="60"/>
    </row>
    <row r="401" spans="1:6" customFormat="1">
      <c r="A401" s="72" t="s">
        <v>637</v>
      </c>
      <c r="B401" s="73">
        <v>875</v>
      </c>
      <c r="C401" s="73">
        <v>926</v>
      </c>
      <c r="D401" s="73">
        <v>1004</v>
      </c>
      <c r="E401" s="74">
        <v>1930</v>
      </c>
      <c r="F401" s="60"/>
    </row>
    <row r="402" spans="1:6" customFormat="1">
      <c r="A402" s="72" t="s">
        <v>643</v>
      </c>
      <c r="B402" s="73">
        <v>1621</v>
      </c>
      <c r="C402" s="73">
        <v>1700</v>
      </c>
      <c r="D402" s="73">
        <v>1806</v>
      </c>
      <c r="E402" s="74">
        <v>3506</v>
      </c>
      <c r="F402" s="60"/>
    </row>
    <row r="403" spans="1:6" customFormat="1">
      <c r="A403" s="72" t="s">
        <v>648</v>
      </c>
      <c r="B403" s="73">
        <v>700</v>
      </c>
      <c r="C403" s="73">
        <v>814</v>
      </c>
      <c r="D403" s="73">
        <v>872</v>
      </c>
      <c r="E403" s="74">
        <v>1686</v>
      </c>
      <c r="F403" s="60"/>
    </row>
    <row r="404" spans="1:6" customFormat="1">
      <c r="A404" s="72" t="s">
        <v>652</v>
      </c>
      <c r="B404" s="73">
        <v>760</v>
      </c>
      <c r="C404" s="73">
        <v>858</v>
      </c>
      <c r="D404" s="73">
        <v>928</v>
      </c>
      <c r="E404" s="74">
        <v>1786</v>
      </c>
      <c r="F404" s="60"/>
    </row>
    <row r="405" spans="1:6" customFormat="1">
      <c r="A405" s="72" t="s">
        <v>656</v>
      </c>
      <c r="B405" s="73">
        <v>493</v>
      </c>
      <c r="C405" s="73">
        <v>596</v>
      </c>
      <c r="D405" s="73">
        <v>610</v>
      </c>
      <c r="E405" s="74">
        <v>1206</v>
      </c>
      <c r="F405" s="60"/>
    </row>
    <row r="406" spans="1:6" customFormat="1">
      <c r="A406" s="72" t="s">
        <v>659</v>
      </c>
      <c r="B406" s="73">
        <v>518</v>
      </c>
      <c r="C406" s="73">
        <v>632</v>
      </c>
      <c r="D406" s="73">
        <v>657</v>
      </c>
      <c r="E406" s="74">
        <v>1289</v>
      </c>
      <c r="F406" s="60"/>
    </row>
    <row r="407" spans="1:6" customFormat="1">
      <c r="A407" s="72" t="s">
        <v>663</v>
      </c>
      <c r="B407" s="73">
        <v>426</v>
      </c>
      <c r="C407" s="73">
        <v>528</v>
      </c>
      <c r="D407" s="73">
        <v>610</v>
      </c>
      <c r="E407" s="74">
        <v>1138</v>
      </c>
      <c r="F407" s="60"/>
    </row>
    <row r="408" spans="1:6" customFormat="1">
      <c r="A408" s="72" t="s">
        <v>668</v>
      </c>
      <c r="B408" s="73">
        <v>1544</v>
      </c>
      <c r="C408" s="73">
        <v>1542</v>
      </c>
      <c r="D408" s="73">
        <v>1546</v>
      </c>
      <c r="E408" s="74">
        <v>3088</v>
      </c>
      <c r="F408" s="60"/>
    </row>
    <row r="409" spans="1:6" customFormat="1">
      <c r="A409" s="72" t="s">
        <v>673</v>
      </c>
      <c r="B409" s="73">
        <v>1419</v>
      </c>
      <c r="C409" s="73">
        <v>1759</v>
      </c>
      <c r="D409" s="73">
        <v>1818</v>
      </c>
      <c r="E409" s="74">
        <v>3577</v>
      </c>
      <c r="F409" s="60"/>
    </row>
    <row r="410" spans="1:6" customFormat="1">
      <c r="A410" s="72" t="s">
        <v>316</v>
      </c>
      <c r="B410" s="73">
        <v>646</v>
      </c>
      <c r="C410" s="73">
        <v>549</v>
      </c>
      <c r="D410" s="73">
        <v>650</v>
      </c>
      <c r="E410" s="74">
        <v>1199</v>
      </c>
      <c r="F410" s="60"/>
    </row>
    <row r="411" spans="1:6" customFormat="1">
      <c r="A411" s="72" t="s">
        <v>321</v>
      </c>
      <c r="B411" s="73">
        <v>815</v>
      </c>
      <c r="C411" s="73">
        <v>781</v>
      </c>
      <c r="D411" s="73">
        <v>868</v>
      </c>
      <c r="E411" s="74">
        <v>1649</v>
      </c>
      <c r="F411" s="60"/>
    </row>
    <row r="412" spans="1:6" customFormat="1">
      <c r="A412" s="72" t="s">
        <v>325</v>
      </c>
      <c r="B412" s="73">
        <v>726</v>
      </c>
      <c r="C412" s="73">
        <v>824</v>
      </c>
      <c r="D412" s="73">
        <v>881</v>
      </c>
      <c r="E412" s="74">
        <v>1705</v>
      </c>
      <c r="F412" s="60"/>
    </row>
    <row r="413" spans="1:6" customFormat="1">
      <c r="A413" s="85" t="s">
        <v>355</v>
      </c>
      <c r="B413" s="73">
        <v>757</v>
      </c>
      <c r="C413" s="73">
        <v>855</v>
      </c>
      <c r="D413" s="73">
        <v>932</v>
      </c>
      <c r="E413" s="74">
        <v>1787</v>
      </c>
      <c r="F413" s="60"/>
    </row>
    <row r="414" spans="1:6" customFormat="1">
      <c r="A414" s="85" t="s">
        <v>361</v>
      </c>
      <c r="B414" s="73">
        <v>909</v>
      </c>
      <c r="C414" s="73">
        <v>977</v>
      </c>
      <c r="D414" s="73">
        <v>998</v>
      </c>
      <c r="E414" s="74">
        <v>1975</v>
      </c>
      <c r="F414" s="60"/>
    </row>
    <row r="415" spans="1:6" customFormat="1">
      <c r="A415" s="85" t="s">
        <v>367</v>
      </c>
      <c r="B415" s="73">
        <v>1106</v>
      </c>
      <c r="C415" s="73">
        <v>1240</v>
      </c>
      <c r="D415" s="73">
        <v>1271</v>
      </c>
      <c r="E415" s="74">
        <v>2511</v>
      </c>
      <c r="F415" s="60"/>
    </row>
    <row r="416" spans="1:6" customFormat="1">
      <c r="A416" s="85" t="s">
        <v>373</v>
      </c>
      <c r="B416" s="73">
        <v>764</v>
      </c>
      <c r="C416" s="73">
        <v>790</v>
      </c>
      <c r="D416" s="73">
        <v>853</v>
      </c>
      <c r="E416" s="74">
        <v>1643</v>
      </c>
      <c r="F416" s="60"/>
    </row>
    <row r="417" spans="1:6" customFormat="1">
      <c r="A417" s="85" t="s">
        <v>379</v>
      </c>
      <c r="B417" s="73">
        <v>1387</v>
      </c>
      <c r="C417" s="73">
        <v>1306</v>
      </c>
      <c r="D417" s="73">
        <v>1586</v>
      </c>
      <c r="E417" s="74">
        <v>2892</v>
      </c>
      <c r="F417" s="60"/>
    </row>
    <row r="418" spans="1:6" customFormat="1">
      <c r="A418" s="85" t="s">
        <v>385</v>
      </c>
      <c r="B418" s="73">
        <v>1215</v>
      </c>
      <c r="C418" s="73">
        <v>1352</v>
      </c>
      <c r="D418" s="73">
        <v>1368</v>
      </c>
      <c r="E418" s="74">
        <v>2720</v>
      </c>
      <c r="F418" s="60"/>
    </row>
    <row r="419" spans="1:6" customFormat="1">
      <c r="A419" s="85" t="s">
        <v>391</v>
      </c>
      <c r="B419" s="73">
        <v>928</v>
      </c>
      <c r="C419" s="73">
        <v>826</v>
      </c>
      <c r="D419" s="73">
        <v>865</v>
      </c>
      <c r="E419" s="74">
        <v>1691</v>
      </c>
      <c r="F419" s="60"/>
    </row>
    <row r="420" spans="1:6" customFormat="1">
      <c r="A420" s="85" t="s">
        <v>397</v>
      </c>
      <c r="B420" s="73">
        <v>1608</v>
      </c>
      <c r="C420" s="73">
        <v>1419</v>
      </c>
      <c r="D420" s="73">
        <v>1505</v>
      </c>
      <c r="E420" s="74">
        <v>2924</v>
      </c>
      <c r="F420" s="60"/>
    </row>
    <row r="421" spans="1:6" customFormat="1">
      <c r="A421" s="85" t="s">
        <v>403</v>
      </c>
      <c r="B421" s="73">
        <v>1071</v>
      </c>
      <c r="C421" s="73">
        <v>1402</v>
      </c>
      <c r="D421" s="73">
        <v>1451</v>
      </c>
      <c r="E421" s="74">
        <v>2853</v>
      </c>
      <c r="F421" s="60"/>
    </row>
    <row r="422" spans="1:6" customFormat="1">
      <c r="A422" s="85" t="s">
        <v>408</v>
      </c>
      <c r="B422" s="73">
        <v>554</v>
      </c>
      <c r="C422" s="73">
        <v>560</v>
      </c>
      <c r="D422" s="73">
        <v>584</v>
      </c>
      <c r="E422" s="74">
        <v>1144</v>
      </c>
      <c r="F422" s="60"/>
    </row>
    <row r="423" spans="1:6" customFormat="1">
      <c r="A423" s="85" t="s">
        <v>414</v>
      </c>
      <c r="B423" s="73">
        <v>766</v>
      </c>
      <c r="C423" s="73">
        <v>829</v>
      </c>
      <c r="D423" s="73">
        <v>811</v>
      </c>
      <c r="E423" s="74">
        <v>1640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1193</v>
      </c>
      <c r="C425" s="73">
        <v>1251</v>
      </c>
      <c r="D425" s="73">
        <v>1281</v>
      </c>
      <c r="E425" s="74">
        <v>2532</v>
      </c>
      <c r="F425" s="60"/>
    </row>
    <row r="426" spans="1:6" customFormat="1">
      <c r="A426" s="85" t="s">
        <v>431</v>
      </c>
      <c r="B426" s="73">
        <v>1350</v>
      </c>
      <c r="C426" s="73">
        <v>1471</v>
      </c>
      <c r="D426" s="73">
        <v>1549</v>
      </c>
      <c r="E426" s="74">
        <v>3020</v>
      </c>
      <c r="F426" s="60"/>
    </row>
    <row r="427" spans="1:6" customFormat="1">
      <c r="A427" s="85" t="s">
        <v>436</v>
      </c>
      <c r="B427" s="73">
        <v>826</v>
      </c>
      <c r="C427" s="73">
        <v>861</v>
      </c>
      <c r="D427" s="73">
        <v>929</v>
      </c>
      <c r="E427" s="74">
        <v>1790</v>
      </c>
      <c r="F427" s="60"/>
    </row>
    <row r="428" spans="1:6" customFormat="1">
      <c r="A428" s="85" t="s">
        <v>442</v>
      </c>
      <c r="B428" s="73">
        <v>1801</v>
      </c>
      <c r="C428" s="73">
        <v>1861</v>
      </c>
      <c r="D428" s="73">
        <v>2032</v>
      </c>
      <c r="E428" s="74">
        <v>3893</v>
      </c>
      <c r="F428" s="60"/>
    </row>
    <row r="429" spans="1:6" customFormat="1">
      <c r="A429" s="85" t="s">
        <v>448</v>
      </c>
      <c r="B429" s="73">
        <v>1302</v>
      </c>
      <c r="C429" s="73">
        <v>1422</v>
      </c>
      <c r="D429" s="73">
        <v>1460</v>
      </c>
      <c r="E429" s="74">
        <v>2882</v>
      </c>
      <c r="F429" s="60"/>
    </row>
    <row r="430" spans="1:6" customFormat="1">
      <c r="A430" s="85" t="s">
        <v>454</v>
      </c>
      <c r="B430" s="73">
        <v>1188</v>
      </c>
      <c r="C430" s="73">
        <v>1304</v>
      </c>
      <c r="D430" s="73">
        <v>1335</v>
      </c>
      <c r="E430" s="74">
        <v>2639</v>
      </c>
      <c r="F430" s="60"/>
    </row>
    <row r="431" spans="1:6" customFormat="1">
      <c r="A431" s="85" t="s">
        <v>460</v>
      </c>
      <c r="B431" s="73">
        <v>742</v>
      </c>
      <c r="C431" s="73">
        <v>850</v>
      </c>
      <c r="D431" s="73">
        <v>923</v>
      </c>
      <c r="E431" s="74">
        <v>1773</v>
      </c>
      <c r="F431" s="60"/>
    </row>
    <row r="432" spans="1:6" customFormat="1">
      <c r="A432" s="85" t="s">
        <v>466</v>
      </c>
      <c r="B432" s="73">
        <v>928</v>
      </c>
      <c r="C432" s="73">
        <v>1041</v>
      </c>
      <c r="D432" s="73">
        <v>1106</v>
      </c>
      <c r="E432" s="74">
        <v>2147</v>
      </c>
      <c r="F432" s="60"/>
    </row>
    <row r="433" spans="1:6" customFormat="1">
      <c r="A433" s="85" t="s">
        <v>472</v>
      </c>
      <c r="B433" s="73">
        <v>736</v>
      </c>
      <c r="C433" s="73">
        <v>927</v>
      </c>
      <c r="D433" s="73">
        <v>970</v>
      </c>
      <c r="E433" s="74">
        <v>1897</v>
      </c>
      <c r="F433" s="60"/>
    </row>
    <row r="434" spans="1:6" customFormat="1">
      <c r="A434" s="85" t="s">
        <v>478</v>
      </c>
      <c r="B434" s="73">
        <v>521</v>
      </c>
      <c r="C434" s="73">
        <v>531</v>
      </c>
      <c r="D434" s="73">
        <v>535</v>
      </c>
      <c r="E434" s="74">
        <v>1066</v>
      </c>
      <c r="F434" s="60"/>
    </row>
    <row r="435" spans="1:6" customFormat="1">
      <c r="A435" s="85" t="s">
        <v>484</v>
      </c>
      <c r="B435" s="73">
        <v>842</v>
      </c>
      <c r="C435" s="73">
        <v>977</v>
      </c>
      <c r="D435" s="73">
        <v>951</v>
      </c>
      <c r="E435" s="74">
        <v>1928</v>
      </c>
      <c r="F435" s="60"/>
    </row>
    <row r="436" spans="1:6" customFormat="1">
      <c r="A436" s="85" t="s">
        <v>490</v>
      </c>
      <c r="B436" s="73">
        <v>668</v>
      </c>
      <c r="C436" s="73">
        <v>736</v>
      </c>
      <c r="D436" s="73">
        <v>769</v>
      </c>
      <c r="E436" s="74">
        <v>1505</v>
      </c>
      <c r="F436" s="60"/>
    </row>
    <row r="437" spans="1:6" customFormat="1">
      <c r="A437" s="85" t="s">
        <v>496</v>
      </c>
      <c r="B437" s="73">
        <v>597</v>
      </c>
      <c r="C437" s="73">
        <v>558</v>
      </c>
      <c r="D437" s="73">
        <v>597</v>
      </c>
      <c r="E437" s="74">
        <v>1155</v>
      </c>
      <c r="F437" s="60"/>
    </row>
    <row r="438" spans="1:6" customFormat="1">
      <c r="A438" s="85" t="s">
        <v>502</v>
      </c>
      <c r="B438" s="73">
        <v>987</v>
      </c>
      <c r="C438" s="73">
        <v>1035</v>
      </c>
      <c r="D438" s="73">
        <v>1058</v>
      </c>
      <c r="E438" s="74">
        <v>2093</v>
      </c>
      <c r="F438" s="60"/>
    </row>
    <row r="439" spans="1:6" customFormat="1">
      <c r="A439" s="86" t="s">
        <v>508</v>
      </c>
      <c r="B439" s="76">
        <v>1075</v>
      </c>
      <c r="C439" s="76">
        <v>1148</v>
      </c>
      <c r="D439" s="76">
        <v>1256</v>
      </c>
      <c r="E439" s="77">
        <v>2404</v>
      </c>
      <c r="F439" s="60"/>
    </row>
    <row r="440" spans="1:6" customFormat="1">
      <c r="A440" s="87" t="s">
        <v>514</v>
      </c>
      <c r="B440" s="79">
        <v>69736</v>
      </c>
      <c r="C440" s="79">
        <v>76093</v>
      </c>
      <c r="D440" s="79">
        <v>80110</v>
      </c>
      <c r="E440" s="80">
        <v>156203</v>
      </c>
      <c r="F440" s="60"/>
    </row>
    <row r="441" spans="1:6" customFormat="1">
      <c r="A441" s="88" t="s">
        <v>520</v>
      </c>
      <c r="B441" s="82">
        <v>272</v>
      </c>
      <c r="C441" s="82">
        <v>329</v>
      </c>
      <c r="D441" s="82">
        <v>330</v>
      </c>
      <c r="E441" s="83">
        <v>659</v>
      </c>
      <c r="F441" s="60"/>
    </row>
    <row r="442" spans="1:6" customFormat="1">
      <c r="A442" s="85" t="s">
        <v>526</v>
      </c>
      <c r="B442" s="73">
        <v>412</v>
      </c>
      <c r="C442" s="73">
        <v>491</v>
      </c>
      <c r="D442" s="73">
        <v>480</v>
      </c>
      <c r="E442" s="74">
        <v>971</v>
      </c>
      <c r="F442" s="60"/>
    </row>
    <row r="443" spans="1:6" customFormat="1">
      <c r="A443" s="85" t="s">
        <v>532</v>
      </c>
      <c r="B443" s="73">
        <v>791</v>
      </c>
      <c r="C443" s="73">
        <v>951</v>
      </c>
      <c r="D443" s="73">
        <v>850</v>
      </c>
      <c r="E443" s="74">
        <v>1801</v>
      </c>
      <c r="F443" s="60"/>
    </row>
    <row r="444" spans="1:6" customFormat="1">
      <c r="A444" s="85" t="s">
        <v>538</v>
      </c>
      <c r="B444" s="73">
        <v>889</v>
      </c>
      <c r="C444" s="73">
        <v>1015</v>
      </c>
      <c r="D444" s="73">
        <v>948</v>
      </c>
      <c r="E444" s="74">
        <v>1963</v>
      </c>
      <c r="F444" s="60"/>
    </row>
    <row r="445" spans="1:6" customFormat="1">
      <c r="A445" s="85" t="s">
        <v>544</v>
      </c>
      <c r="B445" s="73">
        <v>1111</v>
      </c>
      <c r="C445" s="73">
        <v>1396</v>
      </c>
      <c r="D445" s="73">
        <v>1354</v>
      </c>
      <c r="E445" s="74">
        <v>2750</v>
      </c>
      <c r="F445" s="60"/>
    </row>
    <row r="446" spans="1:6" customFormat="1">
      <c r="A446" s="85" t="s">
        <v>550</v>
      </c>
      <c r="B446" s="73">
        <v>1059</v>
      </c>
      <c r="C446" s="73">
        <v>1315</v>
      </c>
      <c r="D446" s="73">
        <v>1127</v>
      </c>
      <c r="E446" s="74">
        <v>2442</v>
      </c>
      <c r="F446" s="60"/>
    </row>
    <row r="447" spans="1:6" customFormat="1">
      <c r="A447" s="85" t="s">
        <v>556</v>
      </c>
      <c r="B447" s="73">
        <v>642</v>
      </c>
      <c r="C447" s="73">
        <v>845</v>
      </c>
      <c r="D447" s="73">
        <v>837</v>
      </c>
      <c r="E447" s="74">
        <v>1682</v>
      </c>
      <c r="F447" s="60"/>
    </row>
    <row r="448" spans="1:6" customFormat="1">
      <c r="A448" s="85" t="s">
        <v>562</v>
      </c>
      <c r="B448" s="73">
        <v>1005</v>
      </c>
      <c r="C448" s="73">
        <v>1256</v>
      </c>
      <c r="D448" s="73">
        <v>1215</v>
      </c>
      <c r="E448" s="74">
        <v>2471</v>
      </c>
      <c r="F448" s="60"/>
    </row>
    <row r="449" spans="1:6" customFormat="1">
      <c r="A449" s="85" t="s">
        <v>568</v>
      </c>
      <c r="B449" s="73">
        <v>6762</v>
      </c>
      <c r="C449" s="73">
        <v>8194</v>
      </c>
      <c r="D449" s="73">
        <v>8377</v>
      </c>
      <c r="E449" s="74">
        <v>16571</v>
      </c>
      <c r="F449" s="60"/>
    </row>
    <row r="450" spans="1:6" customFormat="1">
      <c r="A450" s="85" t="s">
        <v>574</v>
      </c>
      <c r="B450" s="73">
        <v>1081</v>
      </c>
      <c r="C450" s="73">
        <v>1261</v>
      </c>
      <c r="D450" s="73">
        <v>1330</v>
      </c>
      <c r="E450" s="74">
        <v>2591</v>
      </c>
      <c r="F450" s="60"/>
    </row>
    <row r="451" spans="1:6" customFormat="1">
      <c r="A451" s="91" t="s">
        <v>580</v>
      </c>
      <c r="B451" s="73">
        <v>906</v>
      </c>
      <c r="C451" s="73">
        <v>1029</v>
      </c>
      <c r="D451" s="73">
        <v>941</v>
      </c>
      <c r="E451" s="74">
        <v>1970</v>
      </c>
      <c r="F451" s="60"/>
    </row>
    <row r="452" spans="1:6" customFormat="1">
      <c r="A452" s="91" t="s">
        <v>586</v>
      </c>
      <c r="B452" s="73">
        <v>563</v>
      </c>
      <c r="C452" s="73">
        <v>579</v>
      </c>
      <c r="D452" s="73">
        <v>603</v>
      </c>
      <c r="E452" s="74">
        <v>1182</v>
      </c>
      <c r="F452" s="60"/>
    </row>
    <row r="453" spans="1:6" customFormat="1">
      <c r="A453" s="91" t="s">
        <v>592</v>
      </c>
      <c r="B453" s="73">
        <v>492</v>
      </c>
      <c r="C453" s="73">
        <v>489</v>
      </c>
      <c r="D453" s="73">
        <v>455</v>
      </c>
      <c r="E453" s="74">
        <v>944</v>
      </c>
      <c r="F453" s="60"/>
    </row>
    <row r="454" spans="1:6" customFormat="1">
      <c r="A454" s="91" t="s">
        <v>598</v>
      </c>
      <c r="B454" s="73">
        <v>890</v>
      </c>
      <c r="C454" s="73">
        <v>945</v>
      </c>
      <c r="D454" s="73">
        <v>871</v>
      </c>
      <c r="E454" s="74">
        <v>1816</v>
      </c>
      <c r="F454" s="60"/>
    </row>
    <row r="455" spans="1:6" customFormat="1">
      <c r="A455" s="91" t="s">
        <v>604</v>
      </c>
      <c r="B455" s="73">
        <v>1117</v>
      </c>
      <c r="C455" s="73">
        <v>1191</v>
      </c>
      <c r="D455" s="73">
        <v>1148</v>
      </c>
      <c r="E455" s="74">
        <v>2339</v>
      </c>
      <c r="F455" s="60"/>
    </row>
    <row r="456" spans="1:6" customFormat="1">
      <c r="A456" s="91" t="s">
        <v>609</v>
      </c>
      <c r="B456" s="73">
        <v>1089</v>
      </c>
      <c r="C456" s="73">
        <v>1153</v>
      </c>
      <c r="D456" s="73">
        <v>1133</v>
      </c>
      <c r="E456" s="74">
        <v>2286</v>
      </c>
      <c r="F456" s="60"/>
    </row>
    <row r="457" spans="1:6" customFormat="1">
      <c r="A457" s="91" t="s">
        <v>614</v>
      </c>
      <c r="B457" s="73">
        <v>980</v>
      </c>
      <c r="C457" s="73">
        <v>1152</v>
      </c>
      <c r="D457" s="73">
        <v>1088</v>
      </c>
      <c r="E457" s="74">
        <v>2240</v>
      </c>
      <c r="F457" s="60"/>
    </row>
    <row r="458" spans="1:6" customFormat="1">
      <c r="A458" s="91" t="s">
        <v>620</v>
      </c>
      <c r="B458" s="73">
        <v>980</v>
      </c>
      <c r="C458" s="73">
        <v>1218</v>
      </c>
      <c r="D458" s="73">
        <v>1130</v>
      </c>
      <c r="E458" s="74">
        <v>2348</v>
      </c>
      <c r="F458" s="60"/>
    </row>
    <row r="459" spans="1:6" customFormat="1">
      <c r="A459" s="91" t="s">
        <v>626</v>
      </c>
      <c r="B459" s="73">
        <v>498</v>
      </c>
      <c r="C459" s="73">
        <v>550</v>
      </c>
      <c r="D459" s="73">
        <v>438</v>
      </c>
      <c r="E459" s="74">
        <v>988</v>
      </c>
      <c r="F459" s="60"/>
    </row>
    <row r="460" spans="1:6" customFormat="1">
      <c r="A460" s="95" t="s">
        <v>632</v>
      </c>
      <c r="B460" s="73">
        <v>488</v>
      </c>
      <c r="C460" s="73">
        <v>523</v>
      </c>
      <c r="D460" s="73">
        <v>510</v>
      </c>
      <c r="E460" s="74">
        <v>1033</v>
      </c>
      <c r="F460" s="60"/>
    </row>
    <row r="461" spans="1:6" customFormat="1">
      <c r="A461" s="91" t="s">
        <v>638</v>
      </c>
      <c r="B461" s="73">
        <v>1277</v>
      </c>
      <c r="C461" s="73">
        <v>1290</v>
      </c>
      <c r="D461" s="73">
        <v>1351</v>
      </c>
      <c r="E461" s="74">
        <v>2641</v>
      </c>
      <c r="F461" s="60"/>
    </row>
    <row r="462" spans="1:6" customFormat="1">
      <c r="A462" s="91" t="s">
        <v>644</v>
      </c>
      <c r="B462" s="73">
        <v>2092</v>
      </c>
      <c r="C462" s="73">
        <v>2347</v>
      </c>
      <c r="D462" s="73">
        <v>2294</v>
      </c>
      <c r="E462" s="74">
        <v>4641</v>
      </c>
      <c r="F462" s="60"/>
    </row>
    <row r="463" spans="1:6" customFormat="1">
      <c r="A463" s="91" t="s">
        <v>649</v>
      </c>
      <c r="B463" s="73">
        <v>996</v>
      </c>
      <c r="C463" s="73">
        <v>1240</v>
      </c>
      <c r="D463" s="73">
        <v>1226</v>
      </c>
      <c r="E463" s="74">
        <v>2466</v>
      </c>
      <c r="F463" s="60"/>
    </row>
    <row r="464" spans="1:6" customFormat="1">
      <c r="A464" s="91" t="s">
        <v>653</v>
      </c>
      <c r="B464" s="73">
        <v>1117</v>
      </c>
      <c r="C464" s="73">
        <v>1361</v>
      </c>
      <c r="D464" s="73">
        <v>1249</v>
      </c>
      <c r="E464" s="74">
        <v>2610</v>
      </c>
      <c r="F464" s="60"/>
    </row>
    <row r="465" spans="1:6" customFormat="1">
      <c r="A465" s="91" t="s">
        <v>549</v>
      </c>
      <c r="B465" s="73">
        <v>403</v>
      </c>
      <c r="C465" s="73">
        <v>397</v>
      </c>
      <c r="D465" s="73">
        <v>393</v>
      </c>
      <c r="E465" s="74">
        <v>790</v>
      </c>
      <c r="F465" s="60"/>
    </row>
    <row r="466" spans="1:6" customFormat="1">
      <c r="A466" s="91" t="s">
        <v>555</v>
      </c>
      <c r="B466" s="73">
        <v>217</v>
      </c>
      <c r="C466" s="73">
        <v>263</v>
      </c>
      <c r="D466" s="73">
        <v>235</v>
      </c>
      <c r="E466" s="74">
        <v>498</v>
      </c>
      <c r="F466" s="60"/>
    </row>
    <row r="467" spans="1:6" customFormat="1">
      <c r="A467" s="91" t="s">
        <v>664</v>
      </c>
      <c r="B467" s="73">
        <v>277</v>
      </c>
      <c r="C467" s="73">
        <v>282</v>
      </c>
      <c r="D467" s="73">
        <v>222</v>
      </c>
      <c r="E467" s="74">
        <v>504</v>
      </c>
      <c r="F467" s="60"/>
    </row>
    <row r="468" spans="1:6" customFormat="1">
      <c r="A468" s="91" t="s">
        <v>669</v>
      </c>
      <c r="B468" s="73">
        <v>284</v>
      </c>
      <c r="C468" s="73">
        <v>352</v>
      </c>
      <c r="D468" s="73">
        <v>314</v>
      </c>
      <c r="E468" s="74">
        <v>666</v>
      </c>
      <c r="F468" s="60"/>
    </row>
    <row r="469" spans="1:6" customFormat="1">
      <c r="A469" s="91" t="s">
        <v>674</v>
      </c>
      <c r="B469" s="73">
        <v>3824</v>
      </c>
      <c r="C469" s="73">
        <v>4428</v>
      </c>
      <c r="D469" s="73">
        <v>4495</v>
      </c>
      <c r="E469" s="74">
        <v>8923</v>
      </c>
      <c r="F469" s="60"/>
    </row>
    <row r="470" spans="1:6" customFormat="1">
      <c r="A470" s="91" t="s">
        <v>678</v>
      </c>
      <c r="B470" s="73">
        <v>940</v>
      </c>
      <c r="C470" s="73">
        <v>958</v>
      </c>
      <c r="D470" s="73">
        <v>993</v>
      </c>
      <c r="E470" s="74">
        <v>1951</v>
      </c>
      <c r="F470" s="60"/>
    </row>
    <row r="471" spans="1:6" customFormat="1">
      <c r="A471" s="91" t="s">
        <v>682</v>
      </c>
      <c r="B471" s="73">
        <v>787</v>
      </c>
      <c r="C471" s="73">
        <v>909</v>
      </c>
      <c r="D471" s="73">
        <v>946</v>
      </c>
      <c r="E471" s="74">
        <v>1855</v>
      </c>
      <c r="F471" s="60"/>
    </row>
    <row r="472" spans="1:6" customFormat="1">
      <c r="A472" s="91" t="s">
        <v>686</v>
      </c>
      <c r="B472" s="73">
        <v>1369</v>
      </c>
      <c r="C472" s="73">
        <v>1416</v>
      </c>
      <c r="D472" s="73">
        <v>1369</v>
      </c>
      <c r="E472" s="74">
        <v>2785</v>
      </c>
      <c r="F472" s="60"/>
    </row>
    <row r="473" spans="1:6" customFormat="1">
      <c r="A473" s="89" t="s">
        <v>356</v>
      </c>
      <c r="B473" s="73">
        <v>1200</v>
      </c>
      <c r="C473" s="73">
        <v>1458</v>
      </c>
      <c r="D473" s="73">
        <v>1418</v>
      </c>
      <c r="E473" s="74">
        <v>2876</v>
      </c>
      <c r="F473" s="60"/>
    </row>
    <row r="474" spans="1:6" customFormat="1">
      <c r="A474" s="89" t="s">
        <v>362</v>
      </c>
      <c r="B474" s="73">
        <v>1015</v>
      </c>
      <c r="C474" s="73">
        <v>1146</v>
      </c>
      <c r="D474" s="73">
        <v>1115</v>
      </c>
      <c r="E474" s="74">
        <v>2261</v>
      </c>
      <c r="F474" s="60"/>
    </row>
    <row r="475" spans="1:6" customFormat="1">
      <c r="A475" s="89" t="s">
        <v>368</v>
      </c>
      <c r="B475" s="73">
        <v>850</v>
      </c>
      <c r="C475" s="73">
        <v>927</v>
      </c>
      <c r="D475" s="73">
        <v>932</v>
      </c>
      <c r="E475" s="74">
        <v>1859</v>
      </c>
      <c r="F475" s="60"/>
    </row>
    <row r="476" spans="1:6" customFormat="1">
      <c r="A476" s="89" t="s">
        <v>374</v>
      </c>
      <c r="B476" s="73">
        <v>995</v>
      </c>
      <c r="C476" s="73">
        <v>1202</v>
      </c>
      <c r="D476" s="73">
        <v>1133</v>
      </c>
      <c r="E476" s="74">
        <v>2335</v>
      </c>
      <c r="F476" s="60"/>
    </row>
    <row r="477" spans="1:6" customFormat="1">
      <c r="A477" s="89" t="s">
        <v>380</v>
      </c>
      <c r="B477" s="73">
        <v>678</v>
      </c>
      <c r="C477" s="73">
        <v>861</v>
      </c>
      <c r="D477" s="73">
        <v>849</v>
      </c>
      <c r="E477" s="74">
        <v>1710</v>
      </c>
      <c r="F477" s="60"/>
    </row>
    <row r="478" spans="1:6" customFormat="1">
      <c r="A478" s="89" t="s">
        <v>386</v>
      </c>
      <c r="B478" s="73">
        <v>285</v>
      </c>
      <c r="C478" s="73">
        <v>316</v>
      </c>
      <c r="D478" s="73">
        <v>336</v>
      </c>
      <c r="E478" s="74">
        <v>652</v>
      </c>
      <c r="F478" s="60"/>
    </row>
    <row r="479" spans="1:6" customFormat="1">
      <c r="A479" s="89" t="s">
        <v>392</v>
      </c>
      <c r="B479" s="73">
        <v>847</v>
      </c>
      <c r="C479" s="73">
        <v>951</v>
      </c>
      <c r="D479" s="73">
        <v>895</v>
      </c>
      <c r="E479" s="74">
        <v>1846</v>
      </c>
      <c r="F479" s="60"/>
    </row>
    <row r="480" spans="1:6" customFormat="1">
      <c r="A480" s="84" t="s">
        <v>398</v>
      </c>
      <c r="B480" s="73">
        <v>1339</v>
      </c>
      <c r="C480" s="73">
        <v>1277</v>
      </c>
      <c r="D480" s="73">
        <v>1320</v>
      </c>
      <c r="E480" s="74">
        <v>2597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2463</v>
      </c>
      <c r="C482" s="73">
        <v>3069</v>
      </c>
      <c r="D482" s="73">
        <v>3030</v>
      </c>
      <c r="E482" s="74">
        <v>6099</v>
      </c>
      <c r="F482" s="60"/>
    </row>
    <row r="483" spans="1:6" customFormat="1">
      <c r="A483" s="89" t="s">
        <v>415</v>
      </c>
      <c r="B483" s="73">
        <v>633</v>
      </c>
      <c r="C483" s="73">
        <v>845</v>
      </c>
      <c r="D483" s="73">
        <v>818</v>
      </c>
      <c r="E483" s="74">
        <v>1663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846</v>
      </c>
      <c r="C485" s="73">
        <v>1003</v>
      </c>
      <c r="D485" s="73">
        <v>973</v>
      </c>
      <c r="E485" s="74">
        <v>1976</v>
      </c>
      <c r="F485" s="60"/>
    </row>
    <row r="486" spans="1:6" customFormat="1">
      <c r="A486" s="89" t="s">
        <v>432</v>
      </c>
      <c r="B486" s="73">
        <v>680</v>
      </c>
      <c r="C486" s="73">
        <v>764</v>
      </c>
      <c r="D486" s="73">
        <v>716</v>
      </c>
      <c r="E486" s="74">
        <v>1480</v>
      </c>
      <c r="F486" s="60"/>
    </row>
    <row r="487" spans="1:6" customFormat="1">
      <c r="A487" s="89" t="s">
        <v>437</v>
      </c>
      <c r="B487" s="73">
        <v>1062</v>
      </c>
      <c r="C487" s="73">
        <v>1097</v>
      </c>
      <c r="D487" s="73">
        <v>1073</v>
      </c>
      <c r="E487" s="74">
        <v>2170</v>
      </c>
      <c r="F487" s="60"/>
    </row>
    <row r="488" spans="1:6" customFormat="1">
      <c r="A488" s="89" t="s">
        <v>443</v>
      </c>
      <c r="B488" s="73">
        <v>592</v>
      </c>
      <c r="C488" s="73">
        <v>619</v>
      </c>
      <c r="D488" s="73">
        <v>590</v>
      </c>
      <c r="E488" s="74">
        <v>1209</v>
      </c>
      <c r="F488" s="60"/>
    </row>
    <row r="489" spans="1:6" customFormat="1">
      <c r="A489" s="89" t="s">
        <v>449</v>
      </c>
      <c r="B489" s="73">
        <v>1543</v>
      </c>
      <c r="C489" s="73">
        <v>1725</v>
      </c>
      <c r="D489" s="73">
        <v>1797</v>
      </c>
      <c r="E489" s="74">
        <v>3522</v>
      </c>
      <c r="F489" s="60"/>
    </row>
    <row r="490" spans="1:6" customFormat="1">
      <c r="A490" s="89" t="s">
        <v>455</v>
      </c>
      <c r="B490" s="73">
        <v>1013</v>
      </c>
      <c r="C490" s="73">
        <v>1107</v>
      </c>
      <c r="D490" s="73">
        <v>1167</v>
      </c>
      <c r="E490" s="74">
        <v>2274</v>
      </c>
      <c r="F490" s="60"/>
    </row>
    <row r="491" spans="1:6" customFormat="1">
      <c r="A491" s="89" t="s">
        <v>461</v>
      </c>
      <c r="B491" s="73">
        <v>988</v>
      </c>
      <c r="C491" s="73">
        <v>1125</v>
      </c>
      <c r="D491" s="73">
        <v>1075</v>
      </c>
      <c r="E491" s="74">
        <v>2200</v>
      </c>
      <c r="F491" s="60"/>
    </row>
    <row r="492" spans="1:6" customFormat="1">
      <c r="A492" s="89" t="s">
        <v>467</v>
      </c>
      <c r="B492" s="73">
        <v>1508</v>
      </c>
      <c r="C492" s="73">
        <v>1523</v>
      </c>
      <c r="D492" s="73">
        <v>1455</v>
      </c>
      <c r="E492" s="74">
        <v>2978</v>
      </c>
      <c r="F492" s="60"/>
    </row>
    <row r="493" spans="1:6" customFormat="1">
      <c r="A493" s="89" t="s">
        <v>473</v>
      </c>
      <c r="B493" s="73">
        <v>1895</v>
      </c>
      <c r="C493" s="73">
        <v>2011</v>
      </c>
      <c r="D493" s="73">
        <v>1869</v>
      </c>
      <c r="E493" s="74">
        <v>3880</v>
      </c>
      <c r="F493" s="60"/>
    </row>
    <row r="494" spans="1:6" customFormat="1">
      <c r="A494" s="89" t="s">
        <v>479</v>
      </c>
      <c r="B494" s="73">
        <v>1272</v>
      </c>
      <c r="C494" s="73">
        <v>1406</v>
      </c>
      <c r="D494" s="73">
        <v>1356</v>
      </c>
      <c r="E494" s="74">
        <v>2762</v>
      </c>
      <c r="F494" s="60"/>
    </row>
    <row r="495" spans="1:6" customFormat="1">
      <c r="A495" s="72" t="s">
        <v>485</v>
      </c>
      <c r="B495" s="73">
        <v>1294</v>
      </c>
      <c r="C495" s="73">
        <v>1477</v>
      </c>
      <c r="D495" s="73">
        <v>1371</v>
      </c>
      <c r="E495" s="74">
        <v>2848</v>
      </c>
      <c r="F495" s="60"/>
    </row>
    <row r="496" spans="1:6" customFormat="1">
      <c r="A496" s="72" t="s">
        <v>491</v>
      </c>
      <c r="B496" s="73">
        <v>662</v>
      </c>
      <c r="C496" s="73">
        <v>675</v>
      </c>
      <c r="D496" s="73">
        <v>649</v>
      </c>
      <c r="E496" s="74">
        <v>1324</v>
      </c>
      <c r="F496" s="60"/>
    </row>
    <row r="497" spans="1:6" customFormat="1">
      <c r="A497" s="72" t="s">
        <v>497</v>
      </c>
      <c r="B497" s="73">
        <v>1186</v>
      </c>
      <c r="C497" s="73">
        <v>1335</v>
      </c>
      <c r="D497" s="73">
        <v>1394</v>
      </c>
      <c r="E497" s="74">
        <v>2729</v>
      </c>
      <c r="F497" s="60"/>
    </row>
    <row r="498" spans="1:6" customFormat="1">
      <c r="A498" s="72" t="s">
        <v>503</v>
      </c>
      <c r="B498" s="73">
        <v>1180</v>
      </c>
      <c r="C498" s="73">
        <v>1305</v>
      </c>
      <c r="D498" s="73">
        <v>1376</v>
      </c>
      <c r="E498" s="74">
        <v>2681</v>
      </c>
      <c r="F498" s="60"/>
    </row>
    <row r="499" spans="1:6" customFormat="1">
      <c r="A499" s="72" t="s">
        <v>509</v>
      </c>
      <c r="B499" s="73">
        <v>291</v>
      </c>
      <c r="C499" s="73">
        <v>350</v>
      </c>
      <c r="D499" s="73">
        <v>329</v>
      </c>
      <c r="E499" s="74">
        <v>679</v>
      </c>
      <c r="F499" s="60"/>
    </row>
    <row r="500" spans="1:6" customFormat="1">
      <c r="A500" s="72" t="s">
        <v>515</v>
      </c>
      <c r="B500" s="73">
        <v>649</v>
      </c>
      <c r="C500" s="73">
        <v>627</v>
      </c>
      <c r="D500" s="73">
        <v>643</v>
      </c>
      <c r="E500" s="74">
        <v>1270</v>
      </c>
      <c r="F500" s="60"/>
    </row>
    <row r="501" spans="1:6" customFormat="1">
      <c r="A501" s="72" t="s">
        <v>521</v>
      </c>
      <c r="B501" s="73">
        <v>816</v>
      </c>
      <c r="C501" s="73">
        <v>930</v>
      </c>
      <c r="D501" s="73">
        <v>823</v>
      </c>
      <c r="E501" s="74">
        <v>1753</v>
      </c>
      <c r="F501" s="60"/>
    </row>
    <row r="502" spans="1:6" customFormat="1">
      <c r="A502" s="72" t="s">
        <v>527</v>
      </c>
      <c r="B502" s="73">
        <v>1364</v>
      </c>
      <c r="C502" s="73">
        <v>1517</v>
      </c>
      <c r="D502" s="73">
        <v>1570</v>
      </c>
      <c r="E502" s="74">
        <v>3087</v>
      </c>
      <c r="F502" s="60"/>
    </row>
    <row r="503" spans="1:6" customFormat="1">
      <c r="A503" s="72" t="s">
        <v>533</v>
      </c>
      <c r="B503" s="73">
        <v>715</v>
      </c>
      <c r="C503" s="73">
        <v>797</v>
      </c>
      <c r="D503" s="73">
        <v>740</v>
      </c>
      <c r="E503" s="74">
        <v>1537</v>
      </c>
      <c r="F503" s="60"/>
    </row>
    <row r="504" spans="1:6" customFormat="1">
      <c r="A504" s="72" t="s">
        <v>539</v>
      </c>
      <c r="B504" s="73">
        <v>739</v>
      </c>
      <c r="C504" s="73">
        <v>879</v>
      </c>
      <c r="D504" s="73">
        <v>840</v>
      </c>
      <c r="E504" s="74">
        <v>1719</v>
      </c>
      <c r="F504" s="60"/>
    </row>
    <row r="505" spans="1:6" customFormat="1">
      <c r="A505" s="72" t="s">
        <v>545</v>
      </c>
      <c r="B505" s="73">
        <v>643</v>
      </c>
      <c r="C505" s="73">
        <v>800</v>
      </c>
      <c r="D505" s="73">
        <v>772</v>
      </c>
      <c r="E505" s="74">
        <v>1572</v>
      </c>
      <c r="F505" s="60"/>
    </row>
    <row r="506" spans="1:6" customFormat="1">
      <c r="A506" s="72" t="s">
        <v>551</v>
      </c>
      <c r="B506" s="73">
        <v>745</v>
      </c>
      <c r="C506" s="73">
        <v>796</v>
      </c>
      <c r="D506" s="73">
        <v>664</v>
      </c>
      <c r="E506" s="74">
        <v>1460</v>
      </c>
      <c r="F506" s="60"/>
    </row>
    <row r="507" spans="1:6" customFormat="1">
      <c r="A507" s="72" t="s">
        <v>557</v>
      </c>
      <c r="B507" s="73">
        <v>735</v>
      </c>
      <c r="C507" s="73">
        <v>865</v>
      </c>
      <c r="D507" s="73">
        <v>806</v>
      </c>
      <c r="E507" s="74">
        <v>1671</v>
      </c>
      <c r="F507" s="60"/>
    </row>
    <row r="508" spans="1:6" customFormat="1">
      <c r="A508" s="72" t="s">
        <v>563</v>
      </c>
      <c r="B508" s="73">
        <v>761</v>
      </c>
      <c r="C508" s="73">
        <v>910</v>
      </c>
      <c r="D508" s="73">
        <v>844</v>
      </c>
      <c r="E508" s="74">
        <v>1754</v>
      </c>
      <c r="F508" s="60"/>
    </row>
    <row r="509" spans="1:6" customFormat="1">
      <c r="A509" s="72" t="s">
        <v>569</v>
      </c>
      <c r="B509" s="73">
        <v>576</v>
      </c>
      <c r="C509" s="73">
        <v>679</v>
      </c>
      <c r="D509" s="73">
        <v>606</v>
      </c>
      <c r="E509" s="74">
        <v>1285</v>
      </c>
      <c r="F509" s="60"/>
    </row>
    <row r="510" spans="1:6" customFormat="1">
      <c r="A510" s="72" t="s">
        <v>575</v>
      </c>
      <c r="B510" s="73">
        <v>607</v>
      </c>
      <c r="C510" s="73">
        <v>726</v>
      </c>
      <c r="D510" s="73">
        <v>679</v>
      </c>
      <c r="E510" s="74">
        <v>1405</v>
      </c>
      <c r="F510" s="60"/>
    </row>
    <row r="511" spans="1:6" customFormat="1">
      <c r="A511" s="72" t="s">
        <v>581</v>
      </c>
      <c r="B511" s="73">
        <v>533</v>
      </c>
      <c r="C511" s="73">
        <v>658</v>
      </c>
      <c r="D511" s="73">
        <v>598</v>
      </c>
      <c r="E511" s="74">
        <v>1256</v>
      </c>
      <c r="F511" s="60"/>
    </row>
    <row r="512" spans="1:6" customFormat="1">
      <c r="A512" s="72" t="s">
        <v>587</v>
      </c>
      <c r="B512" s="73">
        <v>1368</v>
      </c>
      <c r="C512" s="73">
        <v>1400</v>
      </c>
      <c r="D512" s="73">
        <v>1378</v>
      </c>
      <c r="E512" s="74">
        <v>2778</v>
      </c>
      <c r="F512" s="60"/>
    </row>
    <row r="513" spans="1:6" customFormat="1">
      <c r="A513" s="72" t="s">
        <v>593</v>
      </c>
      <c r="B513" s="73">
        <v>1850</v>
      </c>
      <c r="C513" s="73">
        <v>1785</v>
      </c>
      <c r="D513" s="73">
        <v>1737</v>
      </c>
      <c r="E513" s="74">
        <v>3522</v>
      </c>
      <c r="F513" s="60"/>
    </row>
    <row r="514" spans="1:6" customFormat="1">
      <c r="A514" s="72" t="s">
        <v>599</v>
      </c>
      <c r="B514" s="73">
        <v>3427</v>
      </c>
      <c r="C514" s="73">
        <v>3577</v>
      </c>
      <c r="D514" s="73">
        <v>3629</v>
      </c>
      <c r="E514" s="74">
        <v>7206</v>
      </c>
      <c r="F514" s="60"/>
    </row>
    <row r="515" spans="1:6" customFormat="1">
      <c r="A515" s="72" t="s">
        <v>605</v>
      </c>
      <c r="B515" s="73">
        <v>137</v>
      </c>
      <c r="C515" s="73">
        <v>121</v>
      </c>
      <c r="D515" s="73">
        <v>104</v>
      </c>
      <c r="E515" s="74">
        <v>225</v>
      </c>
      <c r="F515" s="60"/>
    </row>
    <row r="516" spans="1:6" customFormat="1">
      <c r="A516" s="72" t="s">
        <v>610</v>
      </c>
      <c r="B516" s="73">
        <v>538</v>
      </c>
      <c r="C516" s="73">
        <v>522</v>
      </c>
      <c r="D516" s="73">
        <v>583</v>
      </c>
      <c r="E516" s="74">
        <v>1105</v>
      </c>
      <c r="F516" s="60"/>
    </row>
    <row r="517" spans="1:6" customFormat="1">
      <c r="A517" s="72" t="s">
        <v>615</v>
      </c>
      <c r="B517" s="73">
        <v>831</v>
      </c>
      <c r="C517" s="73">
        <v>940</v>
      </c>
      <c r="D517" s="73">
        <v>945</v>
      </c>
      <c r="E517" s="74">
        <v>1885</v>
      </c>
      <c r="F517" s="60"/>
    </row>
    <row r="518" spans="1:6" customFormat="1">
      <c r="A518" s="72" t="s">
        <v>621</v>
      </c>
      <c r="B518" s="73">
        <v>691</v>
      </c>
      <c r="C518" s="73">
        <v>754</v>
      </c>
      <c r="D518" s="73">
        <v>732</v>
      </c>
      <c r="E518" s="74">
        <v>1486</v>
      </c>
      <c r="F518" s="60"/>
    </row>
    <row r="519" spans="1:6" customFormat="1">
      <c r="A519" s="72" t="s">
        <v>627</v>
      </c>
      <c r="B519" s="73">
        <v>556</v>
      </c>
      <c r="C519" s="73">
        <v>643</v>
      </c>
      <c r="D519" s="73">
        <v>586</v>
      </c>
      <c r="E519" s="74">
        <v>1229</v>
      </c>
      <c r="F519" s="60"/>
    </row>
    <row r="520" spans="1:6" customFormat="1">
      <c r="A520" s="75" t="s">
        <v>633</v>
      </c>
      <c r="B520" s="76">
        <v>659</v>
      </c>
      <c r="C520" s="76">
        <v>743</v>
      </c>
      <c r="D520" s="76">
        <v>650</v>
      </c>
      <c r="E520" s="77">
        <v>1393</v>
      </c>
      <c r="F520" s="60"/>
    </row>
    <row r="521" spans="1:6" customFormat="1">
      <c r="A521" s="96" t="s">
        <v>639</v>
      </c>
      <c r="B521" s="79">
        <v>80867</v>
      </c>
      <c r="C521" s="79">
        <v>91368</v>
      </c>
      <c r="D521" s="79">
        <v>89217</v>
      </c>
      <c r="E521" s="80">
        <v>180585</v>
      </c>
      <c r="F521" s="60"/>
    </row>
    <row r="522" spans="1:6" customFormat="1">
      <c r="A522" s="97" t="s">
        <v>645</v>
      </c>
      <c r="B522" s="82">
        <v>406</v>
      </c>
      <c r="C522" s="82">
        <v>518</v>
      </c>
      <c r="D522" s="82">
        <v>442</v>
      </c>
      <c r="E522" s="83">
        <v>960</v>
      </c>
      <c r="F522" s="60"/>
    </row>
    <row r="523" spans="1:6" customFormat="1">
      <c r="A523" s="89" t="s">
        <v>650</v>
      </c>
      <c r="B523" s="73">
        <v>1024</v>
      </c>
      <c r="C523" s="73">
        <v>1195</v>
      </c>
      <c r="D523" s="73">
        <v>1227</v>
      </c>
      <c r="E523" s="74">
        <v>2422</v>
      </c>
      <c r="F523" s="60"/>
    </row>
    <row r="524" spans="1:6" customFormat="1">
      <c r="A524" s="89" t="s">
        <v>654</v>
      </c>
      <c r="B524" s="73">
        <v>3228</v>
      </c>
      <c r="C524" s="73">
        <v>4062</v>
      </c>
      <c r="D524" s="73">
        <v>4055</v>
      </c>
      <c r="E524" s="74">
        <v>8117</v>
      </c>
      <c r="F524" s="60"/>
    </row>
    <row r="525" spans="1:6" customFormat="1">
      <c r="A525" s="89" t="s">
        <v>568</v>
      </c>
      <c r="B525" s="73">
        <v>92</v>
      </c>
      <c r="C525" s="73">
        <v>99</v>
      </c>
      <c r="D525" s="73">
        <v>104</v>
      </c>
      <c r="E525" s="74">
        <v>203</v>
      </c>
      <c r="F525" s="60"/>
    </row>
    <row r="526" spans="1:6" customFormat="1">
      <c r="A526" s="89" t="s">
        <v>660</v>
      </c>
      <c r="B526" s="73">
        <v>310</v>
      </c>
      <c r="C526" s="73">
        <v>416</v>
      </c>
      <c r="D526" s="73">
        <v>323</v>
      </c>
      <c r="E526" s="74">
        <v>739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56</v>
      </c>
      <c r="E527" s="74">
        <v>111</v>
      </c>
      <c r="F527" s="60"/>
    </row>
    <row r="528" spans="1:6" customFormat="1">
      <c r="A528" s="89" t="s">
        <v>670</v>
      </c>
      <c r="B528" s="73">
        <v>81</v>
      </c>
      <c r="C528" s="73">
        <v>118</v>
      </c>
      <c r="D528" s="73">
        <v>110</v>
      </c>
      <c r="E528" s="74">
        <v>228</v>
      </c>
      <c r="F528" s="60"/>
    </row>
    <row r="529" spans="1:6" customFormat="1">
      <c r="A529" s="89" t="s">
        <v>675</v>
      </c>
      <c r="B529" s="73">
        <v>498</v>
      </c>
      <c r="C529" s="73">
        <v>539</v>
      </c>
      <c r="D529" s="73">
        <v>601</v>
      </c>
      <c r="E529" s="74">
        <v>1140</v>
      </c>
      <c r="F529" s="60"/>
    </row>
    <row r="530" spans="1:6" customFormat="1">
      <c r="A530" s="89" t="s">
        <v>679</v>
      </c>
      <c r="B530" s="73">
        <v>503</v>
      </c>
      <c r="C530" s="73">
        <v>545</v>
      </c>
      <c r="D530" s="73">
        <v>591</v>
      </c>
      <c r="E530" s="74">
        <v>1136</v>
      </c>
      <c r="F530" s="60"/>
    </row>
    <row r="531" spans="1:6" customFormat="1">
      <c r="A531" s="89" t="s">
        <v>683</v>
      </c>
      <c r="B531" s="73">
        <v>265</v>
      </c>
      <c r="C531" s="73">
        <v>319</v>
      </c>
      <c r="D531" s="73">
        <v>367</v>
      </c>
      <c r="E531" s="74">
        <v>686</v>
      </c>
      <c r="F531" s="60"/>
    </row>
    <row r="532" spans="1:6" customFormat="1">
      <c r="A532" s="89" t="s">
        <v>687</v>
      </c>
      <c r="B532" s="73">
        <v>728</v>
      </c>
      <c r="C532" s="73">
        <v>978</v>
      </c>
      <c r="D532" s="73">
        <v>956</v>
      </c>
      <c r="E532" s="74">
        <v>1934</v>
      </c>
      <c r="F532" s="60"/>
    </row>
    <row r="533" spans="1:6" customFormat="1">
      <c r="A533" s="91" t="s">
        <v>357</v>
      </c>
      <c r="B533" s="73">
        <v>397</v>
      </c>
      <c r="C533" s="73">
        <v>499</v>
      </c>
      <c r="D533" s="73">
        <v>528</v>
      </c>
      <c r="E533" s="74">
        <v>1027</v>
      </c>
      <c r="F533" s="60"/>
    </row>
    <row r="534" spans="1:6" customFormat="1">
      <c r="A534" s="91" t="s">
        <v>363</v>
      </c>
      <c r="B534" s="73">
        <v>354</v>
      </c>
      <c r="C534" s="73">
        <v>488</v>
      </c>
      <c r="D534" s="73">
        <v>485</v>
      </c>
      <c r="E534" s="74">
        <v>973</v>
      </c>
      <c r="F534" s="60"/>
    </row>
    <row r="535" spans="1:6" customFormat="1">
      <c r="A535" s="98" t="s">
        <v>369</v>
      </c>
      <c r="B535" s="73">
        <v>647</v>
      </c>
      <c r="C535" s="73">
        <v>874</v>
      </c>
      <c r="D535" s="73">
        <v>914</v>
      </c>
      <c r="E535" s="74">
        <v>1788</v>
      </c>
      <c r="F535" s="60"/>
    </row>
    <row r="536" spans="1:6" customFormat="1">
      <c r="A536" s="91" t="s">
        <v>375</v>
      </c>
      <c r="B536" s="73">
        <v>1220</v>
      </c>
      <c r="C536" s="73">
        <v>1517</v>
      </c>
      <c r="D536" s="73">
        <v>1477</v>
      </c>
      <c r="E536" s="74">
        <v>2994</v>
      </c>
      <c r="F536" s="60"/>
    </row>
    <row r="537" spans="1:6" customFormat="1">
      <c r="A537" s="91" t="s">
        <v>381</v>
      </c>
      <c r="B537" s="73">
        <v>149</v>
      </c>
      <c r="C537" s="73">
        <v>170</v>
      </c>
      <c r="D537" s="73">
        <v>192</v>
      </c>
      <c r="E537" s="74">
        <v>362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1365</v>
      </c>
      <c r="C539" s="73">
        <v>1484</v>
      </c>
      <c r="D539" s="73">
        <v>1549</v>
      </c>
      <c r="E539" s="74">
        <v>3033</v>
      </c>
      <c r="F539" s="60"/>
    </row>
    <row r="540" spans="1:6" customFormat="1">
      <c r="A540" s="91" t="s">
        <v>399</v>
      </c>
      <c r="B540" s="73">
        <v>764</v>
      </c>
      <c r="C540" s="73">
        <v>861</v>
      </c>
      <c r="D540" s="73">
        <v>881</v>
      </c>
      <c r="E540" s="74">
        <v>1742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3699</v>
      </c>
      <c r="C542" s="73">
        <v>4986</v>
      </c>
      <c r="D542" s="73">
        <v>4961</v>
      </c>
      <c r="E542" s="74">
        <v>9947</v>
      </c>
      <c r="F542" s="60"/>
    </row>
    <row r="543" spans="1:6" customFormat="1">
      <c r="A543" s="91" t="s">
        <v>416</v>
      </c>
      <c r="B543" s="73">
        <v>229</v>
      </c>
      <c r="C543" s="73">
        <v>288</v>
      </c>
      <c r="D543" s="73">
        <v>269</v>
      </c>
      <c r="E543" s="74">
        <v>557</v>
      </c>
      <c r="F543" s="60"/>
    </row>
    <row r="544" spans="1:6" customFormat="1">
      <c r="A544" s="91" t="s">
        <v>422</v>
      </c>
      <c r="B544" s="73">
        <v>48</v>
      </c>
      <c r="C544" s="73">
        <v>66</v>
      </c>
      <c r="D544" s="73">
        <v>68</v>
      </c>
      <c r="E544" s="74">
        <v>134</v>
      </c>
      <c r="F544" s="60"/>
    </row>
    <row r="545" spans="1:6" customFormat="1">
      <c r="A545" s="95" t="s">
        <v>428</v>
      </c>
      <c r="B545" s="73">
        <v>130</v>
      </c>
      <c r="C545" s="73">
        <v>146</v>
      </c>
      <c r="D545" s="73">
        <v>156</v>
      </c>
      <c r="E545" s="74">
        <v>302</v>
      </c>
      <c r="F545" s="60"/>
    </row>
    <row r="546" spans="1:6" customFormat="1">
      <c r="A546" s="91" t="s">
        <v>433</v>
      </c>
      <c r="B546" s="73">
        <v>5914</v>
      </c>
      <c r="C546" s="73">
        <v>7056</v>
      </c>
      <c r="D546" s="73">
        <v>7203</v>
      </c>
      <c r="E546" s="74">
        <v>14259</v>
      </c>
      <c r="F546" s="60"/>
    </row>
    <row r="547" spans="1:6" customFormat="1">
      <c r="A547" s="91" t="s">
        <v>438</v>
      </c>
      <c r="B547" s="73">
        <v>174</v>
      </c>
      <c r="C547" s="73">
        <v>252</v>
      </c>
      <c r="D547" s="73">
        <v>227</v>
      </c>
      <c r="E547" s="74">
        <v>479</v>
      </c>
      <c r="F547" s="60"/>
    </row>
    <row r="548" spans="1:6" customFormat="1">
      <c r="A548" s="91" t="s">
        <v>444</v>
      </c>
      <c r="B548" s="73">
        <v>227</v>
      </c>
      <c r="C548" s="73">
        <v>324</v>
      </c>
      <c r="D548" s="73">
        <v>318</v>
      </c>
      <c r="E548" s="74">
        <v>642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1417</v>
      </c>
      <c r="C550" s="73">
        <v>1698</v>
      </c>
      <c r="D550" s="73">
        <v>1777</v>
      </c>
      <c r="E550" s="74">
        <v>3475</v>
      </c>
      <c r="F550" s="60"/>
    </row>
    <row r="551" spans="1:6" customFormat="1">
      <c r="A551" s="91" t="s">
        <v>462</v>
      </c>
      <c r="B551" s="73">
        <v>1604</v>
      </c>
      <c r="C551" s="73">
        <v>1727</v>
      </c>
      <c r="D551" s="73">
        <v>1741</v>
      </c>
      <c r="E551" s="74">
        <v>3468</v>
      </c>
      <c r="F551" s="60"/>
    </row>
    <row r="552" spans="1:6" customFormat="1">
      <c r="A552" s="91" t="s">
        <v>468</v>
      </c>
      <c r="B552" s="73">
        <v>856</v>
      </c>
      <c r="C552" s="73">
        <v>828</v>
      </c>
      <c r="D552" s="73">
        <v>955</v>
      </c>
      <c r="E552" s="74">
        <v>1783</v>
      </c>
      <c r="F552" s="60"/>
    </row>
    <row r="553" spans="1:6" customFormat="1">
      <c r="A553" s="91" t="s">
        <v>474</v>
      </c>
      <c r="B553" s="73">
        <v>1541</v>
      </c>
      <c r="C553" s="73">
        <v>1917</v>
      </c>
      <c r="D553" s="73">
        <v>2064</v>
      </c>
      <c r="E553" s="74">
        <v>3981</v>
      </c>
      <c r="F553" s="60"/>
    </row>
    <row r="554" spans="1:6" customFormat="1">
      <c r="A554" s="85" t="s">
        <v>480</v>
      </c>
      <c r="B554" s="73">
        <v>623</v>
      </c>
      <c r="C554" s="73">
        <v>714</v>
      </c>
      <c r="D554" s="73">
        <v>741</v>
      </c>
      <c r="E554" s="74">
        <v>1455</v>
      </c>
      <c r="F554" s="60"/>
    </row>
    <row r="555" spans="1:6" customFormat="1">
      <c r="A555" s="85" t="s">
        <v>486</v>
      </c>
      <c r="B555" s="73">
        <v>571</v>
      </c>
      <c r="C555" s="73">
        <v>775</v>
      </c>
      <c r="D555" s="73">
        <v>783</v>
      </c>
      <c r="E555" s="74">
        <v>1558</v>
      </c>
      <c r="F555" s="60"/>
    </row>
    <row r="556" spans="1:6" customFormat="1">
      <c r="A556" s="85" t="s">
        <v>492</v>
      </c>
      <c r="B556" s="73">
        <v>566</v>
      </c>
      <c r="C556" s="73">
        <v>572</v>
      </c>
      <c r="D556" s="73">
        <v>629</v>
      </c>
      <c r="E556" s="74">
        <v>1201</v>
      </c>
      <c r="F556" s="60"/>
    </row>
    <row r="557" spans="1:6" customFormat="1">
      <c r="A557" s="85" t="s">
        <v>498</v>
      </c>
      <c r="B557" s="73">
        <v>2158</v>
      </c>
      <c r="C557" s="73">
        <v>2497</v>
      </c>
      <c r="D557" s="73">
        <v>2405</v>
      </c>
      <c r="E557" s="74">
        <v>4902</v>
      </c>
      <c r="F557" s="60"/>
    </row>
    <row r="558" spans="1:6" customFormat="1">
      <c r="A558" s="85" t="s">
        <v>504</v>
      </c>
      <c r="B558" s="73">
        <v>1214</v>
      </c>
      <c r="C558" s="73">
        <v>1389</v>
      </c>
      <c r="D558" s="73">
        <v>1415</v>
      </c>
      <c r="E558" s="74">
        <v>2804</v>
      </c>
      <c r="F558" s="60"/>
    </row>
    <row r="559" spans="1:6" customFormat="1">
      <c r="A559" s="85" t="s">
        <v>510</v>
      </c>
      <c r="B559" s="73">
        <v>935</v>
      </c>
      <c r="C559" s="73">
        <v>995</v>
      </c>
      <c r="D559" s="73">
        <v>1024</v>
      </c>
      <c r="E559" s="74">
        <v>2019</v>
      </c>
      <c r="F559" s="60"/>
    </row>
    <row r="560" spans="1:6" customFormat="1">
      <c r="A560" s="85" t="s">
        <v>516</v>
      </c>
      <c r="B560" s="73">
        <v>772</v>
      </c>
      <c r="C560" s="73">
        <v>810</v>
      </c>
      <c r="D560" s="73">
        <v>812</v>
      </c>
      <c r="E560" s="74">
        <v>1622</v>
      </c>
      <c r="F560" s="60"/>
    </row>
    <row r="561" spans="1:6" customFormat="1">
      <c r="A561" s="85" t="s">
        <v>522</v>
      </c>
      <c r="B561" s="73">
        <v>611</v>
      </c>
      <c r="C561" s="73">
        <v>815</v>
      </c>
      <c r="D561" s="73">
        <v>799</v>
      </c>
      <c r="E561" s="74">
        <v>1614</v>
      </c>
      <c r="F561" s="60"/>
    </row>
    <row r="562" spans="1:6" customFormat="1">
      <c r="A562" s="85" t="s">
        <v>528</v>
      </c>
      <c r="B562" s="73">
        <v>1164</v>
      </c>
      <c r="C562" s="73">
        <v>1330</v>
      </c>
      <c r="D562" s="73">
        <v>1393</v>
      </c>
      <c r="E562" s="74">
        <v>2723</v>
      </c>
      <c r="F562" s="60"/>
    </row>
    <row r="563" spans="1:6" customFormat="1">
      <c r="A563" s="85" t="s">
        <v>534</v>
      </c>
      <c r="B563" s="73">
        <v>564</v>
      </c>
      <c r="C563" s="73">
        <v>703</v>
      </c>
      <c r="D563" s="73">
        <v>758</v>
      </c>
      <c r="E563" s="74">
        <v>1461</v>
      </c>
      <c r="F563" s="60"/>
    </row>
    <row r="564" spans="1:6" customFormat="1">
      <c r="A564" s="85" t="s">
        <v>540</v>
      </c>
      <c r="B564" s="73">
        <v>497</v>
      </c>
      <c r="C564" s="73">
        <v>671</v>
      </c>
      <c r="D564" s="73">
        <v>670</v>
      </c>
      <c r="E564" s="74">
        <v>1341</v>
      </c>
      <c r="F564" s="60"/>
    </row>
    <row r="565" spans="1:6" customFormat="1">
      <c r="A565" s="85" t="s">
        <v>546</v>
      </c>
      <c r="B565" s="73">
        <v>118</v>
      </c>
      <c r="C565" s="73">
        <v>136</v>
      </c>
      <c r="D565" s="73">
        <v>149</v>
      </c>
      <c r="E565" s="74">
        <v>285</v>
      </c>
      <c r="F565" s="60"/>
    </row>
    <row r="566" spans="1:6" customFormat="1">
      <c r="A566" s="85" t="s">
        <v>552</v>
      </c>
      <c r="B566" s="73">
        <v>628</v>
      </c>
      <c r="C566" s="73">
        <v>834</v>
      </c>
      <c r="D566" s="73">
        <v>832</v>
      </c>
      <c r="E566" s="74">
        <v>1666</v>
      </c>
      <c r="F566" s="60"/>
    </row>
    <row r="567" spans="1:6" customFormat="1">
      <c r="A567" s="85" t="s">
        <v>558</v>
      </c>
      <c r="B567" s="73">
        <v>580</v>
      </c>
      <c r="C567" s="73">
        <v>749</v>
      </c>
      <c r="D567" s="73">
        <v>691</v>
      </c>
      <c r="E567" s="74">
        <v>1440</v>
      </c>
      <c r="F567" s="60"/>
    </row>
    <row r="568" spans="1:6" customFormat="1">
      <c r="A568" s="85" t="s">
        <v>564</v>
      </c>
      <c r="B568" s="73">
        <v>433</v>
      </c>
      <c r="C568" s="73">
        <v>558</v>
      </c>
      <c r="D568" s="73">
        <v>573</v>
      </c>
      <c r="E568" s="74">
        <v>1131</v>
      </c>
      <c r="F568" s="60"/>
    </row>
    <row r="569" spans="1:6" customFormat="1">
      <c r="A569" s="85" t="s">
        <v>570</v>
      </c>
      <c r="B569" s="73">
        <v>456</v>
      </c>
      <c r="C569" s="73">
        <v>576</v>
      </c>
      <c r="D569" s="73">
        <v>596</v>
      </c>
      <c r="E569" s="74">
        <v>1172</v>
      </c>
      <c r="F569" s="60"/>
    </row>
    <row r="570" spans="1:6" customFormat="1">
      <c r="A570" s="85" t="s">
        <v>576</v>
      </c>
      <c r="B570" s="73">
        <v>737</v>
      </c>
      <c r="C570" s="73">
        <v>891</v>
      </c>
      <c r="D570" s="73">
        <v>922</v>
      </c>
      <c r="E570" s="74">
        <v>1813</v>
      </c>
      <c r="F570" s="60"/>
    </row>
    <row r="571" spans="1:6" customFormat="1">
      <c r="A571" s="85" t="s">
        <v>582</v>
      </c>
      <c r="B571" s="73">
        <v>353</v>
      </c>
      <c r="C571" s="73">
        <v>433</v>
      </c>
      <c r="D571" s="73">
        <v>410</v>
      </c>
      <c r="E571" s="74">
        <v>843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15</v>
      </c>
      <c r="D573" s="73">
        <v>12</v>
      </c>
      <c r="E573" s="74">
        <v>27</v>
      </c>
      <c r="F573" s="60"/>
    </row>
    <row r="574" spans="1:6" customFormat="1">
      <c r="A574" s="85" t="s">
        <v>600</v>
      </c>
      <c r="B574" s="73">
        <v>6526</v>
      </c>
      <c r="C574" s="73">
        <v>7949</v>
      </c>
      <c r="D574" s="73">
        <v>8174</v>
      </c>
      <c r="E574" s="74">
        <v>16123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361</v>
      </c>
      <c r="C576" s="73">
        <v>471</v>
      </c>
      <c r="D576" s="73">
        <v>468</v>
      </c>
      <c r="E576" s="74">
        <v>939</v>
      </c>
      <c r="F576" s="60"/>
    </row>
    <row r="577" spans="1:6" customFormat="1">
      <c r="A577" s="85" t="s">
        <v>616</v>
      </c>
      <c r="B577" s="73">
        <v>606</v>
      </c>
      <c r="C577" s="73">
        <v>778</v>
      </c>
      <c r="D577" s="73">
        <v>789</v>
      </c>
      <c r="E577" s="74">
        <v>1567</v>
      </c>
      <c r="F577" s="60"/>
    </row>
    <row r="578" spans="1:6" customFormat="1">
      <c r="A578" s="86" t="s">
        <v>622</v>
      </c>
      <c r="B578" s="76">
        <v>517</v>
      </c>
      <c r="C578" s="76">
        <v>588</v>
      </c>
      <c r="D578" s="76">
        <v>496</v>
      </c>
      <c r="E578" s="77">
        <v>1084</v>
      </c>
      <c r="F578" s="60"/>
    </row>
    <row r="579" spans="1:6" customFormat="1">
      <c r="A579" s="87" t="s">
        <v>628</v>
      </c>
      <c r="B579" s="79">
        <v>48896</v>
      </c>
      <c r="C579" s="79">
        <v>59274</v>
      </c>
      <c r="D579" s="79">
        <v>60138</v>
      </c>
      <c r="E579" s="80">
        <v>119412</v>
      </c>
      <c r="F579" s="60"/>
    </row>
    <row r="580" spans="1:6" customFormat="1">
      <c r="A580" s="88" t="s">
        <v>634</v>
      </c>
      <c r="B580" s="82">
        <v>60</v>
      </c>
      <c r="C580" s="82">
        <v>70</v>
      </c>
      <c r="D580" s="82">
        <v>84</v>
      </c>
      <c r="E580" s="83">
        <v>154</v>
      </c>
      <c r="F580" s="60"/>
    </row>
    <row r="581" spans="1:6" customFormat="1">
      <c r="A581" s="85" t="s">
        <v>640</v>
      </c>
      <c r="B581" s="73">
        <v>461</v>
      </c>
      <c r="C581" s="73">
        <v>519</v>
      </c>
      <c r="D581" s="73">
        <v>500</v>
      </c>
      <c r="E581" s="74">
        <v>1019</v>
      </c>
      <c r="F581" s="60"/>
    </row>
    <row r="582" spans="1:6" customFormat="1">
      <c r="A582" s="85" t="s">
        <v>646</v>
      </c>
      <c r="B582" s="73">
        <v>677</v>
      </c>
      <c r="C582" s="73">
        <v>876</v>
      </c>
      <c r="D582" s="73">
        <v>762</v>
      </c>
      <c r="E582" s="74">
        <v>1638</v>
      </c>
      <c r="F582" s="60"/>
    </row>
    <row r="583" spans="1:6" customFormat="1">
      <c r="A583" s="85" t="s">
        <v>651</v>
      </c>
      <c r="B583" s="73">
        <v>1791</v>
      </c>
      <c r="C583" s="73">
        <v>2446</v>
      </c>
      <c r="D583" s="73">
        <v>2330</v>
      </c>
      <c r="E583" s="74">
        <v>4776</v>
      </c>
      <c r="F583" s="60"/>
    </row>
    <row r="584" spans="1:6" customFormat="1">
      <c r="A584" s="85" t="s">
        <v>655</v>
      </c>
      <c r="B584" s="73">
        <v>292</v>
      </c>
      <c r="C584" s="73">
        <v>345</v>
      </c>
      <c r="D584" s="73">
        <v>358</v>
      </c>
      <c r="E584" s="74">
        <v>703</v>
      </c>
      <c r="F584" s="60"/>
    </row>
    <row r="585" spans="1:6" customFormat="1">
      <c r="A585" s="85" t="s">
        <v>657</v>
      </c>
      <c r="B585" s="73">
        <v>444</v>
      </c>
      <c r="C585" s="73">
        <v>514</v>
      </c>
      <c r="D585" s="73">
        <v>565</v>
      </c>
      <c r="E585" s="74">
        <v>1079</v>
      </c>
      <c r="F585" s="60"/>
    </row>
    <row r="586" spans="1:6" customFormat="1">
      <c r="A586" s="85" t="s">
        <v>661</v>
      </c>
      <c r="B586" s="73">
        <v>217</v>
      </c>
      <c r="C586" s="73">
        <v>236</v>
      </c>
      <c r="D586" s="73">
        <v>208</v>
      </c>
      <c r="E586" s="74">
        <v>444</v>
      </c>
      <c r="F586" s="60"/>
    </row>
    <row r="587" spans="1:6" customFormat="1">
      <c r="A587" s="85" t="s">
        <v>666</v>
      </c>
      <c r="B587" s="73">
        <v>78</v>
      </c>
      <c r="C587" s="73">
        <v>100</v>
      </c>
      <c r="D587" s="73">
        <v>78</v>
      </c>
      <c r="E587" s="74">
        <v>178</v>
      </c>
      <c r="F587" s="60"/>
    </row>
    <row r="588" spans="1:6" customFormat="1">
      <c r="A588" s="85" t="s">
        <v>671</v>
      </c>
      <c r="B588" s="73">
        <v>12</v>
      </c>
      <c r="C588" s="73">
        <v>14</v>
      </c>
      <c r="D588" s="73">
        <v>16</v>
      </c>
      <c r="E588" s="74">
        <v>30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180</v>
      </c>
      <c r="C590" s="73">
        <v>252</v>
      </c>
      <c r="D590" s="73">
        <v>229</v>
      </c>
      <c r="E590" s="74">
        <v>481</v>
      </c>
      <c r="F590" s="60"/>
    </row>
    <row r="591" spans="1:6" customFormat="1">
      <c r="A591" s="85" t="s">
        <v>684</v>
      </c>
      <c r="B591" s="73">
        <v>630</v>
      </c>
      <c r="C591" s="73">
        <v>740</v>
      </c>
      <c r="D591" s="73">
        <v>675</v>
      </c>
      <c r="E591" s="74">
        <v>1415</v>
      </c>
      <c r="F591" s="60"/>
    </row>
    <row r="592" spans="1:6" customFormat="1">
      <c r="A592" s="85" t="s">
        <v>688</v>
      </c>
      <c r="B592" s="73">
        <v>921</v>
      </c>
      <c r="C592" s="73">
        <v>981</v>
      </c>
      <c r="D592" s="73">
        <v>940</v>
      </c>
      <c r="E592" s="74">
        <v>1921</v>
      </c>
      <c r="F592" s="60"/>
    </row>
    <row r="593" spans="1:6" customFormat="1">
      <c r="A593" s="72" t="s">
        <v>358</v>
      </c>
      <c r="B593" s="73">
        <v>139</v>
      </c>
      <c r="C593" s="73">
        <v>208</v>
      </c>
      <c r="D593" s="73">
        <v>198</v>
      </c>
      <c r="E593" s="74">
        <v>406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427</v>
      </c>
      <c r="C595" s="73">
        <v>541</v>
      </c>
      <c r="D595" s="73">
        <v>542</v>
      </c>
      <c r="E595" s="74">
        <v>1083</v>
      </c>
      <c r="F595" s="60"/>
    </row>
    <row r="596" spans="1:6" customFormat="1">
      <c r="A596" s="72" t="s">
        <v>376</v>
      </c>
      <c r="B596" s="73">
        <v>421</v>
      </c>
      <c r="C596" s="73">
        <v>556</v>
      </c>
      <c r="D596" s="73">
        <v>535</v>
      </c>
      <c r="E596" s="74">
        <v>1091</v>
      </c>
      <c r="F596" s="60"/>
    </row>
    <row r="597" spans="1:6" customFormat="1">
      <c r="A597" s="72" t="s">
        <v>382</v>
      </c>
      <c r="B597" s="73">
        <v>44</v>
      </c>
      <c r="C597" s="73">
        <v>49</v>
      </c>
      <c r="D597" s="73">
        <v>43</v>
      </c>
      <c r="E597" s="74">
        <v>92</v>
      </c>
      <c r="F597" s="60"/>
    </row>
    <row r="598" spans="1:6" customFormat="1">
      <c r="A598" s="72" t="s">
        <v>388</v>
      </c>
      <c r="B598" s="73">
        <v>235</v>
      </c>
      <c r="C598" s="73">
        <v>304</v>
      </c>
      <c r="D598" s="73">
        <v>277</v>
      </c>
      <c r="E598" s="74">
        <v>581</v>
      </c>
      <c r="F598" s="60"/>
    </row>
    <row r="599" spans="1:6" customFormat="1">
      <c r="A599" s="72" t="s">
        <v>394</v>
      </c>
      <c r="B599" s="73">
        <v>105</v>
      </c>
      <c r="C599" s="73">
        <v>171</v>
      </c>
      <c r="D599" s="73">
        <v>155</v>
      </c>
      <c r="E599" s="74">
        <v>326</v>
      </c>
      <c r="F599" s="60"/>
    </row>
    <row r="600" spans="1:6" customFormat="1">
      <c r="A600" s="72" t="s">
        <v>400</v>
      </c>
      <c r="B600" s="73">
        <v>41</v>
      </c>
      <c r="C600" s="73">
        <v>57</v>
      </c>
      <c r="D600" s="73">
        <v>60</v>
      </c>
      <c r="E600" s="74">
        <v>117</v>
      </c>
      <c r="F600" s="60"/>
    </row>
    <row r="601" spans="1:6" customFormat="1">
      <c r="A601" s="72" t="s">
        <v>69</v>
      </c>
      <c r="B601" s="73">
        <v>117</v>
      </c>
      <c r="C601" s="73">
        <v>161</v>
      </c>
      <c r="D601" s="73">
        <v>151</v>
      </c>
      <c r="E601" s="74">
        <v>312</v>
      </c>
      <c r="F601" s="60"/>
    </row>
    <row r="602" spans="1:6" customFormat="1">
      <c r="A602" s="72" t="s">
        <v>411</v>
      </c>
      <c r="B602" s="73">
        <v>292</v>
      </c>
      <c r="C602" s="73">
        <v>413</v>
      </c>
      <c r="D602" s="73">
        <v>413</v>
      </c>
      <c r="E602" s="74">
        <v>826</v>
      </c>
      <c r="F602" s="60"/>
    </row>
    <row r="603" spans="1:6" customFormat="1">
      <c r="A603" s="72" t="s">
        <v>417</v>
      </c>
      <c r="B603" s="73">
        <v>222</v>
      </c>
      <c r="C603" s="73">
        <v>276</v>
      </c>
      <c r="D603" s="73">
        <v>237</v>
      </c>
      <c r="E603" s="74">
        <v>513</v>
      </c>
      <c r="F603" s="60"/>
    </row>
    <row r="604" spans="1:6" customFormat="1">
      <c r="A604" s="72" t="s">
        <v>423</v>
      </c>
      <c r="B604" s="73">
        <v>844</v>
      </c>
      <c r="C604" s="73">
        <v>1108</v>
      </c>
      <c r="D604" s="73">
        <v>1076</v>
      </c>
      <c r="E604" s="74">
        <v>2184</v>
      </c>
      <c r="F604" s="60"/>
    </row>
    <row r="605" spans="1:6" customFormat="1">
      <c r="A605" s="72" t="s">
        <v>429</v>
      </c>
      <c r="B605" s="73">
        <v>405</v>
      </c>
      <c r="C605" s="73">
        <v>516</v>
      </c>
      <c r="D605" s="73">
        <v>459</v>
      </c>
      <c r="E605" s="74">
        <v>975</v>
      </c>
      <c r="F605" s="60"/>
    </row>
    <row r="606" spans="1:6" customFormat="1">
      <c r="A606" s="72" t="s">
        <v>434</v>
      </c>
      <c r="B606" s="73">
        <v>690</v>
      </c>
      <c r="C606" s="73">
        <v>889</v>
      </c>
      <c r="D606" s="73">
        <v>802</v>
      </c>
      <c r="E606" s="74">
        <v>1691</v>
      </c>
      <c r="F606" s="60"/>
    </row>
    <row r="607" spans="1:6" customFormat="1">
      <c r="A607" s="72" t="s">
        <v>439</v>
      </c>
      <c r="B607" s="73">
        <v>66</v>
      </c>
      <c r="C607" s="73">
        <v>61</v>
      </c>
      <c r="D607" s="73">
        <v>48</v>
      </c>
      <c r="E607" s="74">
        <v>109</v>
      </c>
      <c r="F607" s="60"/>
    </row>
    <row r="608" spans="1:6" customFormat="1">
      <c r="A608" s="72" t="s">
        <v>445</v>
      </c>
      <c r="B608" s="73">
        <v>612</v>
      </c>
      <c r="C608" s="73">
        <v>678</v>
      </c>
      <c r="D608" s="73">
        <v>652</v>
      </c>
      <c r="E608" s="74">
        <v>1330</v>
      </c>
      <c r="F608" s="60"/>
    </row>
    <row r="609" spans="1:6" customFormat="1">
      <c r="A609" s="72" t="s">
        <v>451</v>
      </c>
      <c r="B609" s="73">
        <v>347</v>
      </c>
      <c r="C609" s="73">
        <v>370</v>
      </c>
      <c r="D609" s="73">
        <v>399</v>
      </c>
      <c r="E609" s="74">
        <v>769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616</v>
      </c>
      <c r="C611" s="73">
        <v>737</v>
      </c>
      <c r="D611" s="73">
        <v>638</v>
      </c>
      <c r="E611" s="74">
        <v>1375</v>
      </c>
      <c r="F611" s="60"/>
    </row>
    <row r="612" spans="1:6" customFormat="1">
      <c r="A612" s="72" t="s">
        <v>469</v>
      </c>
      <c r="B612" s="73">
        <v>495</v>
      </c>
      <c r="C612" s="73">
        <v>606</v>
      </c>
      <c r="D612" s="73">
        <v>571</v>
      </c>
      <c r="E612" s="74">
        <v>1177</v>
      </c>
      <c r="F612" s="60"/>
    </row>
    <row r="613" spans="1:6" customFormat="1">
      <c r="A613" s="72" t="s">
        <v>475</v>
      </c>
      <c r="B613" s="73">
        <v>386</v>
      </c>
      <c r="C613" s="73">
        <v>482</v>
      </c>
      <c r="D613" s="73">
        <v>415</v>
      </c>
      <c r="E613" s="74">
        <v>897</v>
      </c>
      <c r="F613" s="60"/>
    </row>
    <row r="614" spans="1:6" customFormat="1">
      <c r="A614" s="72" t="s">
        <v>481</v>
      </c>
      <c r="B614" s="73">
        <v>331</v>
      </c>
      <c r="C614" s="73">
        <v>449</v>
      </c>
      <c r="D614" s="73">
        <v>418</v>
      </c>
      <c r="E614" s="74">
        <v>867</v>
      </c>
      <c r="F614" s="60"/>
    </row>
    <row r="615" spans="1:6" customFormat="1">
      <c r="A615" s="72" t="s">
        <v>487</v>
      </c>
      <c r="B615" s="73">
        <v>500</v>
      </c>
      <c r="C615" s="73">
        <v>634</v>
      </c>
      <c r="D615" s="73">
        <v>643</v>
      </c>
      <c r="E615" s="74">
        <v>1277</v>
      </c>
      <c r="F615" s="60"/>
    </row>
    <row r="616" spans="1:6" customFormat="1">
      <c r="A616" s="72" t="s">
        <v>493</v>
      </c>
      <c r="B616" s="73">
        <v>558</v>
      </c>
      <c r="C616" s="73">
        <v>702</v>
      </c>
      <c r="D616" s="73">
        <v>520</v>
      </c>
      <c r="E616" s="74">
        <v>1222</v>
      </c>
      <c r="F616" s="60"/>
    </row>
    <row r="617" spans="1:6" customFormat="1">
      <c r="A617" s="72" t="s">
        <v>499</v>
      </c>
      <c r="B617" s="73">
        <v>318</v>
      </c>
      <c r="C617" s="73">
        <v>363</v>
      </c>
      <c r="D617" s="73">
        <v>365</v>
      </c>
      <c r="E617" s="74">
        <v>728</v>
      </c>
      <c r="F617" s="60"/>
    </row>
    <row r="618" spans="1:6" customFormat="1">
      <c r="A618" s="72" t="s">
        <v>505</v>
      </c>
      <c r="B618" s="73">
        <v>271</v>
      </c>
      <c r="C618" s="73">
        <v>307</v>
      </c>
      <c r="D618" s="73">
        <v>324</v>
      </c>
      <c r="E618" s="74">
        <v>631</v>
      </c>
      <c r="F618" s="60"/>
    </row>
    <row r="619" spans="1:6" customFormat="1">
      <c r="A619" s="72" t="s">
        <v>511</v>
      </c>
      <c r="B619" s="73">
        <v>662</v>
      </c>
      <c r="C619" s="73">
        <v>844</v>
      </c>
      <c r="D619" s="73">
        <v>811</v>
      </c>
      <c r="E619" s="74">
        <v>1655</v>
      </c>
      <c r="F619" s="60"/>
    </row>
    <row r="620" spans="1:6" customFormat="1">
      <c r="A620" s="72" t="s">
        <v>517</v>
      </c>
      <c r="B620" s="73">
        <v>298</v>
      </c>
      <c r="C620" s="73">
        <v>294</v>
      </c>
      <c r="D620" s="73">
        <v>346</v>
      </c>
      <c r="E620" s="74">
        <v>640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30</v>
      </c>
      <c r="C622" s="73">
        <v>36</v>
      </c>
      <c r="D622" s="73">
        <v>13</v>
      </c>
      <c r="E622" s="74">
        <v>49</v>
      </c>
      <c r="F622" s="60"/>
    </row>
    <row r="623" spans="1:6" customFormat="1">
      <c r="A623" s="72" t="s">
        <v>535</v>
      </c>
      <c r="B623" s="73">
        <v>1317</v>
      </c>
      <c r="C623" s="73">
        <v>1554</v>
      </c>
      <c r="D623" s="73">
        <v>1529</v>
      </c>
      <c r="E623" s="74">
        <v>3083</v>
      </c>
      <c r="F623" s="60"/>
    </row>
    <row r="624" spans="1:6" customFormat="1">
      <c r="A624" s="72" t="s">
        <v>541</v>
      </c>
      <c r="B624" s="73">
        <v>435</v>
      </c>
      <c r="C624" s="73">
        <v>515</v>
      </c>
      <c r="D624" s="73">
        <v>449</v>
      </c>
      <c r="E624" s="74">
        <v>964</v>
      </c>
      <c r="F624" s="60"/>
    </row>
    <row r="625" spans="1:6" customFormat="1">
      <c r="A625" s="72" t="s">
        <v>547</v>
      </c>
      <c r="B625" s="73">
        <v>192</v>
      </c>
      <c r="C625" s="73">
        <v>255</v>
      </c>
      <c r="D625" s="73">
        <v>233</v>
      </c>
      <c r="E625" s="74">
        <v>488</v>
      </c>
      <c r="F625" s="60"/>
    </row>
    <row r="626" spans="1:6" customFormat="1">
      <c r="A626" s="72" t="s">
        <v>553</v>
      </c>
      <c r="B626" s="73">
        <v>504</v>
      </c>
      <c r="C626" s="73">
        <v>653</v>
      </c>
      <c r="D626" s="73">
        <v>593</v>
      </c>
      <c r="E626" s="74">
        <v>1246</v>
      </c>
      <c r="F626" s="60"/>
    </row>
    <row r="627" spans="1:6" customFormat="1">
      <c r="A627" s="72" t="s">
        <v>559</v>
      </c>
      <c r="B627" s="73">
        <v>446</v>
      </c>
      <c r="C627" s="73">
        <v>538</v>
      </c>
      <c r="D627" s="73">
        <v>534</v>
      </c>
      <c r="E627" s="74">
        <v>1072</v>
      </c>
      <c r="F627" s="60"/>
    </row>
    <row r="628" spans="1:6" customFormat="1">
      <c r="A628" s="72" t="s">
        <v>565</v>
      </c>
      <c r="B628" s="73">
        <v>273</v>
      </c>
      <c r="C628" s="73">
        <v>320</v>
      </c>
      <c r="D628" s="73">
        <v>311</v>
      </c>
      <c r="E628" s="74">
        <v>631</v>
      </c>
      <c r="F628" s="60"/>
    </row>
    <row r="629" spans="1:6" customFormat="1">
      <c r="A629" s="72" t="s">
        <v>571</v>
      </c>
      <c r="B629" s="73">
        <v>226</v>
      </c>
      <c r="C629" s="73">
        <v>265</v>
      </c>
      <c r="D629" s="73">
        <v>283</v>
      </c>
      <c r="E629" s="74">
        <v>548</v>
      </c>
      <c r="F629" s="60"/>
    </row>
    <row r="630" spans="1:6" customFormat="1">
      <c r="A630" s="72" t="s">
        <v>577</v>
      </c>
      <c r="B630" s="73">
        <v>483</v>
      </c>
      <c r="C630" s="73">
        <v>543</v>
      </c>
      <c r="D630" s="73">
        <v>451</v>
      </c>
      <c r="E630" s="74">
        <v>994</v>
      </c>
      <c r="F630" s="60"/>
    </row>
    <row r="631" spans="1:6" customFormat="1">
      <c r="A631" s="72" t="s">
        <v>583</v>
      </c>
      <c r="B631" s="73">
        <v>583</v>
      </c>
      <c r="C631" s="73">
        <v>762</v>
      </c>
      <c r="D631" s="73">
        <v>741</v>
      </c>
      <c r="E631" s="74">
        <v>1503</v>
      </c>
      <c r="F631" s="60"/>
    </row>
    <row r="632" spans="1:6" customFormat="1">
      <c r="A632" s="72" t="s">
        <v>589</v>
      </c>
      <c r="B632" s="73">
        <v>395</v>
      </c>
      <c r="C632" s="73">
        <v>429</v>
      </c>
      <c r="D632" s="73">
        <v>440</v>
      </c>
      <c r="E632" s="74">
        <v>869</v>
      </c>
      <c r="F632" s="60"/>
    </row>
    <row r="633" spans="1:6" customFormat="1">
      <c r="A633" s="72" t="s">
        <v>595</v>
      </c>
      <c r="B633" s="73">
        <v>313</v>
      </c>
      <c r="C633" s="73">
        <v>399</v>
      </c>
      <c r="D633" s="73">
        <v>365</v>
      </c>
      <c r="E633" s="74">
        <v>764</v>
      </c>
      <c r="F633" s="60"/>
    </row>
    <row r="634" spans="1:6" customFormat="1">
      <c r="A634" s="72" t="s">
        <v>601</v>
      </c>
      <c r="B634" s="73">
        <v>163</v>
      </c>
      <c r="C634" s="73">
        <v>179</v>
      </c>
      <c r="D634" s="73">
        <v>195</v>
      </c>
      <c r="E634" s="74">
        <v>374</v>
      </c>
      <c r="F634" s="60"/>
    </row>
    <row r="635" spans="1:6" customFormat="1">
      <c r="A635" s="72" t="s">
        <v>607</v>
      </c>
      <c r="B635" s="73">
        <v>702</v>
      </c>
      <c r="C635" s="73">
        <v>924</v>
      </c>
      <c r="D635" s="73">
        <v>802</v>
      </c>
      <c r="E635" s="74">
        <v>1726</v>
      </c>
      <c r="F635" s="60"/>
    </row>
    <row r="636" spans="1:6" customFormat="1">
      <c r="A636" s="72" t="s">
        <v>612</v>
      </c>
      <c r="B636" s="73">
        <v>248</v>
      </c>
      <c r="C636" s="73">
        <v>299</v>
      </c>
      <c r="D636" s="73">
        <v>288</v>
      </c>
      <c r="E636" s="74">
        <v>587</v>
      </c>
      <c r="F636" s="60"/>
    </row>
    <row r="637" spans="1:6" customFormat="1">
      <c r="A637" s="72" t="s">
        <v>617</v>
      </c>
      <c r="B637" s="73">
        <v>152</v>
      </c>
      <c r="C637" s="73">
        <v>174</v>
      </c>
      <c r="D637" s="73">
        <v>181</v>
      </c>
      <c r="E637" s="74">
        <v>355</v>
      </c>
      <c r="F637" s="60"/>
    </row>
    <row r="638" spans="1:6" customFormat="1">
      <c r="A638" s="72" t="s">
        <v>623</v>
      </c>
      <c r="B638" s="73">
        <v>1337</v>
      </c>
      <c r="C638" s="73">
        <v>1103</v>
      </c>
      <c r="D638" s="73">
        <v>1442</v>
      </c>
      <c r="E638" s="74">
        <v>2545</v>
      </c>
      <c r="F638" s="60"/>
    </row>
    <row r="639" spans="1:6" customFormat="1">
      <c r="A639" s="72" t="s">
        <v>629</v>
      </c>
      <c r="B639" s="73">
        <v>464</v>
      </c>
      <c r="C639" s="73">
        <v>467</v>
      </c>
      <c r="D639" s="73">
        <v>533</v>
      </c>
      <c r="E639" s="74">
        <v>1000</v>
      </c>
      <c r="F639" s="60"/>
    </row>
    <row r="640" spans="1:6" customFormat="1">
      <c r="A640" s="72" t="s">
        <v>635</v>
      </c>
      <c r="B640" s="73">
        <v>196</v>
      </c>
      <c r="C640" s="73">
        <v>215</v>
      </c>
      <c r="D640" s="73">
        <v>228</v>
      </c>
      <c r="E640" s="74">
        <v>443</v>
      </c>
      <c r="F640" s="60"/>
    </row>
    <row r="641" spans="1:6" customFormat="1">
      <c r="A641" s="72" t="s">
        <v>641</v>
      </c>
      <c r="B641" s="73">
        <v>177</v>
      </c>
      <c r="C641" s="73">
        <v>278</v>
      </c>
      <c r="D641" s="73">
        <v>232</v>
      </c>
      <c r="E641" s="74">
        <v>510</v>
      </c>
      <c r="F641" s="60"/>
    </row>
    <row r="642" spans="1:6" customFormat="1">
      <c r="A642" s="72" t="s">
        <v>647</v>
      </c>
      <c r="B642" s="73">
        <v>920</v>
      </c>
      <c r="C642" s="73">
        <v>1082</v>
      </c>
      <c r="D642" s="73">
        <v>1055</v>
      </c>
      <c r="E642" s="74">
        <v>2137</v>
      </c>
      <c r="F642" s="60"/>
    </row>
    <row r="643" spans="1:6" customFormat="1">
      <c r="A643" s="72" t="s">
        <v>316</v>
      </c>
      <c r="B643" s="73">
        <v>624</v>
      </c>
      <c r="C643" s="73">
        <v>691</v>
      </c>
      <c r="D643" s="73">
        <v>690</v>
      </c>
      <c r="E643" s="74">
        <v>1381</v>
      </c>
      <c r="F643" s="60"/>
    </row>
    <row r="644" spans="1:6" customFormat="1">
      <c r="A644" s="72" t="s">
        <v>321</v>
      </c>
      <c r="B644" s="73">
        <v>555</v>
      </c>
      <c r="C644" s="73">
        <v>666</v>
      </c>
      <c r="D644" s="73">
        <v>667</v>
      </c>
      <c r="E644" s="74">
        <v>1333</v>
      </c>
      <c r="F644" s="60"/>
    </row>
    <row r="645" spans="1:6" customFormat="1">
      <c r="A645" s="72" t="s">
        <v>658</v>
      </c>
      <c r="B645" s="73">
        <v>286</v>
      </c>
      <c r="C645" s="73">
        <v>338</v>
      </c>
      <c r="D645" s="73">
        <v>310</v>
      </c>
      <c r="E645" s="74">
        <v>648</v>
      </c>
      <c r="F645" s="60"/>
    </row>
    <row r="646" spans="1:6" customFormat="1">
      <c r="A646" s="72" t="s">
        <v>662</v>
      </c>
      <c r="B646" s="73">
        <v>735</v>
      </c>
      <c r="C646" s="73">
        <v>815</v>
      </c>
      <c r="D646" s="73">
        <v>826</v>
      </c>
      <c r="E646" s="74">
        <v>1641</v>
      </c>
      <c r="F646" s="60"/>
    </row>
    <row r="647" spans="1:6" customFormat="1">
      <c r="A647" s="72" t="s">
        <v>667</v>
      </c>
      <c r="B647" s="73">
        <v>554</v>
      </c>
      <c r="C647" s="73">
        <v>683</v>
      </c>
      <c r="D647" s="73">
        <v>682</v>
      </c>
      <c r="E647" s="74">
        <v>1365</v>
      </c>
      <c r="F647" s="60"/>
    </row>
    <row r="648" spans="1:6" customFormat="1">
      <c r="A648" s="72" t="s">
        <v>672</v>
      </c>
      <c r="B648" s="73">
        <v>91</v>
      </c>
      <c r="C648" s="73">
        <v>122</v>
      </c>
      <c r="D648" s="73">
        <v>122</v>
      </c>
      <c r="E648" s="74">
        <v>244</v>
      </c>
      <c r="F648" s="60"/>
    </row>
    <row r="649" spans="1:6" customFormat="1">
      <c r="A649" s="72" t="s">
        <v>677</v>
      </c>
      <c r="B649" s="73">
        <v>655</v>
      </c>
      <c r="C649" s="73">
        <v>746</v>
      </c>
      <c r="D649" s="73">
        <v>719</v>
      </c>
      <c r="E649" s="74">
        <v>1465</v>
      </c>
      <c r="F649" s="60"/>
    </row>
    <row r="650" spans="1:6" customFormat="1">
      <c r="A650" s="72" t="s">
        <v>681</v>
      </c>
      <c r="B650" s="73">
        <v>429</v>
      </c>
      <c r="C650" s="73">
        <v>486</v>
      </c>
      <c r="D650" s="73">
        <v>444</v>
      </c>
      <c r="E650" s="74">
        <v>930</v>
      </c>
      <c r="F650" s="60"/>
    </row>
    <row r="651" spans="1:6" customFormat="1">
      <c r="A651" s="72" t="s">
        <v>685</v>
      </c>
      <c r="B651" s="73">
        <v>371</v>
      </c>
      <c r="C651" s="73">
        <v>416</v>
      </c>
      <c r="D651" s="73">
        <v>421</v>
      </c>
      <c r="E651" s="74">
        <v>837</v>
      </c>
      <c r="F651" s="60"/>
    </row>
    <row r="652" spans="1:6" customFormat="1">
      <c r="A652" s="72" t="s">
        <v>689</v>
      </c>
      <c r="B652" s="73">
        <v>390</v>
      </c>
      <c r="C652" s="73">
        <v>430</v>
      </c>
      <c r="D652" s="73">
        <v>474</v>
      </c>
      <c r="E652" s="74">
        <v>904</v>
      </c>
      <c r="F652" s="60"/>
    </row>
    <row r="653" spans="1:6" customFormat="1">
      <c r="A653" s="85" t="s">
        <v>359</v>
      </c>
      <c r="B653" s="73">
        <v>660</v>
      </c>
      <c r="C653" s="73">
        <v>867</v>
      </c>
      <c r="D653" s="73">
        <v>933</v>
      </c>
      <c r="E653" s="74">
        <v>1800</v>
      </c>
      <c r="F653" s="60"/>
    </row>
    <row r="654" spans="1:6" customFormat="1">
      <c r="A654" s="85" t="s">
        <v>365</v>
      </c>
      <c r="B654" s="73">
        <v>468</v>
      </c>
      <c r="C654" s="73">
        <v>546</v>
      </c>
      <c r="D654" s="73">
        <v>526</v>
      </c>
      <c r="E654" s="74">
        <v>1072</v>
      </c>
      <c r="F654" s="60"/>
    </row>
    <row r="655" spans="1:6" customFormat="1">
      <c r="A655" s="85" t="s">
        <v>371</v>
      </c>
      <c r="B655" s="73">
        <v>649</v>
      </c>
      <c r="C655" s="73">
        <v>733</v>
      </c>
      <c r="D655" s="73">
        <v>661</v>
      </c>
      <c r="E655" s="74">
        <v>1394</v>
      </c>
      <c r="F655" s="60"/>
    </row>
    <row r="656" spans="1:6" customFormat="1">
      <c r="A656" s="85" t="s">
        <v>377</v>
      </c>
      <c r="B656" s="73">
        <v>649</v>
      </c>
      <c r="C656" s="73">
        <v>683</v>
      </c>
      <c r="D656" s="73">
        <v>669</v>
      </c>
      <c r="E656" s="74">
        <v>1352</v>
      </c>
      <c r="F656" s="60"/>
    </row>
    <row r="657" spans="1:6" customFormat="1">
      <c r="A657" s="85" t="s">
        <v>383</v>
      </c>
      <c r="B657" s="73">
        <v>100</v>
      </c>
      <c r="C657" s="73">
        <v>151</v>
      </c>
      <c r="D657" s="73">
        <v>132</v>
      </c>
      <c r="E657" s="74">
        <v>283</v>
      </c>
      <c r="F657" s="60"/>
    </row>
    <row r="658" spans="1:6" customFormat="1">
      <c r="A658" s="85" t="s">
        <v>389</v>
      </c>
      <c r="B658" s="73">
        <v>413</v>
      </c>
      <c r="C658" s="73">
        <v>488</v>
      </c>
      <c r="D658" s="73">
        <v>472</v>
      </c>
      <c r="E658" s="74">
        <v>960</v>
      </c>
      <c r="F658" s="60"/>
    </row>
    <row r="659" spans="1:6" customFormat="1">
      <c r="A659" s="85" t="s">
        <v>395</v>
      </c>
      <c r="B659" s="73">
        <v>290</v>
      </c>
      <c r="C659" s="73">
        <v>300</v>
      </c>
      <c r="D659" s="73">
        <v>290</v>
      </c>
      <c r="E659" s="74">
        <v>590</v>
      </c>
      <c r="F659" s="60"/>
    </row>
    <row r="660" spans="1:6" customFormat="1">
      <c r="A660" s="85" t="s">
        <v>401</v>
      </c>
      <c r="B660" s="73">
        <v>170</v>
      </c>
      <c r="C660" s="73">
        <v>151</v>
      </c>
      <c r="D660" s="73">
        <v>161</v>
      </c>
      <c r="E660" s="74">
        <v>312</v>
      </c>
      <c r="F660" s="60"/>
    </row>
    <row r="661" spans="1:6" customFormat="1">
      <c r="A661" s="85" t="s">
        <v>406</v>
      </c>
      <c r="B661" s="73">
        <v>247</v>
      </c>
      <c r="C661" s="73">
        <v>249</v>
      </c>
      <c r="D661" s="73">
        <v>240</v>
      </c>
      <c r="E661" s="74">
        <v>489</v>
      </c>
      <c r="F661" s="60"/>
    </row>
    <row r="662" spans="1:6" customFormat="1">
      <c r="A662" s="85" t="s">
        <v>412</v>
      </c>
      <c r="B662" s="73">
        <v>698</v>
      </c>
      <c r="C662" s="73">
        <v>605</v>
      </c>
      <c r="D662" s="73">
        <v>592</v>
      </c>
      <c r="E662" s="74">
        <v>1197</v>
      </c>
      <c r="F662" s="60"/>
    </row>
    <row r="663" spans="1:6" customFormat="1">
      <c r="A663" s="85" t="s">
        <v>418</v>
      </c>
      <c r="B663" s="73">
        <v>395</v>
      </c>
      <c r="C663" s="73">
        <v>417</v>
      </c>
      <c r="D663" s="73">
        <v>391</v>
      </c>
      <c r="E663" s="74">
        <v>808</v>
      </c>
      <c r="F663" s="60"/>
    </row>
    <row r="664" spans="1:6" customFormat="1">
      <c r="A664" s="85" t="s">
        <v>424</v>
      </c>
      <c r="B664" s="73">
        <v>304</v>
      </c>
      <c r="C664" s="73">
        <v>322</v>
      </c>
      <c r="D664" s="73">
        <v>292</v>
      </c>
      <c r="E664" s="74">
        <v>614</v>
      </c>
      <c r="F664" s="60"/>
    </row>
    <row r="665" spans="1:6" customFormat="1">
      <c r="A665" s="85" t="s">
        <v>98</v>
      </c>
      <c r="B665" s="73">
        <v>533</v>
      </c>
      <c r="C665" s="73">
        <v>592</v>
      </c>
      <c r="D665" s="73">
        <v>556</v>
      </c>
      <c r="E665" s="74">
        <v>1148</v>
      </c>
      <c r="F665" s="60"/>
    </row>
    <row r="666" spans="1:6" customFormat="1">
      <c r="A666" s="85" t="s">
        <v>104</v>
      </c>
      <c r="B666" s="73">
        <v>394</v>
      </c>
      <c r="C666" s="73">
        <v>430</v>
      </c>
      <c r="D666" s="73">
        <v>448</v>
      </c>
      <c r="E666" s="74">
        <v>878</v>
      </c>
      <c r="F666" s="60"/>
    </row>
    <row r="667" spans="1:6" customFormat="1">
      <c r="A667" s="85" t="s">
        <v>440</v>
      </c>
      <c r="B667" s="73">
        <v>699</v>
      </c>
      <c r="C667" s="73">
        <v>815</v>
      </c>
      <c r="D667" s="73">
        <v>791</v>
      </c>
      <c r="E667" s="74">
        <v>1606</v>
      </c>
      <c r="F667" s="60"/>
    </row>
    <row r="668" spans="1:6" customFormat="1">
      <c r="A668" s="85" t="s">
        <v>446</v>
      </c>
      <c r="B668" s="73">
        <v>200</v>
      </c>
      <c r="C668" s="73">
        <v>231</v>
      </c>
      <c r="D668" s="73">
        <v>225</v>
      </c>
      <c r="E668" s="74">
        <v>456</v>
      </c>
      <c r="F668" s="60"/>
    </row>
    <row r="669" spans="1:6" customFormat="1">
      <c r="A669" s="85" t="s">
        <v>452</v>
      </c>
      <c r="B669" s="73">
        <v>495</v>
      </c>
      <c r="C669" s="73">
        <v>570</v>
      </c>
      <c r="D669" s="73">
        <v>570</v>
      </c>
      <c r="E669" s="74">
        <v>1140</v>
      </c>
      <c r="F669" s="60"/>
    </row>
    <row r="670" spans="1:6" customFormat="1">
      <c r="A670" s="85" t="s">
        <v>458</v>
      </c>
      <c r="B670" s="73">
        <v>10</v>
      </c>
      <c r="C670" s="73">
        <v>10</v>
      </c>
      <c r="D670" s="73">
        <v>4</v>
      </c>
      <c r="E670" s="74">
        <v>14</v>
      </c>
      <c r="F670" s="60"/>
    </row>
    <row r="671" spans="1:6" customFormat="1">
      <c r="A671" s="85" t="s">
        <v>464</v>
      </c>
      <c r="B671" s="73">
        <v>174</v>
      </c>
      <c r="C671" s="73">
        <v>213</v>
      </c>
      <c r="D671" s="73">
        <v>190</v>
      </c>
      <c r="E671" s="74">
        <v>403</v>
      </c>
      <c r="F671" s="60"/>
    </row>
    <row r="672" spans="1:6" customFormat="1">
      <c r="A672" s="85" t="s">
        <v>470</v>
      </c>
      <c r="B672" s="73">
        <v>614</v>
      </c>
      <c r="C672" s="73">
        <v>737</v>
      </c>
      <c r="D672" s="73">
        <v>770</v>
      </c>
      <c r="E672" s="74">
        <v>1507</v>
      </c>
      <c r="F672" s="60"/>
    </row>
    <row r="673" spans="1:6" customFormat="1">
      <c r="A673" s="85" t="s">
        <v>476</v>
      </c>
      <c r="B673" s="73">
        <v>619</v>
      </c>
      <c r="C673" s="73">
        <v>864</v>
      </c>
      <c r="D673" s="73">
        <v>879</v>
      </c>
      <c r="E673" s="74">
        <v>1743</v>
      </c>
      <c r="F673" s="60"/>
    </row>
    <row r="674" spans="1:6" customFormat="1">
      <c r="A674" s="85" t="s">
        <v>482</v>
      </c>
      <c r="B674" s="73">
        <v>334</v>
      </c>
      <c r="C674" s="73">
        <v>337</v>
      </c>
      <c r="D674" s="73">
        <v>336</v>
      </c>
      <c r="E674" s="74">
        <v>673</v>
      </c>
      <c r="F674" s="60"/>
    </row>
    <row r="675" spans="1:6" customFormat="1">
      <c r="A675" s="85" t="s">
        <v>488</v>
      </c>
      <c r="B675" s="73">
        <v>422</v>
      </c>
      <c r="C675" s="73">
        <v>488</v>
      </c>
      <c r="D675" s="73">
        <v>510</v>
      </c>
      <c r="E675" s="74">
        <v>998</v>
      </c>
      <c r="F675" s="60"/>
    </row>
    <row r="676" spans="1:6" customFormat="1">
      <c r="A676" s="85" t="s">
        <v>494</v>
      </c>
      <c r="B676" s="73">
        <v>342</v>
      </c>
      <c r="C676" s="73">
        <v>348</v>
      </c>
      <c r="D676" s="73">
        <v>347</v>
      </c>
      <c r="E676" s="74">
        <v>695</v>
      </c>
      <c r="F676" s="60"/>
    </row>
    <row r="677" spans="1:6" customFormat="1">
      <c r="A677" s="85" t="s">
        <v>500</v>
      </c>
      <c r="B677" s="73">
        <v>426</v>
      </c>
      <c r="C677" s="73">
        <v>480</v>
      </c>
      <c r="D677" s="73">
        <v>511</v>
      </c>
      <c r="E677" s="74">
        <v>991</v>
      </c>
      <c r="F677" s="60"/>
    </row>
    <row r="678" spans="1:6" customFormat="1">
      <c r="A678" s="85" t="s">
        <v>506</v>
      </c>
      <c r="B678" s="73">
        <v>314</v>
      </c>
      <c r="C678" s="73">
        <v>340</v>
      </c>
      <c r="D678" s="73">
        <v>350</v>
      </c>
      <c r="E678" s="74">
        <v>690</v>
      </c>
      <c r="F678" s="60"/>
    </row>
    <row r="679" spans="1:6" customFormat="1">
      <c r="A679" s="85" t="s">
        <v>512</v>
      </c>
      <c r="B679" s="73">
        <v>334</v>
      </c>
      <c r="C679" s="73">
        <v>391</v>
      </c>
      <c r="D679" s="73">
        <v>426</v>
      </c>
      <c r="E679" s="74">
        <v>817</v>
      </c>
      <c r="F679" s="60"/>
    </row>
    <row r="680" spans="1:6" customFormat="1">
      <c r="A680" s="85" t="s">
        <v>518</v>
      </c>
      <c r="B680" s="73">
        <v>630</v>
      </c>
      <c r="C680" s="73">
        <v>692</v>
      </c>
      <c r="D680" s="73">
        <v>712</v>
      </c>
      <c r="E680" s="74">
        <v>1404</v>
      </c>
      <c r="F680" s="60"/>
    </row>
    <row r="681" spans="1:6" customFormat="1">
      <c r="A681" s="85" t="s">
        <v>524</v>
      </c>
      <c r="B681" s="73">
        <v>330</v>
      </c>
      <c r="C681" s="73">
        <v>377</v>
      </c>
      <c r="D681" s="73">
        <v>390</v>
      </c>
      <c r="E681" s="74">
        <v>767</v>
      </c>
      <c r="F681" s="60"/>
    </row>
    <row r="682" spans="1:6" customFormat="1">
      <c r="A682" s="85" t="s">
        <v>530</v>
      </c>
      <c r="B682" s="73">
        <v>533</v>
      </c>
      <c r="C682" s="73">
        <v>578</v>
      </c>
      <c r="D682" s="73">
        <v>601</v>
      </c>
      <c r="E682" s="74">
        <v>1179</v>
      </c>
      <c r="F682" s="60"/>
    </row>
    <row r="683" spans="1:6" customFormat="1">
      <c r="A683" s="85" t="s">
        <v>536</v>
      </c>
      <c r="B683" s="73">
        <v>357</v>
      </c>
      <c r="C683" s="73">
        <v>431</v>
      </c>
      <c r="D683" s="73">
        <v>435</v>
      </c>
      <c r="E683" s="74">
        <v>866</v>
      </c>
      <c r="F683" s="60"/>
    </row>
    <row r="684" spans="1:6" customFormat="1">
      <c r="A684" s="85" t="s">
        <v>542</v>
      </c>
      <c r="B684" s="73">
        <v>457</v>
      </c>
      <c r="C684" s="73">
        <v>549</v>
      </c>
      <c r="D684" s="73">
        <v>556</v>
      </c>
      <c r="E684" s="74">
        <v>1105</v>
      </c>
      <c r="F684" s="60"/>
    </row>
    <row r="685" spans="1:6" customFormat="1">
      <c r="A685" s="85" t="s">
        <v>548</v>
      </c>
      <c r="B685" s="73">
        <v>258</v>
      </c>
      <c r="C685" s="73">
        <v>210</v>
      </c>
      <c r="D685" s="73">
        <v>292</v>
      </c>
      <c r="E685" s="74">
        <v>502</v>
      </c>
      <c r="F685" s="60"/>
    </row>
    <row r="686" spans="1:6" customFormat="1">
      <c r="A686" s="85" t="s">
        <v>554</v>
      </c>
      <c r="B686" s="73">
        <v>538</v>
      </c>
      <c r="C686" s="73">
        <v>641</v>
      </c>
      <c r="D686" s="73">
        <v>663</v>
      </c>
      <c r="E686" s="74">
        <v>1304</v>
      </c>
      <c r="F686" s="60"/>
    </row>
    <row r="687" spans="1:6" customFormat="1">
      <c r="A687" s="85" t="s">
        <v>560</v>
      </c>
      <c r="B687" s="73">
        <v>240</v>
      </c>
      <c r="C687" s="73">
        <v>330</v>
      </c>
      <c r="D687" s="73">
        <v>315</v>
      </c>
      <c r="E687" s="74">
        <v>645</v>
      </c>
      <c r="F687" s="60"/>
    </row>
    <row r="688" spans="1:6" customFormat="1">
      <c r="A688" s="85" t="s">
        <v>566</v>
      </c>
      <c r="B688" s="73">
        <v>26</v>
      </c>
      <c r="C688" s="73">
        <v>40</v>
      </c>
      <c r="D688" s="73">
        <v>41</v>
      </c>
      <c r="E688" s="74">
        <v>81</v>
      </c>
      <c r="F688" s="60"/>
    </row>
    <row r="689" spans="1:6" customFormat="1">
      <c r="A689" s="85" t="s">
        <v>572</v>
      </c>
      <c r="B689" s="73">
        <v>292</v>
      </c>
      <c r="C689" s="73">
        <v>342</v>
      </c>
      <c r="D689" s="73">
        <v>382</v>
      </c>
      <c r="E689" s="74">
        <v>724</v>
      </c>
      <c r="F689" s="60"/>
    </row>
    <row r="690" spans="1:6" customFormat="1">
      <c r="A690" s="85" t="s">
        <v>578</v>
      </c>
      <c r="B690" s="73">
        <v>289</v>
      </c>
      <c r="C690" s="73">
        <v>360</v>
      </c>
      <c r="D690" s="73">
        <v>386</v>
      </c>
      <c r="E690" s="74">
        <v>746</v>
      </c>
      <c r="F690" s="60"/>
    </row>
    <row r="691" spans="1:6" customFormat="1">
      <c r="A691" s="85" t="s">
        <v>584</v>
      </c>
      <c r="B691" s="73">
        <v>330</v>
      </c>
      <c r="C691" s="73">
        <v>478</v>
      </c>
      <c r="D691" s="73">
        <v>440</v>
      </c>
      <c r="E691" s="74">
        <v>918</v>
      </c>
      <c r="F691" s="60"/>
    </row>
    <row r="692" spans="1:6" customFormat="1">
      <c r="A692" s="85" t="s">
        <v>590</v>
      </c>
      <c r="B692" s="73">
        <v>279</v>
      </c>
      <c r="C692" s="73">
        <v>365</v>
      </c>
      <c r="D692" s="73">
        <v>356</v>
      </c>
      <c r="E692" s="74">
        <v>721</v>
      </c>
      <c r="F692" s="60"/>
    </row>
    <row r="693" spans="1:6" customFormat="1">
      <c r="A693" s="85" t="s">
        <v>596</v>
      </c>
      <c r="B693" s="73">
        <v>97</v>
      </c>
      <c r="C693" s="73">
        <v>122</v>
      </c>
      <c r="D693" s="73">
        <v>119</v>
      </c>
      <c r="E693" s="74">
        <v>241</v>
      </c>
      <c r="F693" s="60"/>
    </row>
    <row r="694" spans="1:6" customFormat="1">
      <c r="A694" s="85" t="s">
        <v>602</v>
      </c>
      <c r="B694" s="73">
        <v>116</v>
      </c>
      <c r="C694" s="73">
        <v>149</v>
      </c>
      <c r="D694" s="73">
        <v>156</v>
      </c>
      <c r="E694" s="74">
        <v>305</v>
      </c>
      <c r="F694" s="60"/>
    </row>
    <row r="695" spans="1:6" customFormat="1">
      <c r="A695" s="85" t="s">
        <v>33</v>
      </c>
      <c r="B695" s="73">
        <v>389</v>
      </c>
      <c r="C695" s="73">
        <v>391</v>
      </c>
      <c r="D695" s="73">
        <v>418</v>
      </c>
      <c r="E695" s="74">
        <v>809</v>
      </c>
      <c r="F695" s="60"/>
    </row>
    <row r="696" spans="1:6" customFormat="1">
      <c r="A696" s="85" t="s">
        <v>39</v>
      </c>
      <c r="B696" s="73">
        <v>1052</v>
      </c>
      <c r="C696" s="73">
        <v>1266</v>
      </c>
      <c r="D696" s="73">
        <v>1214</v>
      </c>
      <c r="E696" s="74">
        <v>2480</v>
      </c>
      <c r="F696" s="60"/>
    </row>
    <row r="697" spans="1:6" customFormat="1">
      <c r="A697" s="85" t="s">
        <v>618</v>
      </c>
      <c r="B697" s="73">
        <v>637</v>
      </c>
      <c r="C697" s="73">
        <v>712</v>
      </c>
      <c r="D697" s="73">
        <v>695</v>
      </c>
      <c r="E697" s="74">
        <v>1407</v>
      </c>
      <c r="F697" s="60"/>
    </row>
    <row r="698" spans="1:6" customFormat="1">
      <c r="A698" s="85" t="s">
        <v>624</v>
      </c>
      <c r="B698" s="73">
        <v>129</v>
      </c>
      <c r="C698" s="73">
        <v>149</v>
      </c>
      <c r="D698" s="73">
        <v>134</v>
      </c>
      <c r="E698" s="74">
        <v>283</v>
      </c>
      <c r="F698" s="60"/>
    </row>
    <row r="699" spans="1:6" customFormat="1">
      <c r="A699" s="85" t="s">
        <v>630</v>
      </c>
      <c r="B699" s="73">
        <v>80</v>
      </c>
      <c r="C699" s="73">
        <v>95</v>
      </c>
      <c r="D699" s="73">
        <v>66</v>
      </c>
      <c r="E699" s="74">
        <v>161</v>
      </c>
      <c r="F699" s="60"/>
    </row>
    <row r="700" spans="1:6" customFormat="1">
      <c r="A700" s="86" t="s">
        <v>636</v>
      </c>
      <c r="B700" s="76">
        <v>216</v>
      </c>
      <c r="C700" s="76">
        <v>253</v>
      </c>
      <c r="D700" s="76">
        <v>247</v>
      </c>
      <c r="E700" s="77">
        <v>500</v>
      </c>
      <c r="F700" s="60"/>
    </row>
    <row r="701" spans="1:6" customFormat="1">
      <c r="A701" s="87" t="s">
        <v>642</v>
      </c>
      <c r="B701" s="79">
        <v>47722</v>
      </c>
      <c r="C701" s="79">
        <v>56192</v>
      </c>
      <c r="D701" s="79">
        <v>55023</v>
      </c>
      <c r="E701" s="80">
        <v>111215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2月'!A10:A48" display="西区"/>
    <hyperlink ref="H8" location="'2月'!A49:A83" display="北区"/>
    <hyperlink ref="I8" location="'2月'!A84:A138" display="大宮区"/>
    <hyperlink ref="J8" location="'2月'!A139:A211" display="見沼区"/>
    <hyperlink ref="K8" location="'2月'!A212:A281" display="中央区"/>
    <hyperlink ref="G9" location="'2月'!A282:A352" display="桜区"/>
    <hyperlink ref="H9" location="'2月'!A353:A440" display="浦和区"/>
    <hyperlink ref="I9" location="'2月'!A441:A521" display="南区"/>
    <hyperlink ref="J9" location="'2月'!A522:A579" display="緑区"/>
    <hyperlink ref="K9" location="'2月'!A580:A701" display="岩槻区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42370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560075</v>
      </c>
      <c r="C5" s="160">
        <v>1270476</v>
      </c>
      <c r="D5" s="160">
        <v>633901</v>
      </c>
      <c r="E5" s="160">
        <v>636575</v>
      </c>
      <c r="F5" s="162">
        <v>217.43</v>
      </c>
      <c r="G5" s="164">
        <v>5843.149519385549</v>
      </c>
      <c r="I5" s="55" t="s">
        <v>698</v>
      </c>
      <c r="J5" s="102">
        <v>162</v>
      </c>
      <c r="K5" s="58">
        <v>8905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272</v>
      </c>
      <c r="K6" s="58">
        <v>9597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439</v>
      </c>
      <c r="C10" s="70">
        <v>554</v>
      </c>
      <c r="D10" s="70">
        <v>541</v>
      </c>
      <c r="E10" s="71">
        <v>1095</v>
      </c>
      <c r="F10" s="60"/>
    </row>
    <row r="11" spans="1:13">
      <c r="A11" s="72" t="s">
        <v>19</v>
      </c>
      <c r="B11" s="73">
        <v>602</v>
      </c>
      <c r="C11" s="73">
        <v>632</v>
      </c>
      <c r="D11" s="73">
        <v>617</v>
      </c>
      <c r="E11" s="74">
        <v>1249</v>
      </c>
      <c r="F11" s="60"/>
    </row>
    <row r="12" spans="1:13">
      <c r="A12" s="72" t="s">
        <v>25</v>
      </c>
      <c r="B12" s="73">
        <v>1251</v>
      </c>
      <c r="C12" s="73">
        <v>1324</v>
      </c>
      <c r="D12" s="73">
        <v>1329</v>
      </c>
      <c r="E12" s="74">
        <v>2653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2193</v>
      </c>
      <c r="C15" s="73">
        <v>2697</v>
      </c>
      <c r="D15" s="73">
        <v>2599</v>
      </c>
      <c r="E15" s="74">
        <v>5296</v>
      </c>
      <c r="F15" s="60"/>
      <c r="J15" s="100"/>
      <c r="K15" s="10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7479</v>
      </c>
      <c r="C17" s="73">
        <v>8883</v>
      </c>
      <c r="D17" s="73">
        <v>8998</v>
      </c>
      <c r="E17" s="74">
        <v>17881</v>
      </c>
      <c r="F17" s="60"/>
      <c r="I17"/>
      <c r="J17"/>
      <c r="K17"/>
    </row>
    <row r="18" spans="1:11">
      <c r="A18" s="72" t="s">
        <v>61</v>
      </c>
      <c r="B18" s="73">
        <v>177</v>
      </c>
      <c r="C18" s="73">
        <v>234</v>
      </c>
      <c r="D18" s="73">
        <v>218</v>
      </c>
      <c r="E18" s="74">
        <v>452</v>
      </c>
      <c r="F18" s="60"/>
      <c r="I18"/>
      <c r="J18"/>
      <c r="K18"/>
    </row>
    <row r="19" spans="1:11">
      <c r="A19" s="72" t="s">
        <v>67</v>
      </c>
      <c r="B19" s="73">
        <v>1273</v>
      </c>
      <c r="C19" s="73">
        <v>1339</v>
      </c>
      <c r="D19" s="73">
        <v>1434</v>
      </c>
      <c r="E19" s="74">
        <v>2773</v>
      </c>
      <c r="F19" s="60"/>
      <c r="I19"/>
      <c r="J19"/>
      <c r="K19"/>
    </row>
    <row r="20" spans="1:11">
      <c r="A20" s="72" t="s">
        <v>73</v>
      </c>
      <c r="B20" s="73">
        <v>3029</v>
      </c>
      <c r="C20" s="73">
        <v>3622</v>
      </c>
      <c r="D20" s="73">
        <v>3762</v>
      </c>
      <c r="E20" s="74">
        <v>7384</v>
      </c>
      <c r="F20" s="60"/>
      <c r="I20"/>
      <c r="J20"/>
      <c r="K20"/>
    </row>
    <row r="21" spans="1:11">
      <c r="A21" s="72" t="s">
        <v>79</v>
      </c>
      <c r="B21" s="73">
        <v>207</v>
      </c>
      <c r="C21" s="73">
        <v>261</v>
      </c>
      <c r="D21" s="73">
        <v>280</v>
      </c>
      <c r="E21" s="74">
        <v>541</v>
      </c>
      <c r="F21" s="60"/>
      <c r="I21"/>
      <c r="J21"/>
      <c r="K21"/>
    </row>
    <row r="22" spans="1:11">
      <c r="A22" s="72" t="s">
        <v>85</v>
      </c>
      <c r="B22" s="73">
        <v>493</v>
      </c>
      <c r="C22" s="73">
        <v>597</v>
      </c>
      <c r="D22" s="73">
        <v>608</v>
      </c>
      <c r="E22" s="74">
        <v>1205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1161</v>
      </c>
      <c r="C25" s="73">
        <v>1379</v>
      </c>
      <c r="D25" s="73">
        <v>1392</v>
      </c>
      <c r="E25" s="74">
        <v>2771</v>
      </c>
      <c r="F25" s="60"/>
      <c r="I25"/>
      <c r="J25"/>
      <c r="K25"/>
    </row>
    <row r="26" spans="1:11">
      <c r="A26" s="72" t="s">
        <v>109</v>
      </c>
      <c r="B26" s="73">
        <v>1487</v>
      </c>
      <c r="C26" s="73">
        <v>1743</v>
      </c>
      <c r="D26" s="73">
        <v>1810</v>
      </c>
      <c r="E26" s="74">
        <v>3553</v>
      </c>
      <c r="F26" s="60"/>
      <c r="I26"/>
      <c r="J26"/>
      <c r="K26"/>
    </row>
    <row r="27" spans="1:11">
      <c r="A27" s="72" t="s">
        <v>66</v>
      </c>
      <c r="B27" s="73">
        <v>11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29</v>
      </c>
      <c r="C28" s="73">
        <v>29</v>
      </c>
      <c r="D28" s="73">
        <v>31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46</v>
      </c>
      <c r="C29" s="73">
        <v>57</v>
      </c>
      <c r="D29" s="73">
        <v>53</v>
      </c>
      <c r="E29" s="74">
        <v>110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91</v>
      </c>
      <c r="D30" s="73">
        <v>79</v>
      </c>
      <c r="E30" s="74">
        <v>170</v>
      </c>
      <c r="F30" s="60"/>
      <c r="I30"/>
      <c r="J30"/>
      <c r="K30"/>
    </row>
    <row r="31" spans="1:11">
      <c r="A31" s="72" t="s">
        <v>138</v>
      </c>
      <c r="B31" s="73">
        <v>1369</v>
      </c>
      <c r="C31" s="73">
        <v>1524</v>
      </c>
      <c r="D31" s="73">
        <v>1509</v>
      </c>
      <c r="E31" s="74">
        <v>3033</v>
      </c>
      <c r="F31" s="60"/>
      <c r="I31"/>
      <c r="J31"/>
      <c r="K31"/>
    </row>
    <row r="32" spans="1:11">
      <c r="A32" s="72" t="s">
        <v>144</v>
      </c>
      <c r="B32" s="73">
        <v>830</v>
      </c>
      <c r="C32" s="73">
        <v>962</v>
      </c>
      <c r="D32" s="73">
        <v>1000</v>
      </c>
      <c r="E32" s="74">
        <v>1962</v>
      </c>
      <c r="F32" s="60"/>
      <c r="I32"/>
      <c r="J32"/>
      <c r="K32"/>
    </row>
    <row r="33" spans="1:6" customFormat="1">
      <c r="A33" s="72" t="s">
        <v>150</v>
      </c>
      <c r="B33" s="73">
        <v>932</v>
      </c>
      <c r="C33" s="73">
        <v>1123</v>
      </c>
      <c r="D33" s="73">
        <v>1152</v>
      </c>
      <c r="E33" s="74">
        <v>2275</v>
      </c>
      <c r="F33" s="60"/>
    </row>
    <row r="34" spans="1:6" customFormat="1">
      <c r="A34" s="72" t="s">
        <v>156</v>
      </c>
      <c r="B34" s="73">
        <v>1909</v>
      </c>
      <c r="C34" s="73">
        <v>2137</v>
      </c>
      <c r="D34" s="73">
        <v>2219</v>
      </c>
      <c r="E34" s="74">
        <v>4356</v>
      </c>
      <c r="F34" s="60"/>
    </row>
    <row r="35" spans="1:6" customFormat="1">
      <c r="A35" s="72" t="s">
        <v>162</v>
      </c>
      <c r="B35" s="73">
        <v>276</v>
      </c>
      <c r="C35" s="73">
        <v>325</v>
      </c>
      <c r="D35" s="73">
        <v>329</v>
      </c>
      <c r="E35" s="74">
        <v>654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75</v>
      </c>
      <c r="C37" s="73">
        <v>81</v>
      </c>
      <c r="D37" s="73">
        <v>85</v>
      </c>
      <c r="E37" s="74">
        <v>166</v>
      </c>
      <c r="F37" s="60"/>
    </row>
    <row r="38" spans="1:6" customFormat="1">
      <c r="A38" s="72" t="s">
        <v>180</v>
      </c>
      <c r="B38" s="73">
        <v>912</v>
      </c>
      <c r="C38" s="73">
        <v>1069</v>
      </c>
      <c r="D38" s="73">
        <v>1086</v>
      </c>
      <c r="E38" s="74">
        <v>2155</v>
      </c>
      <c r="F38" s="60"/>
    </row>
    <row r="39" spans="1:6" customFormat="1">
      <c r="A39" s="72" t="s">
        <v>186</v>
      </c>
      <c r="B39" s="73">
        <v>1478</v>
      </c>
      <c r="C39" s="73">
        <v>1698</v>
      </c>
      <c r="D39" s="73">
        <v>1811</v>
      </c>
      <c r="E39" s="74">
        <v>3509</v>
      </c>
      <c r="F39" s="60"/>
    </row>
    <row r="40" spans="1:6" customFormat="1">
      <c r="A40" s="72" t="s">
        <v>192</v>
      </c>
      <c r="B40" s="73">
        <v>1733</v>
      </c>
      <c r="C40" s="73">
        <v>1853</v>
      </c>
      <c r="D40" s="73">
        <v>1943</v>
      </c>
      <c r="E40" s="74">
        <v>3796</v>
      </c>
      <c r="F40" s="60"/>
    </row>
    <row r="41" spans="1:6" customFormat="1">
      <c r="A41" s="72" t="s">
        <v>198</v>
      </c>
      <c r="B41" s="73">
        <v>601</v>
      </c>
      <c r="C41" s="73">
        <v>723</v>
      </c>
      <c r="D41" s="73">
        <v>744</v>
      </c>
      <c r="E41" s="74">
        <v>1467</v>
      </c>
      <c r="F41" s="60"/>
    </row>
    <row r="42" spans="1:6" customFormat="1">
      <c r="A42" s="72" t="s">
        <v>204</v>
      </c>
      <c r="B42" s="73">
        <v>195</v>
      </c>
      <c r="C42" s="73">
        <v>204</v>
      </c>
      <c r="D42" s="73">
        <v>242</v>
      </c>
      <c r="E42" s="74">
        <v>446</v>
      </c>
      <c r="F42" s="60"/>
    </row>
    <row r="43" spans="1:6" customFormat="1">
      <c r="A43" s="72" t="s">
        <v>210</v>
      </c>
      <c r="B43" s="73">
        <v>1496</v>
      </c>
      <c r="C43" s="73">
        <v>1753</v>
      </c>
      <c r="D43" s="73">
        <v>1682</v>
      </c>
      <c r="E43" s="74">
        <v>3435</v>
      </c>
      <c r="F43" s="60"/>
    </row>
    <row r="44" spans="1:6" customFormat="1">
      <c r="A44" s="72" t="s">
        <v>216</v>
      </c>
      <c r="B44" s="73">
        <v>3728</v>
      </c>
      <c r="C44" s="73">
        <v>4578</v>
      </c>
      <c r="D44" s="73">
        <v>4553</v>
      </c>
      <c r="E44" s="74">
        <v>9131</v>
      </c>
      <c r="F44" s="60"/>
    </row>
    <row r="45" spans="1:6" customFormat="1">
      <c r="A45" s="72" t="s">
        <v>222</v>
      </c>
      <c r="B45" s="73">
        <v>1356</v>
      </c>
      <c r="C45" s="73">
        <v>1670</v>
      </c>
      <c r="D45" s="73">
        <v>1644</v>
      </c>
      <c r="E45" s="74">
        <v>3314</v>
      </c>
      <c r="F45" s="60"/>
    </row>
    <row r="46" spans="1:6" customFormat="1">
      <c r="A46" s="72" t="s">
        <v>228</v>
      </c>
      <c r="B46" s="73">
        <v>33</v>
      </c>
      <c r="C46" s="73">
        <v>44</v>
      </c>
      <c r="D46" s="73">
        <v>44</v>
      </c>
      <c r="E46" s="74">
        <v>88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54</v>
      </c>
      <c r="E47" s="77">
        <v>107</v>
      </c>
      <c r="F47" s="60"/>
    </row>
    <row r="48" spans="1:6" customFormat="1">
      <c r="A48" s="78" t="s">
        <v>240</v>
      </c>
      <c r="B48" s="79">
        <v>36912</v>
      </c>
      <c r="C48" s="79">
        <v>43259</v>
      </c>
      <c r="D48" s="79">
        <v>43871</v>
      </c>
      <c r="E48" s="80">
        <v>87130</v>
      </c>
      <c r="F48" s="60"/>
    </row>
    <row r="49" spans="1:6" customFormat="1">
      <c r="A49" s="81" t="s">
        <v>246</v>
      </c>
      <c r="B49" s="82">
        <v>2322</v>
      </c>
      <c r="C49" s="82">
        <v>2483</v>
      </c>
      <c r="D49" s="82">
        <v>2500</v>
      </c>
      <c r="E49" s="83">
        <v>4983</v>
      </c>
      <c r="F49" s="60"/>
    </row>
    <row r="50" spans="1:6" customFormat="1">
      <c r="A50" s="72" t="s">
        <v>252</v>
      </c>
      <c r="B50" s="73">
        <v>749</v>
      </c>
      <c r="C50" s="73">
        <v>625</v>
      </c>
      <c r="D50" s="73">
        <v>865</v>
      </c>
      <c r="E50" s="74">
        <v>1490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2504</v>
      </c>
      <c r="C52" s="73">
        <v>2939</v>
      </c>
      <c r="D52" s="73">
        <v>3018</v>
      </c>
      <c r="E52" s="74">
        <v>5957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2151</v>
      </c>
      <c r="C56" s="73">
        <v>2524</v>
      </c>
      <c r="D56" s="73">
        <v>2611</v>
      </c>
      <c r="E56" s="74">
        <v>5135</v>
      </c>
      <c r="F56" s="60"/>
    </row>
    <row r="57" spans="1:6" customFormat="1">
      <c r="A57" s="72" t="s">
        <v>290</v>
      </c>
      <c r="B57" s="73">
        <v>1722</v>
      </c>
      <c r="C57" s="73">
        <v>1948</v>
      </c>
      <c r="D57" s="73">
        <v>2026</v>
      </c>
      <c r="E57" s="74">
        <v>3974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265</v>
      </c>
      <c r="C60" s="73">
        <v>238</v>
      </c>
      <c r="D60" s="73">
        <v>221</v>
      </c>
      <c r="E60" s="74">
        <v>459</v>
      </c>
      <c r="F60" s="60"/>
    </row>
    <row r="61" spans="1:6" customFormat="1">
      <c r="A61" s="72" t="s">
        <v>310</v>
      </c>
      <c r="B61" s="73">
        <v>2643</v>
      </c>
      <c r="C61" s="73">
        <v>2806</v>
      </c>
      <c r="D61" s="73">
        <v>2880</v>
      </c>
      <c r="E61" s="74">
        <v>5686</v>
      </c>
      <c r="F61" s="60"/>
    </row>
    <row r="62" spans="1:6" customFormat="1">
      <c r="A62" s="72" t="s">
        <v>315</v>
      </c>
      <c r="B62" s="73">
        <v>2453</v>
      </c>
      <c r="C62" s="73">
        <v>2537</v>
      </c>
      <c r="D62" s="73">
        <v>2500</v>
      </c>
      <c r="E62" s="74">
        <v>5037</v>
      </c>
      <c r="F62" s="60"/>
    </row>
    <row r="63" spans="1:6" customFormat="1">
      <c r="A63" s="72" t="s">
        <v>320</v>
      </c>
      <c r="B63" s="73">
        <v>4013</v>
      </c>
      <c r="C63" s="73">
        <v>4621</v>
      </c>
      <c r="D63" s="73">
        <v>4466</v>
      </c>
      <c r="E63" s="74">
        <v>9087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4910</v>
      </c>
      <c r="C66" s="73">
        <v>5781</v>
      </c>
      <c r="D66" s="73">
        <v>4956</v>
      </c>
      <c r="E66" s="74">
        <v>10737</v>
      </c>
      <c r="F66" s="60"/>
    </row>
    <row r="67" spans="1:6" customFormat="1">
      <c r="A67" s="72" t="s">
        <v>339</v>
      </c>
      <c r="B67" s="73">
        <v>7041</v>
      </c>
      <c r="C67" s="73">
        <v>7721</v>
      </c>
      <c r="D67" s="73">
        <v>8149</v>
      </c>
      <c r="E67" s="74">
        <v>15870</v>
      </c>
      <c r="F67" s="60"/>
    </row>
    <row r="68" spans="1:6" customFormat="1">
      <c r="A68" s="72" t="s">
        <v>344</v>
      </c>
      <c r="B68" s="73">
        <v>2514</v>
      </c>
      <c r="C68" s="73">
        <v>2744</v>
      </c>
      <c r="D68" s="73">
        <v>2738</v>
      </c>
      <c r="E68" s="74">
        <v>5482</v>
      </c>
      <c r="F68" s="60"/>
    </row>
    <row r="69" spans="1:6" customFormat="1">
      <c r="A69" s="84" t="s">
        <v>349</v>
      </c>
      <c r="B69" s="73">
        <v>2247</v>
      </c>
      <c r="C69" s="73">
        <v>2132</v>
      </c>
      <c r="D69" s="73">
        <v>2215</v>
      </c>
      <c r="E69" s="74">
        <v>4347</v>
      </c>
      <c r="F69" s="60"/>
    </row>
    <row r="70" spans="1:6" customFormat="1">
      <c r="A70" s="85" t="s">
        <v>14</v>
      </c>
      <c r="B70" s="73">
        <v>2383</v>
      </c>
      <c r="C70" s="73">
        <v>2710</v>
      </c>
      <c r="D70" s="73">
        <v>2842</v>
      </c>
      <c r="E70" s="74">
        <v>5552</v>
      </c>
      <c r="F70" s="60"/>
    </row>
    <row r="71" spans="1:6" customFormat="1">
      <c r="A71" s="85" t="s">
        <v>20</v>
      </c>
      <c r="B71" s="73">
        <v>2443</v>
      </c>
      <c r="C71" s="73">
        <v>2943</v>
      </c>
      <c r="D71" s="73">
        <v>3057</v>
      </c>
      <c r="E71" s="74">
        <v>6000</v>
      </c>
      <c r="F71" s="60"/>
    </row>
    <row r="72" spans="1:6" customFormat="1">
      <c r="A72" s="85" t="s">
        <v>26</v>
      </c>
      <c r="B72" s="73">
        <v>4602</v>
      </c>
      <c r="C72" s="73">
        <v>5500</v>
      </c>
      <c r="D72" s="73">
        <v>5563</v>
      </c>
      <c r="E72" s="74">
        <v>11063</v>
      </c>
      <c r="F72" s="60"/>
    </row>
    <row r="73" spans="1:6" customFormat="1">
      <c r="A73" s="85" t="s">
        <v>32</v>
      </c>
      <c r="B73" s="73">
        <v>1702</v>
      </c>
      <c r="C73" s="73">
        <v>1815</v>
      </c>
      <c r="D73" s="73">
        <v>1932</v>
      </c>
      <c r="E73" s="74">
        <v>3747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4308</v>
      </c>
      <c r="C77" s="73">
        <v>5260</v>
      </c>
      <c r="D77" s="73">
        <v>5463</v>
      </c>
      <c r="E77" s="74">
        <v>10723</v>
      </c>
      <c r="F77" s="60"/>
    </row>
    <row r="78" spans="1:6" customFormat="1">
      <c r="A78" s="85" t="s">
        <v>62</v>
      </c>
      <c r="B78" s="73">
        <v>2731</v>
      </c>
      <c r="C78" s="73">
        <v>3021</v>
      </c>
      <c r="D78" s="73">
        <v>2888</v>
      </c>
      <c r="E78" s="74">
        <v>5909</v>
      </c>
      <c r="F78" s="60"/>
    </row>
    <row r="79" spans="1:6" customFormat="1">
      <c r="A79" s="85" t="s">
        <v>68</v>
      </c>
      <c r="B79" s="73">
        <v>3049</v>
      </c>
      <c r="C79" s="73">
        <v>3648</v>
      </c>
      <c r="D79" s="73">
        <v>3622</v>
      </c>
      <c r="E79" s="74">
        <v>7270</v>
      </c>
      <c r="F79" s="60"/>
    </row>
    <row r="80" spans="1:6" customFormat="1">
      <c r="A80" s="85" t="s">
        <v>74</v>
      </c>
      <c r="B80" s="73">
        <v>2767</v>
      </c>
      <c r="C80" s="73">
        <v>3169</v>
      </c>
      <c r="D80" s="73">
        <v>2996</v>
      </c>
      <c r="E80" s="74">
        <v>6165</v>
      </c>
      <c r="F80" s="60"/>
    </row>
    <row r="81" spans="1:6" customFormat="1">
      <c r="A81" s="85" t="s">
        <v>80</v>
      </c>
      <c r="B81" s="73">
        <v>2900</v>
      </c>
      <c r="C81" s="73">
        <v>3463</v>
      </c>
      <c r="D81" s="73">
        <v>3241</v>
      </c>
      <c r="E81" s="74">
        <v>6704</v>
      </c>
      <c r="F81" s="60"/>
    </row>
    <row r="82" spans="1:6" customFormat="1">
      <c r="A82" s="86" t="s">
        <v>86</v>
      </c>
      <c r="B82" s="76">
        <v>1821</v>
      </c>
      <c r="C82" s="76">
        <v>2047</v>
      </c>
      <c r="D82" s="76">
        <v>2006</v>
      </c>
      <c r="E82" s="77">
        <v>4053</v>
      </c>
      <c r="F82" s="60"/>
    </row>
    <row r="83" spans="1:6" customFormat="1">
      <c r="A83" s="87" t="s">
        <v>92</v>
      </c>
      <c r="B83" s="79">
        <v>64240</v>
      </c>
      <c r="C83" s="79">
        <v>72675</v>
      </c>
      <c r="D83" s="79">
        <v>72755</v>
      </c>
      <c r="E83" s="80">
        <v>145430</v>
      </c>
      <c r="F83" s="60"/>
    </row>
    <row r="84" spans="1:6" customFormat="1">
      <c r="A84" s="88" t="s">
        <v>98</v>
      </c>
      <c r="B84" s="82">
        <v>704</v>
      </c>
      <c r="C84" s="82">
        <v>727</v>
      </c>
      <c r="D84" s="82">
        <v>755</v>
      </c>
      <c r="E84" s="83">
        <v>1482</v>
      </c>
      <c r="F84" s="60"/>
    </row>
    <row r="85" spans="1:6" customFormat="1">
      <c r="A85" s="85" t="s">
        <v>104</v>
      </c>
      <c r="B85" s="73">
        <v>782</v>
      </c>
      <c r="C85" s="73">
        <v>749</v>
      </c>
      <c r="D85" s="73">
        <v>783</v>
      </c>
      <c r="E85" s="74">
        <v>1532</v>
      </c>
      <c r="F85" s="60"/>
    </row>
    <row r="86" spans="1:6" customFormat="1">
      <c r="A86" s="85" t="s">
        <v>110</v>
      </c>
      <c r="B86" s="73">
        <v>2189</v>
      </c>
      <c r="C86" s="73">
        <v>2259</v>
      </c>
      <c r="D86" s="73">
        <v>2317</v>
      </c>
      <c r="E86" s="74">
        <v>4576</v>
      </c>
      <c r="F86" s="60"/>
    </row>
    <row r="87" spans="1:6" customFormat="1">
      <c r="A87" s="85" t="s">
        <v>115</v>
      </c>
      <c r="B87" s="73">
        <v>2269</v>
      </c>
      <c r="C87" s="73">
        <v>2473</v>
      </c>
      <c r="D87" s="73">
        <v>2553</v>
      </c>
      <c r="E87" s="74">
        <v>5026</v>
      </c>
      <c r="F87" s="60"/>
    </row>
    <row r="88" spans="1:6" customFormat="1">
      <c r="A88" s="85" t="s">
        <v>121</v>
      </c>
      <c r="B88" s="73">
        <v>2043</v>
      </c>
      <c r="C88" s="73">
        <v>2212</v>
      </c>
      <c r="D88" s="73">
        <v>2241</v>
      </c>
      <c r="E88" s="74">
        <v>4453</v>
      </c>
      <c r="F88" s="60"/>
    </row>
    <row r="89" spans="1:6" customFormat="1">
      <c r="A89" s="85" t="s">
        <v>127</v>
      </c>
      <c r="B89" s="73">
        <v>1272</v>
      </c>
      <c r="C89" s="73">
        <v>1368</v>
      </c>
      <c r="D89" s="73">
        <v>1341</v>
      </c>
      <c r="E89" s="74">
        <v>2709</v>
      </c>
      <c r="F89" s="60"/>
    </row>
    <row r="90" spans="1:6" customFormat="1">
      <c r="A90" s="85" t="s">
        <v>133</v>
      </c>
      <c r="B90" s="73">
        <v>2030</v>
      </c>
      <c r="C90" s="73">
        <v>2240</v>
      </c>
      <c r="D90" s="73">
        <v>2214</v>
      </c>
      <c r="E90" s="74">
        <v>4454</v>
      </c>
      <c r="F90" s="60"/>
    </row>
    <row r="91" spans="1:6" customFormat="1">
      <c r="A91" s="85" t="s">
        <v>139</v>
      </c>
      <c r="B91" s="73">
        <v>199</v>
      </c>
      <c r="C91" s="73">
        <v>227</v>
      </c>
      <c r="D91" s="73">
        <v>233</v>
      </c>
      <c r="E91" s="74">
        <v>460</v>
      </c>
      <c r="F91" s="60"/>
    </row>
    <row r="92" spans="1:6" customFormat="1">
      <c r="A92" s="85" t="s">
        <v>145</v>
      </c>
      <c r="B92" s="73">
        <v>234</v>
      </c>
      <c r="C92" s="73">
        <v>235</v>
      </c>
      <c r="D92" s="73">
        <v>246</v>
      </c>
      <c r="E92" s="74">
        <v>481</v>
      </c>
      <c r="F92" s="60"/>
    </row>
    <row r="93" spans="1:6" customFormat="1">
      <c r="A93" s="85" t="s">
        <v>151</v>
      </c>
      <c r="B93" s="73">
        <v>4594</v>
      </c>
      <c r="C93" s="73">
        <v>4881</v>
      </c>
      <c r="D93" s="73">
        <v>4910</v>
      </c>
      <c r="E93" s="74">
        <v>9791</v>
      </c>
      <c r="F93" s="60"/>
    </row>
    <row r="94" spans="1:6" customFormat="1">
      <c r="A94" s="85" t="s">
        <v>157</v>
      </c>
      <c r="B94" s="73">
        <v>586</v>
      </c>
      <c r="C94" s="73">
        <v>601</v>
      </c>
      <c r="D94" s="73">
        <v>594</v>
      </c>
      <c r="E94" s="74">
        <v>1195</v>
      </c>
      <c r="F94" s="60"/>
    </row>
    <row r="95" spans="1:6" customFormat="1">
      <c r="A95" s="85" t="s">
        <v>163</v>
      </c>
      <c r="B95" s="73">
        <v>664</v>
      </c>
      <c r="C95" s="73">
        <v>626</v>
      </c>
      <c r="D95" s="73">
        <v>617</v>
      </c>
      <c r="E95" s="74">
        <v>1243</v>
      </c>
      <c r="F95" s="60"/>
    </row>
    <row r="96" spans="1:6" customFormat="1">
      <c r="A96" s="85" t="s">
        <v>169</v>
      </c>
      <c r="B96" s="73">
        <v>589</v>
      </c>
      <c r="C96" s="73">
        <v>622</v>
      </c>
      <c r="D96" s="73">
        <v>612</v>
      </c>
      <c r="E96" s="74">
        <v>1234</v>
      </c>
      <c r="F96" s="60"/>
    </row>
    <row r="97" spans="1:6" customFormat="1">
      <c r="A97" s="85" t="s">
        <v>175</v>
      </c>
      <c r="B97" s="73">
        <v>588</v>
      </c>
      <c r="C97" s="73">
        <v>514</v>
      </c>
      <c r="D97" s="73">
        <v>557</v>
      </c>
      <c r="E97" s="74">
        <v>1071</v>
      </c>
      <c r="F97" s="60"/>
    </row>
    <row r="98" spans="1:6" customFormat="1">
      <c r="A98" s="85" t="s">
        <v>181</v>
      </c>
      <c r="B98" s="73">
        <v>1158</v>
      </c>
      <c r="C98" s="73">
        <v>1235</v>
      </c>
      <c r="D98" s="73">
        <v>1259</v>
      </c>
      <c r="E98" s="74">
        <v>2494</v>
      </c>
      <c r="F98" s="60"/>
    </row>
    <row r="99" spans="1:6" customFormat="1">
      <c r="A99" s="85" t="s">
        <v>187</v>
      </c>
      <c r="B99" s="73">
        <v>1335</v>
      </c>
      <c r="C99" s="73">
        <v>1561</v>
      </c>
      <c r="D99" s="73">
        <v>1464</v>
      </c>
      <c r="E99" s="74">
        <v>3025</v>
      </c>
      <c r="F99" s="60"/>
    </row>
    <row r="100" spans="1:6" customFormat="1">
      <c r="A100" s="85" t="s">
        <v>193</v>
      </c>
      <c r="B100" s="73">
        <v>2896</v>
      </c>
      <c r="C100" s="73">
        <v>3270</v>
      </c>
      <c r="D100" s="73">
        <v>3342</v>
      </c>
      <c r="E100" s="74">
        <v>6612</v>
      </c>
      <c r="F100" s="60"/>
    </row>
    <row r="101" spans="1:6" customFormat="1">
      <c r="A101" s="85" t="s">
        <v>199</v>
      </c>
      <c r="B101" s="73">
        <v>478</v>
      </c>
      <c r="C101" s="73">
        <v>490</v>
      </c>
      <c r="D101" s="73">
        <v>540</v>
      </c>
      <c r="E101" s="74">
        <v>1030</v>
      </c>
      <c r="F101" s="60"/>
    </row>
    <row r="102" spans="1:6" customFormat="1">
      <c r="A102" s="85" t="s">
        <v>205</v>
      </c>
      <c r="B102" s="73">
        <v>791</v>
      </c>
      <c r="C102" s="73">
        <v>703</v>
      </c>
      <c r="D102" s="73">
        <v>640</v>
      </c>
      <c r="E102" s="74">
        <v>1343</v>
      </c>
      <c r="F102" s="60"/>
    </row>
    <row r="103" spans="1:6" customFormat="1">
      <c r="A103" s="85" t="s">
        <v>211</v>
      </c>
      <c r="B103" s="73">
        <v>643</v>
      </c>
      <c r="C103" s="73">
        <v>617</v>
      </c>
      <c r="D103" s="73">
        <v>651</v>
      </c>
      <c r="E103" s="74">
        <v>1268</v>
      </c>
      <c r="F103" s="60"/>
    </row>
    <row r="104" spans="1:6" customFormat="1">
      <c r="A104" s="85" t="s">
        <v>217</v>
      </c>
      <c r="B104" s="73">
        <v>2647</v>
      </c>
      <c r="C104" s="73">
        <v>2890</v>
      </c>
      <c r="D104" s="73">
        <v>2812</v>
      </c>
      <c r="E104" s="74">
        <v>5702</v>
      </c>
      <c r="F104" s="60"/>
    </row>
    <row r="105" spans="1:6" customFormat="1">
      <c r="A105" s="85" t="s">
        <v>223</v>
      </c>
      <c r="B105" s="73">
        <v>193</v>
      </c>
      <c r="C105" s="73">
        <v>184</v>
      </c>
      <c r="D105" s="73">
        <v>211</v>
      </c>
      <c r="E105" s="74">
        <v>395</v>
      </c>
      <c r="F105" s="60"/>
    </row>
    <row r="106" spans="1:6" customFormat="1">
      <c r="A106" s="85" t="s">
        <v>229</v>
      </c>
      <c r="B106" s="73">
        <v>157</v>
      </c>
      <c r="C106" s="73">
        <v>128</v>
      </c>
      <c r="D106" s="73">
        <v>130</v>
      </c>
      <c r="E106" s="74">
        <v>258</v>
      </c>
      <c r="F106" s="60"/>
    </row>
    <row r="107" spans="1:6" customFormat="1">
      <c r="A107" s="85" t="s">
        <v>235</v>
      </c>
      <c r="B107" s="73">
        <v>1200</v>
      </c>
      <c r="C107" s="73">
        <v>1351</v>
      </c>
      <c r="D107" s="73">
        <v>1470</v>
      </c>
      <c r="E107" s="74">
        <v>2821</v>
      </c>
      <c r="F107" s="60"/>
    </row>
    <row r="108" spans="1:6" customFormat="1">
      <c r="A108" s="85" t="s">
        <v>241</v>
      </c>
      <c r="B108" s="73">
        <v>682</v>
      </c>
      <c r="C108" s="73">
        <v>646</v>
      </c>
      <c r="D108" s="73">
        <v>661</v>
      </c>
      <c r="E108" s="74">
        <v>1307</v>
      </c>
      <c r="F108" s="60"/>
    </row>
    <row r="109" spans="1:6" customFormat="1">
      <c r="A109" s="85" t="s">
        <v>247</v>
      </c>
      <c r="B109" s="73">
        <v>1547</v>
      </c>
      <c r="C109" s="73">
        <v>1616</v>
      </c>
      <c r="D109" s="73">
        <v>1822</v>
      </c>
      <c r="E109" s="74">
        <v>3438</v>
      </c>
      <c r="F109" s="60"/>
    </row>
    <row r="110" spans="1:6" customFormat="1">
      <c r="A110" s="85" t="s">
        <v>253</v>
      </c>
      <c r="B110" s="73">
        <v>538</v>
      </c>
      <c r="C110" s="73">
        <v>516</v>
      </c>
      <c r="D110" s="73">
        <v>541</v>
      </c>
      <c r="E110" s="74">
        <v>1057</v>
      </c>
      <c r="F110" s="60"/>
    </row>
    <row r="111" spans="1:6" customFormat="1">
      <c r="A111" s="85" t="s">
        <v>259</v>
      </c>
      <c r="B111" s="73">
        <v>656</v>
      </c>
      <c r="C111" s="73">
        <v>705</v>
      </c>
      <c r="D111" s="73">
        <v>735</v>
      </c>
      <c r="E111" s="74">
        <v>1440</v>
      </c>
      <c r="F111" s="60"/>
    </row>
    <row r="112" spans="1:6" customFormat="1">
      <c r="A112" s="85" t="s">
        <v>265</v>
      </c>
      <c r="B112" s="73">
        <v>18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38</v>
      </c>
      <c r="C113" s="73">
        <v>36</v>
      </c>
      <c r="D113" s="73">
        <v>36</v>
      </c>
      <c r="E113" s="74">
        <v>72</v>
      </c>
      <c r="F113" s="60"/>
    </row>
    <row r="114" spans="1:6" customFormat="1">
      <c r="A114" s="85" t="s">
        <v>276</v>
      </c>
      <c r="B114" s="73">
        <v>646</v>
      </c>
      <c r="C114" s="73">
        <v>675</v>
      </c>
      <c r="D114" s="73">
        <v>678</v>
      </c>
      <c r="E114" s="74">
        <v>1353</v>
      </c>
      <c r="F114" s="60"/>
    </row>
    <row r="115" spans="1:6" customFormat="1">
      <c r="A115" s="85" t="s">
        <v>281</v>
      </c>
      <c r="B115" s="73">
        <v>823</v>
      </c>
      <c r="C115" s="73">
        <v>853</v>
      </c>
      <c r="D115" s="73">
        <v>889</v>
      </c>
      <c r="E115" s="74">
        <v>1742</v>
      </c>
      <c r="F115" s="60"/>
    </row>
    <row r="116" spans="1:6" customFormat="1">
      <c r="A116" s="85" t="s">
        <v>286</v>
      </c>
      <c r="B116" s="73">
        <v>608</v>
      </c>
      <c r="C116" s="73">
        <v>673</v>
      </c>
      <c r="D116" s="73">
        <v>693</v>
      </c>
      <c r="E116" s="74">
        <v>1366</v>
      </c>
      <c r="F116" s="60"/>
    </row>
    <row r="117" spans="1:6" customFormat="1">
      <c r="A117" s="85" t="s">
        <v>291</v>
      </c>
      <c r="B117" s="73">
        <v>297</v>
      </c>
      <c r="C117" s="73">
        <v>305</v>
      </c>
      <c r="D117" s="73">
        <v>332</v>
      </c>
      <c r="E117" s="74">
        <v>637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1114</v>
      </c>
      <c r="C119" s="73">
        <v>1059</v>
      </c>
      <c r="D119" s="73">
        <v>1043</v>
      </c>
      <c r="E119" s="74">
        <v>2102</v>
      </c>
      <c r="F119" s="60"/>
    </row>
    <row r="120" spans="1:6" customFormat="1">
      <c r="A120" s="85" t="s">
        <v>306</v>
      </c>
      <c r="B120" s="73">
        <v>290</v>
      </c>
      <c r="C120" s="73">
        <v>298</v>
      </c>
      <c r="D120" s="73">
        <v>300</v>
      </c>
      <c r="E120" s="74">
        <v>598</v>
      </c>
      <c r="F120" s="60"/>
    </row>
    <row r="121" spans="1:6" customFormat="1">
      <c r="A121" s="85" t="s">
        <v>311</v>
      </c>
      <c r="B121" s="73">
        <v>683</v>
      </c>
      <c r="C121" s="73">
        <v>647</v>
      </c>
      <c r="D121" s="73">
        <v>651</v>
      </c>
      <c r="E121" s="74">
        <v>1298</v>
      </c>
      <c r="F121" s="60"/>
    </row>
    <row r="122" spans="1:6" customFormat="1">
      <c r="A122" s="85" t="s">
        <v>316</v>
      </c>
      <c r="B122" s="73">
        <v>27</v>
      </c>
      <c r="C122" s="73">
        <v>29</v>
      </c>
      <c r="D122" s="73">
        <v>24</v>
      </c>
      <c r="E122" s="74">
        <v>53</v>
      </c>
      <c r="F122" s="60"/>
    </row>
    <row r="123" spans="1:6" customFormat="1">
      <c r="A123" s="85" t="s">
        <v>321</v>
      </c>
      <c r="B123" s="73">
        <v>44</v>
      </c>
      <c r="C123" s="73">
        <v>37</v>
      </c>
      <c r="D123" s="73">
        <v>38</v>
      </c>
      <c r="E123" s="74">
        <v>75</v>
      </c>
      <c r="F123" s="60"/>
    </row>
    <row r="124" spans="1:6" customFormat="1">
      <c r="A124" s="85" t="s">
        <v>325</v>
      </c>
      <c r="B124" s="73">
        <v>301</v>
      </c>
      <c r="C124" s="73">
        <v>281</v>
      </c>
      <c r="D124" s="73">
        <v>235</v>
      </c>
      <c r="E124" s="74">
        <v>516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2166</v>
      </c>
      <c r="C126" s="73">
        <v>2222</v>
      </c>
      <c r="D126" s="73">
        <v>2380</v>
      </c>
      <c r="E126" s="74">
        <v>4602</v>
      </c>
      <c r="F126" s="60"/>
    </row>
    <row r="127" spans="1:6" customFormat="1">
      <c r="A127" s="85" t="s">
        <v>340</v>
      </c>
      <c r="B127" s="73">
        <v>757</v>
      </c>
      <c r="C127" s="73">
        <v>824</v>
      </c>
      <c r="D127" s="73">
        <v>827</v>
      </c>
      <c r="E127" s="74">
        <v>1651</v>
      </c>
      <c r="F127" s="60"/>
    </row>
    <row r="128" spans="1:6" customFormat="1">
      <c r="A128" s="85" t="s">
        <v>345</v>
      </c>
      <c r="B128" s="73">
        <v>1014</v>
      </c>
      <c r="C128" s="73">
        <v>1088</v>
      </c>
      <c r="D128" s="73">
        <v>1118</v>
      </c>
      <c r="E128" s="74">
        <v>2206</v>
      </c>
      <c r="F128" s="60"/>
    </row>
    <row r="129" spans="1:6" customFormat="1">
      <c r="A129" s="85" t="s">
        <v>350</v>
      </c>
      <c r="B129" s="73">
        <v>3843</v>
      </c>
      <c r="C129" s="73">
        <v>4484</v>
      </c>
      <c r="D129" s="73">
        <v>4621</v>
      </c>
      <c r="E129" s="74">
        <v>9105</v>
      </c>
      <c r="F129" s="60"/>
    </row>
    <row r="130" spans="1:6" customFormat="1">
      <c r="A130" s="89" t="s">
        <v>15</v>
      </c>
      <c r="B130" s="73">
        <v>2529</v>
      </c>
      <c r="C130" s="73">
        <v>2996</v>
      </c>
      <c r="D130" s="73">
        <v>2934</v>
      </c>
      <c r="E130" s="74">
        <v>5930</v>
      </c>
      <c r="F130" s="60"/>
    </row>
    <row r="131" spans="1:6" customFormat="1">
      <c r="A131" s="89" t="s">
        <v>21</v>
      </c>
      <c r="B131" s="73">
        <v>816</v>
      </c>
      <c r="C131" s="73">
        <v>905</v>
      </c>
      <c r="D131" s="73">
        <v>833</v>
      </c>
      <c r="E131" s="74">
        <v>1738</v>
      </c>
      <c r="F131" s="60"/>
    </row>
    <row r="132" spans="1:6" customFormat="1">
      <c r="A132" s="89" t="s">
        <v>27</v>
      </c>
      <c r="B132" s="73">
        <v>2287</v>
      </c>
      <c r="C132" s="73">
        <v>2619</v>
      </c>
      <c r="D132" s="73">
        <v>2608</v>
      </c>
      <c r="E132" s="74">
        <v>5227</v>
      </c>
      <c r="F132" s="60"/>
    </row>
    <row r="133" spans="1:6" customFormat="1">
      <c r="A133" s="89" t="s">
        <v>33</v>
      </c>
      <c r="B133" s="73">
        <v>126</v>
      </c>
      <c r="C133" s="73">
        <v>91</v>
      </c>
      <c r="D133" s="73">
        <v>93</v>
      </c>
      <c r="E133" s="74">
        <v>184</v>
      </c>
      <c r="F133" s="60"/>
    </row>
    <row r="134" spans="1:6" customFormat="1">
      <c r="A134" s="89" t="s">
        <v>39</v>
      </c>
      <c r="B134" s="73">
        <v>208</v>
      </c>
      <c r="C134" s="73">
        <v>185</v>
      </c>
      <c r="D134" s="73">
        <v>187</v>
      </c>
      <c r="E134" s="74">
        <v>372</v>
      </c>
      <c r="F134" s="60"/>
    </row>
    <row r="135" spans="1:6" customFormat="1">
      <c r="A135" s="89" t="s">
        <v>45</v>
      </c>
      <c r="B135" s="73">
        <v>431</v>
      </c>
      <c r="C135" s="73">
        <v>398</v>
      </c>
      <c r="D135" s="73">
        <v>372</v>
      </c>
      <c r="E135" s="74">
        <v>770</v>
      </c>
      <c r="F135" s="60"/>
    </row>
    <row r="136" spans="1:6" customFormat="1">
      <c r="A136" s="89" t="s">
        <v>51</v>
      </c>
      <c r="B136" s="73">
        <v>583</v>
      </c>
      <c r="C136" s="73">
        <v>454</v>
      </c>
      <c r="D136" s="73">
        <v>413</v>
      </c>
      <c r="E136" s="74">
        <v>867</v>
      </c>
      <c r="F136" s="60"/>
    </row>
    <row r="137" spans="1:6" customFormat="1">
      <c r="A137" s="90" t="s">
        <v>57</v>
      </c>
      <c r="B137" s="76">
        <v>419</v>
      </c>
      <c r="C137" s="76">
        <v>346</v>
      </c>
      <c r="D137" s="76">
        <v>237</v>
      </c>
      <c r="E137" s="77">
        <v>583</v>
      </c>
      <c r="F137" s="60"/>
    </row>
    <row r="138" spans="1:6" customFormat="1">
      <c r="A138" s="78" t="s">
        <v>63</v>
      </c>
      <c r="B138" s="79">
        <v>53738</v>
      </c>
      <c r="C138" s="79">
        <v>57172</v>
      </c>
      <c r="D138" s="79">
        <v>57814</v>
      </c>
      <c r="E138" s="80">
        <v>114986</v>
      </c>
      <c r="F138" s="60"/>
    </row>
    <row r="139" spans="1:6" customFormat="1">
      <c r="A139" s="81" t="s">
        <v>69</v>
      </c>
      <c r="B139" s="82">
        <v>4229</v>
      </c>
      <c r="C139" s="82">
        <v>4621</v>
      </c>
      <c r="D139" s="82">
        <v>4829</v>
      </c>
      <c r="E139" s="83">
        <v>9450</v>
      </c>
      <c r="F139" s="60"/>
    </row>
    <row r="140" spans="1:6" customFormat="1">
      <c r="A140" s="72" t="s">
        <v>75</v>
      </c>
      <c r="B140" s="73">
        <v>3764</v>
      </c>
      <c r="C140" s="73">
        <v>4096</v>
      </c>
      <c r="D140" s="73">
        <v>4077</v>
      </c>
      <c r="E140" s="74">
        <v>8173</v>
      </c>
      <c r="F140" s="60"/>
    </row>
    <row r="141" spans="1:6" customFormat="1">
      <c r="A141" s="72" t="s">
        <v>81</v>
      </c>
      <c r="B141" s="73">
        <v>3329</v>
      </c>
      <c r="C141" s="73">
        <v>3833</v>
      </c>
      <c r="D141" s="73">
        <v>3962</v>
      </c>
      <c r="E141" s="74">
        <v>7795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59</v>
      </c>
      <c r="C143" s="73">
        <v>11</v>
      </c>
      <c r="D143" s="73">
        <v>48</v>
      </c>
      <c r="E143" s="74">
        <v>59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849</v>
      </c>
      <c r="C147" s="73">
        <v>964</v>
      </c>
      <c r="D147" s="73">
        <v>945</v>
      </c>
      <c r="E147" s="74">
        <v>1909</v>
      </c>
      <c r="F147" s="60"/>
    </row>
    <row r="148" spans="1:6" customFormat="1">
      <c r="A148" s="72" t="s">
        <v>122</v>
      </c>
      <c r="B148" s="73">
        <v>173</v>
      </c>
      <c r="C148" s="73">
        <v>210</v>
      </c>
      <c r="D148" s="73">
        <v>227</v>
      </c>
      <c r="E148" s="74">
        <v>437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6</v>
      </c>
      <c r="C150" s="73">
        <v>8</v>
      </c>
      <c r="D150" s="73">
        <v>8</v>
      </c>
      <c r="E150" s="74">
        <v>16</v>
      </c>
      <c r="F150" s="60"/>
    </row>
    <row r="151" spans="1:6" customFormat="1">
      <c r="A151" s="72" t="s">
        <v>140</v>
      </c>
      <c r="B151" s="73">
        <v>319</v>
      </c>
      <c r="C151" s="73">
        <v>343</v>
      </c>
      <c r="D151" s="73">
        <v>358</v>
      </c>
      <c r="E151" s="74">
        <v>701</v>
      </c>
      <c r="F151" s="60"/>
    </row>
    <row r="152" spans="1:6" customFormat="1">
      <c r="A152" s="72" t="s">
        <v>146</v>
      </c>
      <c r="B152" s="73">
        <v>2585</v>
      </c>
      <c r="C152" s="73">
        <v>2940</v>
      </c>
      <c r="D152" s="73">
        <v>3009</v>
      </c>
      <c r="E152" s="74">
        <v>5949</v>
      </c>
      <c r="F152" s="60"/>
    </row>
    <row r="153" spans="1:6" customFormat="1">
      <c r="A153" s="72" t="s">
        <v>152</v>
      </c>
      <c r="B153" s="73">
        <v>138</v>
      </c>
      <c r="C153" s="73">
        <v>155</v>
      </c>
      <c r="D153" s="73">
        <v>157</v>
      </c>
      <c r="E153" s="74">
        <v>312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1919</v>
      </c>
      <c r="C155" s="73">
        <v>2313</v>
      </c>
      <c r="D155" s="73">
        <v>2351</v>
      </c>
      <c r="E155" s="74">
        <v>4664</v>
      </c>
      <c r="F155" s="60"/>
    </row>
    <row r="156" spans="1:6" customFormat="1">
      <c r="A156" s="72" t="s">
        <v>170</v>
      </c>
      <c r="B156" s="73">
        <v>183</v>
      </c>
      <c r="C156" s="73">
        <v>265</v>
      </c>
      <c r="D156" s="73">
        <v>248</v>
      </c>
      <c r="E156" s="74">
        <v>513</v>
      </c>
      <c r="F156" s="60"/>
    </row>
    <row r="157" spans="1:6" customFormat="1">
      <c r="A157" s="72" t="s">
        <v>176</v>
      </c>
      <c r="B157" s="73">
        <v>131</v>
      </c>
      <c r="C157" s="73">
        <v>196</v>
      </c>
      <c r="D157" s="73">
        <v>183</v>
      </c>
      <c r="E157" s="74">
        <v>379</v>
      </c>
      <c r="F157" s="60"/>
    </row>
    <row r="158" spans="1:6" customFormat="1">
      <c r="A158" s="72" t="s">
        <v>182</v>
      </c>
      <c r="B158" s="73">
        <v>39</v>
      </c>
      <c r="C158" s="73">
        <v>53</v>
      </c>
      <c r="D158" s="73">
        <v>37</v>
      </c>
      <c r="E158" s="74">
        <v>90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248</v>
      </c>
      <c r="C161" s="73">
        <v>330</v>
      </c>
      <c r="D161" s="73">
        <v>314</v>
      </c>
      <c r="E161" s="74">
        <v>644</v>
      </c>
      <c r="F161" s="60"/>
    </row>
    <row r="162" spans="1:6" customFormat="1">
      <c r="A162" s="72" t="s">
        <v>206</v>
      </c>
      <c r="B162" s="73">
        <v>105</v>
      </c>
      <c r="C162" s="73">
        <v>123</v>
      </c>
      <c r="D162" s="73">
        <v>137</v>
      </c>
      <c r="E162" s="74">
        <v>260</v>
      </c>
      <c r="F162" s="60"/>
    </row>
    <row r="163" spans="1:6" customFormat="1">
      <c r="A163" s="72" t="s">
        <v>212</v>
      </c>
      <c r="B163" s="73">
        <v>74</v>
      </c>
      <c r="C163" s="73">
        <v>91</v>
      </c>
      <c r="D163" s="73">
        <v>77</v>
      </c>
      <c r="E163" s="74">
        <v>168</v>
      </c>
      <c r="F163" s="60"/>
    </row>
    <row r="164" spans="1:6" customFormat="1">
      <c r="A164" s="72" t="s">
        <v>218</v>
      </c>
      <c r="B164" s="73">
        <v>319</v>
      </c>
      <c r="C164" s="73">
        <v>353</v>
      </c>
      <c r="D164" s="73">
        <v>391</v>
      </c>
      <c r="E164" s="74">
        <v>744</v>
      </c>
      <c r="F164" s="60"/>
    </row>
    <row r="165" spans="1:6" customFormat="1">
      <c r="A165" s="72" t="s">
        <v>224</v>
      </c>
      <c r="B165" s="73">
        <v>3339</v>
      </c>
      <c r="C165" s="73">
        <v>3942</v>
      </c>
      <c r="D165" s="73">
        <v>3995</v>
      </c>
      <c r="E165" s="74">
        <v>7937</v>
      </c>
      <c r="F165" s="60"/>
    </row>
    <row r="166" spans="1:6" customFormat="1">
      <c r="A166" s="72" t="s">
        <v>230</v>
      </c>
      <c r="B166" s="73">
        <v>1498</v>
      </c>
      <c r="C166" s="73">
        <v>1469</v>
      </c>
      <c r="D166" s="73">
        <v>1642</v>
      </c>
      <c r="E166" s="74">
        <v>3111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23</v>
      </c>
      <c r="E168" s="74">
        <v>48</v>
      </c>
      <c r="F168" s="60"/>
    </row>
    <row r="169" spans="1:6" customFormat="1">
      <c r="A169" s="72" t="s">
        <v>248</v>
      </c>
      <c r="B169" s="73">
        <v>4133</v>
      </c>
      <c r="C169" s="73">
        <v>4962</v>
      </c>
      <c r="D169" s="73">
        <v>5043</v>
      </c>
      <c r="E169" s="74">
        <v>10005</v>
      </c>
      <c r="F169" s="60"/>
    </row>
    <row r="170" spans="1:6" customFormat="1">
      <c r="A170" s="72" t="s">
        <v>254</v>
      </c>
      <c r="B170" s="73">
        <v>517</v>
      </c>
      <c r="C170" s="73">
        <v>718</v>
      </c>
      <c r="D170" s="73">
        <v>751</v>
      </c>
      <c r="E170" s="74">
        <v>1469</v>
      </c>
      <c r="F170" s="60"/>
    </row>
    <row r="171" spans="1:6" customFormat="1">
      <c r="A171" s="72" t="s">
        <v>260</v>
      </c>
      <c r="B171" s="73">
        <v>780</v>
      </c>
      <c r="C171" s="73">
        <v>1001</v>
      </c>
      <c r="D171" s="73">
        <v>965</v>
      </c>
      <c r="E171" s="74">
        <v>1966</v>
      </c>
      <c r="F171" s="60"/>
    </row>
    <row r="172" spans="1:6" customFormat="1">
      <c r="A172" s="72" t="s">
        <v>266</v>
      </c>
      <c r="B172" s="73">
        <v>1054</v>
      </c>
      <c r="C172" s="73">
        <v>1416</v>
      </c>
      <c r="D172" s="73">
        <v>1295</v>
      </c>
      <c r="E172" s="74">
        <v>2711</v>
      </c>
      <c r="F172" s="60"/>
    </row>
    <row r="173" spans="1:6" customFormat="1">
      <c r="A173" s="72" t="s">
        <v>272</v>
      </c>
      <c r="B173" s="73">
        <v>1565</v>
      </c>
      <c r="C173" s="73">
        <v>1851</v>
      </c>
      <c r="D173" s="73">
        <v>2009</v>
      </c>
      <c r="E173" s="74">
        <v>3860</v>
      </c>
      <c r="F173" s="60"/>
    </row>
    <row r="174" spans="1:6" customFormat="1">
      <c r="A174" s="72" t="s">
        <v>277</v>
      </c>
      <c r="B174" s="73">
        <v>413</v>
      </c>
      <c r="C174" s="73">
        <v>354</v>
      </c>
      <c r="D174" s="73">
        <v>435</v>
      </c>
      <c r="E174" s="74">
        <v>789</v>
      </c>
      <c r="F174" s="60"/>
    </row>
    <row r="175" spans="1:6" customFormat="1">
      <c r="A175" s="72" t="s">
        <v>282</v>
      </c>
      <c r="B175" s="73">
        <v>610</v>
      </c>
      <c r="C175" s="73">
        <v>826</v>
      </c>
      <c r="D175" s="73">
        <v>812</v>
      </c>
      <c r="E175" s="74">
        <v>1638</v>
      </c>
      <c r="F175" s="60"/>
    </row>
    <row r="176" spans="1:6" customFormat="1">
      <c r="A176" s="72" t="s">
        <v>287</v>
      </c>
      <c r="B176" s="73">
        <v>544</v>
      </c>
      <c r="C176" s="73">
        <v>922</v>
      </c>
      <c r="D176" s="73">
        <v>918</v>
      </c>
      <c r="E176" s="74">
        <v>1840</v>
      </c>
      <c r="F176" s="60"/>
    </row>
    <row r="177" spans="1:6" customFormat="1">
      <c r="A177" s="72" t="s">
        <v>292</v>
      </c>
      <c r="B177" s="73">
        <v>1918</v>
      </c>
      <c r="C177" s="73">
        <v>2041</v>
      </c>
      <c r="D177" s="73">
        <v>2195</v>
      </c>
      <c r="E177" s="74">
        <v>4236</v>
      </c>
      <c r="F177" s="60"/>
    </row>
    <row r="178" spans="1:6" customFormat="1">
      <c r="A178" s="72" t="s">
        <v>297</v>
      </c>
      <c r="B178" s="73">
        <v>1325</v>
      </c>
      <c r="C178" s="73">
        <v>1524</v>
      </c>
      <c r="D178" s="73">
        <v>1511</v>
      </c>
      <c r="E178" s="74">
        <v>3035</v>
      </c>
      <c r="F178" s="60"/>
    </row>
    <row r="179" spans="1:6" customFormat="1">
      <c r="A179" s="72" t="s">
        <v>302</v>
      </c>
      <c r="B179" s="73">
        <v>1277</v>
      </c>
      <c r="C179" s="73">
        <v>1389</v>
      </c>
      <c r="D179" s="73">
        <v>1408</v>
      </c>
      <c r="E179" s="74">
        <v>2797</v>
      </c>
      <c r="F179" s="60"/>
    </row>
    <row r="180" spans="1:6" customFormat="1">
      <c r="A180" s="72" t="s">
        <v>307</v>
      </c>
      <c r="B180" s="73">
        <v>1179</v>
      </c>
      <c r="C180" s="73">
        <v>1202</v>
      </c>
      <c r="D180" s="73">
        <v>1372</v>
      </c>
      <c r="E180" s="74">
        <v>2574</v>
      </c>
      <c r="F180" s="60"/>
    </row>
    <row r="181" spans="1:6" customFormat="1">
      <c r="A181" s="72" t="s">
        <v>312</v>
      </c>
      <c r="B181" s="73">
        <v>2544</v>
      </c>
      <c r="C181" s="73">
        <v>2626</v>
      </c>
      <c r="D181" s="73">
        <v>2603</v>
      </c>
      <c r="E181" s="74">
        <v>5229</v>
      </c>
      <c r="F181" s="60"/>
    </row>
    <row r="182" spans="1:6" customFormat="1">
      <c r="A182" s="72" t="s">
        <v>317</v>
      </c>
      <c r="B182" s="73">
        <v>1553</v>
      </c>
      <c r="C182" s="73">
        <v>1509</v>
      </c>
      <c r="D182" s="73">
        <v>1480</v>
      </c>
      <c r="E182" s="74">
        <v>2989</v>
      </c>
      <c r="F182" s="60"/>
    </row>
    <row r="183" spans="1:6" customFormat="1">
      <c r="A183" s="72" t="s">
        <v>322</v>
      </c>
      <c r="B183" s="73">
        <v>1694</v>
      </c>
      <c r="C183" s="73">
        <v>1815</v>
      </c>
      <c r="D183" s="73">
        <v>1718</v>
      </c>
      <c r="E183" s="74">
        <v>3533</v>
      </c>
      <c r="F183" s="60"/>
    </row>
    <row r="184" spans="1:6" customFormat="1">
      <c r="A184" s="72" t="s">
        <v>326</v>
      </c>
      <c r="B184" s="73">
        <v>2066</v>
      </c>
      <c r="C184" s="73">
        <v>2362</v>
      </c>
      <c r="D184" s="73">
        <v>2356</v>
      </c>
      <c r="E184" s="74">
        <v>4718</v>
      </c>
      <c r="F184" s="60"/>
    </row>
    <row r="185" spans="1:6" customFormat="1">
      <c r="A185" s="72" t="s">
        <v>331</v>
      </c>
      <c r="B185" s="73">
        <v>1650</v>
      </c>
      <c r="C185" s="73">
        <v>1775</v>
      </c>
      <c r="D185" s="73">
        <v>1973</v>
      </c>
      <c r="E185" s="74">
        <v>3748</v>
      </c>
      <c r="F185" s="60"/>
    </row>
    <row r="186" spans="1:6" customFormat="1">
      <c r="A186" s="72" t="s">
        <v>336</v>
      </c>
      <c r="B186" s="73">
        <v>96</v>
      </c>
      <c r="C186" s="73">
        <v>85</v>
      </c>
      <c r="D186" s="73">
        <v>103</v>
      </c>
      <c r="E186" s="74">
        <v>188</v>
      </c>
      <c r="F186" s="60"/>
    </row>
    <row r="187" spans="1:6" customFormat="1">
      <c r="A187" s="72" t="s">
        <v>341</v>
      </c>
      <c r="B187" s="73">
        <v>182</v>
      </c>
      <c r="C187" s="73">
        <v>232</v>
      </c>
      <c r="D187" s="73">
        <v>223</v>
      </c>
      <c r="E187" s="74">
        <v>455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1727</v>
      </c>
      <c r="C189" s="73">
        <v>1968</v>
      </c>
      <c r="D189" s="73">
        <v>1941</v>
      </c>
      <c r="E189" s="74">
        <v>3909</v>
      </c>
      <c r="F189" s="60"/>
    </row>
    <row r="190" spans="1:6" customFormat="1">
      <c r="A190" s="72" t="s">
        <v>16</v>
      </c>
      <c r="B190" s="73">
        <v>275</v>
      </c>
      <c r="C190" s="73">
        <v>363</v>
      </c>
      <c r="D190" s="73">
        <v>355</v>
      </c>
      <c r="E190" s="74">
        <v>718</v>
      </c>
      <c r="F190" s="60"/>
    </row>
    <row r="191" spans="1:6" customFormat="1">
      <c r="A191" s="72" t="s">
        <v>22</v>
      </c>
      <c r="B191" s="73">
        <v>328</v>
      </c>
      <c r="C191" s="73">
        <v>366</v>
      </c>
      <c r="D191" s="73">
        <v>352</v>
      </c>
      <c r="E191" s="74">
        <v>718</v>
      </c>
      <c r="F191" s="60"/>
    </row>
    <row r="192" spans="1:6" customFormat="1">
      <c r="A192" s="72" t="s">
        <v>28</v>
      </c>
      <c r="B192" s="73">
        <v>541</v>
      </c>
      <c r="C192" s="73">
        <v>737</v>
      </c>
      <c r="D192" s="73">
        <v>693</v>
      </c>
      <c r="E192" s="74">
        <v>1430</v>
      </c>
      <c r="F192" s="60"/>
    </row>
    <row r="193" spans="1:6" customFormat="1">
      <c r="A193" s="72" t="s">
        <v>34</v>
      </c>
      <c r="B193" s="73">
        <v>368</v>
      </c>
      <c r="C193" s="73">
        <v>501</v>
      </c>
      <c r="D193" s="73">
        <v>485</v>
      </c>
      <c r="E193" s="74">
        <v>986</v>
      </c>
      <c r="F193" s="60"/>
    </row>
    <row r="194" spans="1:6" customFormat="1">
      <c r="A194" s="72" t="s">
        <v>40</v>
      </c>
      <c r="B194" s="73">
        <v>607</v>
      </c>
      <c r="C194" s="73">
        <v>813</v>
      </c>
      <c r="D194" s="73">
        <v>770</v>
      </c>
      <c r="E194" s="74">
        <v>1583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84</v>
      </c>
      <c r="C196" s="73">
        <v>119</v>
      </c>
      <c r="D196" s="73">
        <v>100</v>
      </c>
      <c r="E196" s="74">
        <v>219</v>
      </c>
      <c r="F196" s="60"/>
    </row>
    <row r="197" spans="1:6" customFormat="1">
      <c r="A197" s="91" t="s">
        <v>58</v>
      </c>
      <c r="B197" s="73">
        <v>1958</v>
      </c>
      <c r="C197" s="73">
        <v>2087</v>
      </c>
      <c r="D197" s="73">
        <v>2221</v>
      </c>
      <c r="E197" s="74">
        <v>4308</v>
      </c>
      <c r="F197" s="60"/>
    </row>
    <row r="198" spans="1:6" customFormat="1">
      <c r="A198" s="91" t="s">
        <v>64</v>
      </c>
      <c r="B198" s="73">
        <v>3469</v>
      </c>
      <c r="C198" s="73">
        <v>4005</v>
      </c>
      <c r="D198" s="73">
        <v>4109</v>
      </c>
      <c r="E198" s="74">
        <v>8114</v>
      </c>
      <c r="F198" s="60"/>
    </row>
    <row r="199" spans="1:6" customFormat="1">
      <c r="A199" s="91" t="s">
        <v>70</v>
      </c>
      <c r="B199" s="73">
        <v>448</v>
      </c>
      <c r="C199" s="73">
        <v>543</v>
      </c>
      <c r="D199" s="73">
        <v>542</v>
      </c>
      <c r="E199" s="74">
        <v>1085</v>
      </c>
      <c r="F199" s="60"/>
    </row>
    <row r="200" spans="1:6" customFormat="1">
      <c r="A200" s="91" t="s">
        <v>76</v>
      </c>
      <c r="B200" s="73">
        <v>1124</v>
      </c>
      <c r="C200" s="73">
        <v>1335</v>
      </c>
      <c r="D200" s="73">
        <v>1215</v>
      </c>
      <c r="E200" s="74">
        <v>2550</v>
      </c>
      <c r="F200" s="60"/>
    </row>
    <row r="201" spans="1:6" customFormat="1">
      <c r="A201" s="91" t="s">
        <v>82</v>
      </c>
      <c r="B201" s="73">
        <v>2803</v>
      </c>
      <c r="C201" s="73">
        <v>3295</v>
      </c>
      <c r="D201" s="73">
        <v>3402</v>
      </c>
      <c r="E201" s="74">
        <v>6697</v>
      </c>
      <c r="F201" s="60"/>
    </row>
    <row r="202" spans="1:6" customFormat="1">
      <c r="A202" s="91" t="s">
        <v>88</v>
      </c>
      <c r="B202" s="73">
        <v>2957</v>
      </c>
      <c r="C202" s="73">
        <v>3456</v>
      </c>
      <c r="D202" s="73">
        <v>3498</v>
      </c>
      <c r="E202" s="74">
        <v>6954</v>
      </c>
      <c r="F202" s="60"/>
    </row>
    <row r="203" spans="1:6" customFormat="1">
      <c r="A203" s="91" t="s">
        <v>94</v>
      </c>
      <c r="B203" s="73">
        <v>3819</v>
      </c>
      <c r="C203" s="73">
        <v>4511</v>
      </c>
      <c r="D203" s="73">
        <v>4640</v>
      </c>
      <c r="E203" s="74">
        <v>9151</v>
      </c>
      <c r="F203" s="60"/>
    </row>
    <row r="204" spans="1:6" customFormat="1">
      <c r="A204" s="91" t="s">
        <v>100</v>
      </c>
      <c r="B204" s="73">
        <v>66</v>
      </c>
      <c r="C204" s="73">
        <v>69</v>
      </c>
      <c r="D204" s="73">
        <v>75</v>
      </c>
      <c r="E204" s="74">
        <v>144</v>
      </c>
      <c r="F204" s="60"/>
    </row>
    <row r="205" spans="1:6" customFormat="1">
      <c r="A205" s="91" t="s">
        <v>106</v>
      </c>
      <c r="B205" s="73">
        <v>43</v>
      </c>
      <c r="C205" s="73">
        <v>56</v>
      </c>
      <c r="D205" s="73">
        <v>61</v>
      </c>
      <c r="E205" s="74">
        <v>117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140</v>
      </c>
      <c r="C207" s="73">
        <v>182</v>
      </c>
      <c r="D207" s="73">
        <v>172</v>
      </c>
      <c r="E207" s="74">
        <v>354</v>
      </c>
      <c r="F207" s="60"/>
    </row>
    <row r="208" spans="1:6" customFormat="1">
      <c r="A208" s="91" t="s">
        <v>123</v>
      </c>
      <c r="B208" s="73">
        <v>41</v>
      </c>
      <c r="C208" s="73">
        <v>45</v>
      </c>
      <c r="D208" s="73">
        <v>44</v>
      </c>
      <c r="E208" s="74">
        <v>89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219</v>
      </c>
      <c r="C210" s="76">
        <v>275</v>
      </c>
      <c r="D210" s="76">
        <v>283</v>
      </c>
      <c r="E210" s="77">
        <v>558</v>
      </c>
      <c r="F210" s="60"/>
    </row>
    <row r="211" spans="1:6" customFormat="1">
      <c r="A211" s="87" t="s">
        <v>141</v>
      </c>
      <c r="B211" s="79">
        <v>69571</v>
      </c>
      <c r="C211" s="79">
        <v>79834</v>
      </c>
      <c r="D211" s="79">
        <v>81297</v>
      </c>
      <c r="E211" s="80">
        <v>161131</v>
      </c>
      <c r="F211" s="60"/>
    </row>
    <row r="212" spans="1:6" customFormat="1">
      <c r="A212" s="88" t="s">
        <v>147</v>
      </c>
      <c r="B212" s="82">
        <v>804</v>
      </c>
      <c r="C212" s="82">
        <v>857</v>
      </c>
      <c r="D212" s="82">
        <v>761</v>
      </c>
      <c r="E212" s="83">
        <v>1618</v>
      </c>
      <c r="F212" s="60"/>
    </row>
    <row r="213" spans="1:6" customFormat="1">
      <c r="A213" s="85" t="s">
        <v>153</v>
      </c>
      <c r="B213" s="73">
        <v>817</v>
      </c>
      <c r="C213" s="73">
        <v>861</v>
      </c>
      <c r="D213" s="73">
        <v>863</v>
      </c>
      <c r="E213" s="74">
        <v>1724</v>
      </c>
      <c r="F213" s="60"/>
    </row>
    <row r="214" spans="1:6" customFormat="1">
      <c r="A214" s="85" t="s">
        <v>159</v>
      </c>
      <c r="B214" s="73">
        <v>677</v>
      </c>
      <c r="C214" s="73">
        <v>712</v>
      </c>
      <c r="D214" s="73">
        <v>628</v>
      </c>
      <c r="E214" s="74">
        <v>1340</v>
      </c>
      <c r="F214" s="60"/>
    </row>
    <row r="215" spans="1:6" customFormat="1">
      <c r="A215" s="85" t="s">
        <v>165</v>
      </c>
      <c r="B215" s="73">
        <v>491</v>
      </c>
      <c r="C215" s="73">
        <v>485</v>
      </c>
      <c r="D215" s="73">
        <v>455</v>
      </c>
      <c r="E215" s="74">
        <v>940</v>
      </c>
      <c r="F215" s="60"/>
    </row>
    <row r="216" spans="1:6" customFormat="1">
      <c r="A216" s="85" t="s">
        <v>171</v>
      </c>
      <c r="B216" s="73">
        <v>27</v>
      </c>
      <c r="C216" s="73">
        <v>42</v>
      </c>
      <c r="D216" s="73">
        <v>46</v>
      </c>
      <c r="E216" s="74">
        <v>88</v>
      </c>
      <c r="F216" s="60"/>
    </row>
    <row r="217" spans="1:6" customFormat="1">
      <c r="A217" s="85" t="s">
        <v>177</v>
      </c>
      <c r="B217" s="73">
        <v>227</v>
      </c>
      <c r="C217" s="73">
        <v>339</v>
      </c>
      <c r="D217" s="73">
        <v>304</v>
      </c>
      <c r="E217" s="74">
        <v>643</v>
      </c>
      <c r="F217" s="60"/>
    </row>
    <row r="218" spans="1:6" customFormat="1">
      <c r="A218" s="85" t="s">
        <v>183</v>
      </c>
      <c r="B218" s="73">
        <v>103</v>
      </c>
      <c r="C218" s="73">
        <v>118</v>
      </c>
      <c r="D218" s="73">
        <v>117</v>
      </c>
      <c r="E218" s="74">
        <v>235</v>
      </c>
      <c r="F218" s="60"/>
    </row>
    <row r="219" spans="1:6" customFormat="1">
      <c r="A219" s="85" t="s">
        <v>189</v>
      </c>
      <c r="B219" s="73">
        <v>395</v>
      </c>
      <c r="C219" s="73">
        <v>475</v>
      </c>
      <c r="D219" s="73">
        <v>477</v>
      </c>
      <c r="E219" s="74">
        <v>952</v>
      </c>
      <c r="F219" s="60"/>
    </row>
    <row r="220" spans="1:6" customFormat="1">
      <c r="A220" s="85" t="s">
        <v>195</v>
      </c>
      <c r="B220" s="73">
        <v>622</v>
      </c>
      <c r="C220" s="73">
        <v>864</v>
      </c>
      <c r="D220" s="73">
        <v>869</v>
      </c>
      <c r="E220" s="74">
        <v>1733</v>
      </c>
      <c r="F220" s="60"/>
    </row>
    <row r="221" spans="1:6" customFormat="1">
      <c r="A221" s="85" t="s">
        <v>201</v>
      </c>
      <c r="B221" s="73">
        <v>69</v>
      </c>
      <c r="C221" s="73">
        <v>83</v>
      </c>
      <c r="D221" s="73">
        <v>82</v>
      </c>
      <c r="E221" s="74">
        <v>165</v>
      </c>
      <c r="F221" s="60"/>
    </row>
    <row r="222" spans="1:6" customFormat="1">
      <c r="A222" s="85" t="s">
        <v>207</v>
      </c>
      <c r="B222" s="73">
        <v>255</v>
      </c>
      <c r="C222" s="73">
        <v>290</v>
      </c>
      <c r="D222" s="73">
        <v>258</v>
      </c>
      <c r="E222" s="74">
        <v>548</v>
      </c>
      <c r="F222" s="60"/>
    </row>
    <row r="223" spans="1:6" customFormat="1">
      <c r="A223" s="85" t="s">
        <v>213</v>
      </c>
      <c r="B223" s="73">
        <v>949</v>
      </c>
      <c r="C223" s="73">
        <v>1066</v>
      </c>
      <c r="D223" s="73">
        <v>1033</v>
      </c>
      <c r="E223" s="74">
        <v>2099</v>
      </c>
      <c r="F223" s="60"/>
    </row>
    <row r="224" spans="1:6" customFormat="1">
      <c r="A224" s="85" t="s">
        <v>219</v>
      </c>
      <c r="B224" s="73">
        <v>430</v>
      </c>
      <c r="C224" s="73">
        <v>472</v>
      </c>
      <c r="D224" s="73">
        <v>465</v>
      </c>
      <c r="E224" s="74">
        <v>937</v>
      </c>
      <c r="F224" s="60"/>
    </row>
    <row r="225" spans="1:6" customFormat="1">
      <c r="A225" s="85" t="s">
        <v>225</v>
      </c>
      <c r="B225" s="73">
        <v>481</v>
      </c>
      <c r="C225" s="73">
        <v>560</v>
      </c>
      <c r="D225" s="73">
        <v>597</v>
      </c>
      <c r="E225" s="74">
        <v>1157</v>
      </c>
      <c r="F225" s="60"/>
    </row>
    <row r="226" spans="1:6" customFormat="1">
      <c r="A226" s="85" t="s">
        <v>231</v>
      </c>
      <c r="B226" s="73">
        <v>721</v>
      </c>
      <c r="C226" s="73">
        <v>805</v>
      </c>
      <c r="D226" s="73">
        <v>821</v>
      </c>
      <c r="E226" s="74">
        <v>1626</v>
      </c>
      <c r="F226" s="60"/>
    </row>
    <row r="227" spans="1:6" customFormat="1">
      <c r="A227" s="85" t="s">
        <v>237</v>
      </c>
      <c r="B227" s="73">
        <v>997</v>
      </c>
      <c r="C227" s="73">
        <v>1002</v>
      </c>
      <c r="D227" s="73">
        <v>1054</v>
      </c>
      <c r="E227" s="74">
        <v>2056</v>
      </c>
      <c r="F227" s="60"/>
    </row>
    <row r="228" spans="1:6" customFormat="1">
      <c r="A228" s="85" t="s">
        <v>243</v>
      </c>
      <c r="B228" s="73">
        <v>626</v>
      </c>
      <c r="C228" s="73">
        <v>681</v>
      </c>
      <c r="D228" s="73">
        <v>648</v>
      </c>
      <c r="E228" s="74">
        <v>1329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1417</v>
      </c>
      <c r="C230" s="73">
        <v>1548</v>
      </c>
      <c r="D230" s="73">
        <v>1743</v>
      </c>
      <c r="E230" s="74">
        <v>3291</v>
      </c>
      <c r="F230" s="60"/>
    </row>
    <row r="231" spans="1:6" customFormat="1">
      <c r="A231" s="85" t="s">
        <v>261</v>
      </c>
      <c r="B231" s="73">
        <v>1609</v>
      </c>
      <c r="C231" s="73">
        <v>1792</v>
      </c>
      <c r="D231" s="73">
        <v>1914</v>
      </c>
      <c r="E231" s="74">
        <v>3706</v>
      </c>
      <c r="F231" s="60"/>
    </row>
    <row r="232" spans="1:6" customFormat="1">
      <c r="A232" s="85" t="s">
        <v>267</v>
      </c>
      <c r="B232" s="73">
        <v>1064</v>
      </c>
      <c r="C232" s="73">
        <v>1111</v>
      </c>
      <c r="D232" s="73">
        <v>1073</v>
      </c>
      <c r="E232" s="74">
        <v>2184</v>
      </c>
      <c r="F232" s="60"/>
    </row>
    <row r="233" spans="1:6" customFormat="1">
      <c r="A233" s="85" t="s">
        <v>273</v>
      </c>
      <c r="B233" s="73">
        <v>386</v>
      </c>
      <c r="C233" s="73">
        <v>390</v>
      </c>
      <c r="D233" s="73">
        <v>407</v>
      </c>
      <c r="E233" s="74">
        <v>797</v>
      </c>
      <c r="F233" s="60"/>
    </row>
    <row r="234" spans="1:6" customFormat="1">
      <c r="A234" s="85" t="s">
        <v>278</v>
      </c>
      <c r="B234" s="73">
        <v>859</v>
      </c>
      <c r="C234" s="73">
        <v>902</v>
      </c>
      <c r="D234" s="73">
        <v>901</v>
      </c>
      <c r="E234" s="74">
        <v>1803</v>
      </c>
      <c r="F234" s="60"/>
    </row>
    <row r="235" spans="1:6" customFormat="1">
      <c r="A235" s="85" t="s">
        <v>283</v>
      </c>
      <c r="B235" s="73">
        <v>1087</v>
      </c>
      <c r="C235" s="73">
        <v>1349</v>
      </c>
      <c r="D235" s="73">
        <v>1363</v>
      </c>
      <c r="E235" s="74">
        <v>2712</v>
      </c>
      <c r="F235" s="60"/>
    </row>
    <row r="236" spans="1:6" customFormat="1">
      <c r="A236" s="85" t="s">
        <v>288</v>
      </c>
      <c r="B236" s="73">
        <v>1079</v>
      </c>
      <c r="C236" s="73">
        <v>1296</v>
      </c>
      <c r="D236" s="73">
        <v>1401</v>
      </c>
      <c r="E236" s="74">
        <v>2697</v>
      </c>
      <c r="F236" s="60"/>
    </row>
    <row r="237" spans="1:6" customFormat="1">
      <c r="A237" s="85" t="s">
        <v>293</v>
      </c>
      <c r="B237" s="73">
        <v>759</v>
      </c>
      <c r="C237" s="73">
        <v>706</v>
      </c>
      <c r="D237" s="73">
        <v>791</v>
      </c>
      <c r="E237" s="74">
        <v>1497</v>
      </c>
      <c r="F237" s="60"/>
    </row>
    <row r="238" spans="1:6" customFormat="1">
      <c r="A238" s="85" t="s">
        <v>298</v>
      </c>
      <c r="B238" s="73">
        <v>585</v>
      </c>
      <c r="C238" s="73">
        <v>552</v>
      </c>
      <c r="D238" s="73">
        <v>567</v>
      </c>
      <c r="E238" s="74">
        <v>1119</v>
      </c>
      <c r="F238" s="60"/>
    </row>
    <row r="239" spans="1:6" customFormat="1">
      <c r="A239" s="85" t="s">
        <v>303</v>
      </c>
      <c r="B239" s="73">
        <v>581</v>
      </c>
      <c r="C239" s="73">
        <v>679</v>
      </c>
      <c r="D239" s="73">
        <v>692</v>
      </c>
      <c r="E239" s="74">
        <v>1371</v>
      </c>
      <c r="F239" s="60"/>
    </row>
    <row r="240" spans="1:6" customFormat="1">
      <c r="A240" s="85" t="s">
        <v>308</v>
      </c>
      <c r="B240" s="73">
        <v>404</v>
      </c>
      <c r="C240" s="73">
        <v>473</v>
      </c>
      <c r="D240" s="73">
        <v>480</v>
      </c>
      <c r="E240" s="74">
        <v>953</v>
      </c>
      <c r="F240" s="60"/>
    </row>
    <row r="241" spans="1:6" customFormat="1">
      <c r="A241" s="85" t="s">
        <v>313</v>
      </c>
      <c r="B241" s="73">
        <v>1557</v>
      </c>
      <c r="C241" s="73">
        <v>1640</v>
      </c>
      <c r="D241" s="73">
        <v>1798</v>
      </c>
      <c r="E241" s="74">
        <v>3438</v>
      </c>
      <c r="F241" s="60"/>
    </row>
    <row r="242" spans="1:6" customFormat="1">
      <c r="A242" s="85" t="s">
        <v>318</v>
      </c>
      <c r="B242" s="73">
        <v>844</v>
      </c>
      <c r="C242" s="73">
        <v>797</v>
      </c>
      <c r="D242" s="73">
        <v>859</v>
      </c>
      <c r="E242" s="74">
        <v>1656</v>
      </c>
      <c r="F242" s="60"/>
    </row>
    <row r="243" spans="1:6" customFormat="1">
      <c r="A243" s="85" t="s">
        <v>323</v>
      </c>
      <c r="B243" s="73">
        <v>917</v>
      </c>
      <c r="C243" s="73">
        <v>857</v>
      </c>
      <c r="D243" s="73">
        <v>923</v>
      </c>
      <c r="E243" s="74">
        <v>1780</v>
      </c>
      <c r="F243" s="60"/>
    </row>
    <row r="244" spans="1:6" customFormat="1">
      <c r="A244" s="85" t="s">
        <v>327</v>
      </c>
      <c r="B244" s="73">
        <v>776</v>
      </c>
      <c r="C244" s="73">
        <v>743</v>
      </c>
      <c r="D244" s="73">
        <v>716</v>
      </c>
      <c r="E244" s="74">
        <v>1459</v>
      </c>
      <c r="F244" s="60"/>
    </row>
    <row r="245" spans="1:6" customFormat="1">
      <c r="A245" s="85" t="s">
        <v>332</v>
      </c>
      <c r="B245" s="73">
        <v>615</v>
      </c>
      <c r="C245" s="73">
        <v>621</v>
      </c>
      <c r="D245" s="73">
        <v>644</v>
      </c>
      <c r="E245" s="74">
        <v>1265</v>
      </c>
      <c r="F245" s="60"/>
    </row>
    <row r="246" spans="1:6" customFormat="1">
      <c r="A246" s="85" t="s">
        <v>337</v>
      </c>
      <c r="B246" s="73">
        <v>975</v>
      </c>
      <c r="C246" s="73">
        <v>972</v>
      </c>
      <c r="D246" s="73">
        <v>887</v>
      </c>
      <c r="E246" s="74">
        <v>1859</v>
      </c>
      <c r="F246" s="60"/>
    </row>
    <row r="247" spans="1:6" customFormat="1">
      <c r="A247" s="85" t="s">
        <v>342</v>
      </c>
      <c r="B247" s="73">
        <v>682</v>
      </c>
      <c r="C247" s="73">
        <v>708</v>
      </c>
      <c r="D247" s="73">
        <v>682</v>
      </c>
      <c r="E247" s="74">
        <v>1390</v>
      </c>
      <c r="F247" s="60"/>
    </row>
    <row r="248" spans="1:6" customFormat="1">
      <c r="A248" s="85" t="s">
        <v>347</v>
      </c>
      <c r="B248" s="73">
        <v>49</v>
      </c>
      <c r="C248" s="73">
        <v>21</v>
      </c>
      <c r="D248" s="73">
        <v>31</v>
      </c>
      <c r="E248" s="74">
        <v>52</v>
      </c>
      <c r="F248" s="60"/>
    </row>
    <row r="249" spans="1:6" customFormat="1">
      <c r="A249" s="85" t="s">
        <v>352</v>
      </c>
      <c r="B249" s="73">
        <v>927</v>
      </c>
      <c r="C249" s="73">
        <v>1113</v>
      </c>
      <c r="D249" s="73">
        <v>1062</v>
      </c>
      <c r="E249" s="74">
        <v>2175</v>
      </c>
      <c r="F249" s="60"/>
    </row>
    <row r="250" spans="1:6" customFormat="1">
      <c r="A250" s="85" t="s">
        <v>17</v>
      </c>
      <c r="B250" s="73">
        <v>637</v>
      </c>
      <c r="C250" s="73">
        <v>638</v>
      </c>
      <c r="D250" s="73">
        <v>710</v>
      </c>
      <c r="E250" s="74">
        <v>1348</v>
      </c>
      <c r="F250" s="60"/>
    </row>
    <row r="251" spans="1:6" customFormat="1">
      <c r="A251" s="85" t="s">
        <v>23</v>
      </c>
      <c r="B251" s="73">
        <v>710</v>
      </c>
      <c r="C251" s="73">
        <v>777</v>
      </c>
      <c r="D251" s="73">
        <v>773</v>
      </c>
      <c r="E251" s="74">
        <v>1550</v>
      </c>
      <c r="F251" s="60"/>
    </row>
    <row r="252" spans="1:6" customFormat="1">
      <c r="A252" s="72" t="s">
        <v>29</v>
      </c>
      <c r="B252" s="73">
        <v>1067</v>
      </c>
      <c r="C252" s="73">
        <v>1326</v>
      </c>
      <c r="D252" s="73">
        <v>1323</v>
      </c>
      <c r="E252" s="74">
        <v>2649</v>
      </c>
      <c r="F252" s="60"/>
    </row>
    <row r="253" spans="1:6" customFormat="1">
      <c r="A253" s="72" t="s">
        <v>35</v>
      </c>
      <c r="B253" s="73">
        <v>926</v>
      </c>
      <c r="C253" s="73">
        <v>1109</v>
      </c>
      <c r="D253" s="73">
        <v>1097</v>
      </c>
      <c r="E253" s="74">
        <v>2206</v>
      </c>
      <c r="F253" s="60"/>
    </row>
    <row r="254" spans="1:6" customFormat="1">
      <c r="A254" s="72" t="s">
        <v>41</v>
      </c>
      <c r="B254" s="73">
        <v>75</v>
      </c>
      <c r="C254" s="73">
        <v>66</v>
      </c>
      <c r="D254" s="73">
        <v>71</v>
      </c>
      <c r="E254" s="74">
        <v>137</v>
      </c>
      <c r="F254" s="60"/>
    </row>
    <row r="255" spans="1:6" customFormat="1">
      <c r="A255" s="89" t="s">
        <v>47</v>
      </c>
      <c r="B255" s="73">
        <v>502</v>
      </c>
      <c r="C255" s="73">
        <v>456</v>
      </c>
      <c r="D255" s="73">
        <v>468</v>
      </c>
      <c r="E255" s="74">
        <v>924</v>
      </c>
      <c r="F255" s="60"/>
    </row>
    <row r="256" spans="1:6" customFormat="1">
      <c r="A256" s="89" t="s">
        <v>53</v>
      </c>
      <c r="B256" s="73">
        <v>630</v>
      </c>
      <c r="C256" s="73">
        <v>653</v>
      </c>
      <c r="D256" s="73">
        <v>564</v>
      </c>
      <c r="E256" s="74">
        <v>1217</v>
      </c>
      <c r="F256" s="60"/>
    </row>
    <row r="257" spans="1:6" customFormat="1">
      <c r="A257" s="89" t="s">
        <v>59</v>
      </c>
      <c r="B257" s="73">
        <v>1235</v>
      </c>
      <c r="C257" s="73">
        <v>1407</v>
      </c>
      <c r="D257" s="73">
        <v>1415</v>
      </c>
      <c r="E257" s="74">
        <v>2822</v>
      </c>
      <c r="F257" s="60"/>
    </row>
    <row r="258" spans="1:6" customFormat="1">
      <c r="A258" s="89" t="s">
        <v>65</v>
      </c>
      <c r="B258" s="73">
        <v>533</v>
      </c>
      <c r="C258" s="73">
        <v>548</v>
      </c>
      <c r="D258" s="73">
        <v>502</v>
      </c>
      <c r="E258" s="74">
        <v>1050</v>
      </c>
      <c r="F258" s="60"/>
    </row>
    <row r="259" spans="1:6" customFormat="1">
      <c r="A259" s="89" t="s">
        <v>71</v>
      </c>
      <c r="B259" s="73">
        <v>577</v>
      </c>
      <c r="C259" s="73">
        <v>695</v>
      </c>
      <c r="D259" s="73">
        <v>684</v>
      </c>
      <c r="E259" s="74">
        <v>1379</v>
      </c>
      <c r="F259" s="60"/>
    </row>
    <row r="260" spans="1:6" customFormat="1">
      <c r="A260" s="89" t="s">
        <v>77</v>
      </c>
      <c r="B260" s="73">
        <v>1173</v>
      </c>
      <c r="C260" s="73">
        <v>1351</v>
      </c>
      <c r="D260" s="73">
        <v>1396</v>
      </c>
      <c r="E260" s="74">
        <v>2747</v>
      </c>
      <c r="F260" s="60"/>
    </row>
    <row r="261" spans="1:6" customFormat="1">
      <c r="A261" s="93" t="s">
        <v>83</v>
      </c>
      <c r="B261" s="73">
        <v>507</v>
      </c>
      <c r="C261" s="73">
        <v>513</v>
      </c>
      <c r="D261" s="73">
        <v>479</v>
      </c>
      <c r="E261" s="74">
        <v>992</v>
      </c>
      <c r="F261" s="60"/>
    </row>
    <row r="262" spans="1:6" customFormat="1">
      <c r="A262" s="89" t="s">
        <v>89</v>
      </c>
      <c r="B262" s="73">
        <v>162</v>
      </c>
      <c r="C262" s="73">
        <v>141</v>
      </c>
      <c r="D262" s="73">
        <v>113</v>
      </c>
      <c r="E262" s="74">
        <v>254</v>
      </c>
      <c r="F262" s="60"/>
    </row>
    <row r="263" spans="1:6" customFormat="1">
      <c r="A263" s="89" t="s">
        <v>95</v>
      </c>
      <c r="B263" s="73">
        <v>52</v>
      </c>
      <c r="C263" s="73">
        <v>39</v>
      </c>
      <c r="D263" s="73">
        <v>60</v>
      </c>
      <c r="E263" s="74">
        <v>99</v>
      </c>
      <c r="F263" s="60"/>
    </row>
    <row r="264" spans="1:6" customFormat="1">
      <c r="A264" s="89" t="s">
        <v>101</v>
      </c>
      <c r="B264" s="73">
        <v>352</v>
      </c>
      <c r="C264" s="73">
        <v>452</v>
      </c>
      <c r="D264" s="73">
        <v>497</v>
      </c>
      <c r="E264" s="74">
        <v>949</v>
      </c>
      <c r="F264" s="60"/>
    </row>
    <row r="265" spans="1:6" customFormat="1">
      <c r="A265" s="89" t="s">
        <v>107</v>
      </c>
      <c r="B265" s="73">
        <v>803</v>
      </c>
      <c r="C265" s="73">
        <v>1011</v>
      </c>
      <c r="D265" s="73">
        <v>938</v>
      </c>
      <c r="E265" s="74">
        <v>1949</v>
      </c>
      <c r="F265" s="60"/>
    </row>
    <row r="266" spans="1:6" customFormat="1">
      <c r="A266" s="89" t="s">
        <v>113</v>
      </c>
      <c r="B266" s="73">
        <v>256</v>
      </c>
      <c r="C266" s="73">
        <v>292</v>
      </c>
      <c r="D266" s="73">
        <v>323</v>
      </c>
      <c r="E266" s="74">
        <v>615</v>
      </c>
      <c r="F266" s="60"/>
    </row>
    <row r="267" spans="1:6" customFormat="1">
      <c r="A267" s="89" t="s">
        <v>118</v>
      </c>
      <c r="B267" s="73">
        <v>789</v>
      </c>
      <c r="C267" s="73">
        <v>894</v>
      </c>
      <c r="D267" s="73">
        <v>928</v>
      </c>
      <c r="E267" s="74">
        <v>1822</v>
      </c>
      <c r="F267" s="60"/>
    </row>
    <row r="268" spans="1:6" customFormat="1">
      <c r="A268" s="89" t="s">
        <v>124</v>
      </c>
      <c r="B268" s="73">
        <v>594</v>
      </c>
      <c r="C268" s="73">
        <v>649</v>
      </c>
      <c r="D268" s="73">
        <v>621</v>
      </c>
      <c r="E268" s="74">
        <v>1270</v>
      </c>
      <c r="F268" s="60"/>
    </row>
    <row r="269" spans="1:6" customFormat="1">
      <c r="A269" s="89" t="s">
        <v>130</v>
      </c>
      <c r="B269" s="73">
        <v>430</v>
      </c>
      <c r="C269" s="73">
        <v>459</v>
      </c>
      <c r="D269" s="73">
        <v>473</v>
      </c>
      <c r="E269" s="74">
        <v>932</v>
      </c>
      <c r="F269" s="60"/>
    </row>
    <row r="270" spans="1:6" customFormat="1">
      <c r="A270" s="89" t="s">
        <v>136</v>
      </c>
      <c r="B270" s="73">
        <v>774</v>
      </c>
      <c r="C270" s="73">
        <v>870</v>
      </c>
      <c r="D270" s="73">
        <v>877</v>
      </c>
      <c r="E270" s="74">
        <v>1747</v>
      </c>
      <c r="F270" s="60"/>
    </row>
    <row r="271" spans="1:6" customFormat="1">
      <c r="A271" s="89" t="s">
        <v>142</v>
      </c>
      <c r="B271" s="73">
        <v>596</v>
      </c>
      <c r="C271" s="73">
        <v>692</v>
      </c>
      <c r="D271" s="73">
        <v>682</v>
      </c>
      <c r="E271" s="74">
        <v>1374</v>
      </c>
      <c r="F271" s="60"/>
    </row>
    <row r="272" spans="1:6" customFormat="1">
      <c r="A272" s="89" t="s">
        <v>148</v>
      </c>
      <c r="B272" s="73">
        <v>481</v>
      </c>
      <c r="C272" s="73">
        <v>687</v>
      </c>
      <c r="D272" s="73">
        <v>719</v>
      </c>
      <c r="E272" s="74">
        <v>1406</v>
      </c>
      <c r="F272" s="60"/>
    </row>
    <row r="273" spans="1:6" customFormat="1">
      <c r="A273" s="89" t="s">
        <v>154</v>
      </c>
      <c r="B273" s="73">
        <v>158</v>
      </c>
      <c r="C273" s="73">
        <v>171</v>
      </c>
      <c r="D273" s="73">
        <v>185</v>
      </c>
      <c r="E273" s="74">
        <v>356</v>
      </c>
      <c r="F273" s="60"/>
    </row>
    <row r="274" spans="1:6" customFormat="1">
      <c r="A274" s="89" t="s">
        <v>160</v>
      </c>
      <c r="B274" s="73">
        <v>500</v>
      </c>
      <c r="C274" s="73">
        <v>513</v>
      </c>
      <c r="D274" s="73">
        <v>522</v>
      </c>
      <c r="E274" s="74">
        <v>1035</v>
      </c>
      <c r="F274" s="60"/>
    </row>
    <row r="275" spans="1:6" customFormat="1">
      <c r="A275" s="89" t="s">
        <v>166</v>
      </c>
      <c r="B275" s="73">
        <v>588</v>
      </c>
      <c r="C275" s="73">
        <v>530</v>
      </c>
      <c r="D275" s="73">
        <v>533</v>
      </c>
      <c r="E275" s="74">
        <v>1063</v>
      </c>
      <c r="F275" s="60"/>
    </row>
    <row r="276" spans="1:6" customFormat="1">
      <c r="A276" s="89" t="s">
        <v>172</v>
      </c>
      <c r="B276" s="73">
        <v>535</v>
      </c>
      <c r="C276" s="73">
        <v>545</v>
      </c>
      <c r="D276" s="73">
        <v>530</v>
      </c>
      <c r="E276" s="74">
        <v>1075</v>
      </c>
      <c r="F276" s="60"/>
    </row>
    <row r="277" spans="1:6" customFormat="1">
      <c r="A277" s="89" t="s">
        <v>178</v>
      </c>
      <c r="B277" s="73">
        <v>822</v>
      </c>
      <c r="C277" s="73">
        <v>878</v>
      </c>
      <c r="D277" s="73">
        <v>863</v>
      </c>
      <c r="E277" s="74">
        <v>1741</v>
      </c>
      <c r="F277" s="60"/>
    </row>
    <row r="278" spans="1:6" customFormat="1">
      <c r="A278" s="89" t="s">
        <v>184</v>
      </c>
      <c r="B278" s="73">
        <v>749</v>
      </c>
      <c r="C278" s="73">
        <v>784</v>
      </c>
      <c r="D278" s="73">
        <v>756</v>
      </c>
      <c r="E278" s="74">
        <v>1540</v>
      </c>
      <c r="F278" s="60"/>
    </row>
    <row r="279" spans="1:6" customFormat="1">
      <c r="A279" s="93" t="s">
        <v>190</v>
      </c>
      <c r="B279" s="73">
        <v>491</v>
      </c>
      <c r="C279" s="73">
        <v>564</v>
      </c>
      <c r="D279" s="73">
        <v>557</v>
      </c>
      <c r="E279" s="74">
        <v>1121</v>
      </c>
      <c r="F279" s="60"/>
    </row>
    <row r="280" spans="1:6" customFormat="1">
      <c r="A280" s="94" t="s">
        <v>196</v>
      </c>
      <c r="B280" s="76">
        <v>1349</v>
      </c>
      <c r="C280" s="76">
        <v>1644</v>
      </c>
      <c r="D280" s="76">
        <v>1587</v>
      </c>
      <c r="E280" s="77">
        <v>3231</v>
      </c>
      <c r="F280" s="60"/>
    </row>
    <row r="281" spans="1:6" customFormat="1">
      <c r="A281" s="78" t="s">
        <v>202</v>
      </c>
      <c r="B281" s="79">
        <v>44916</v>
      </c>
      <c r="C281" s="79">
        <v>49336</v>
      </c>
      <c r="D281" s="79">
        <v>49658</v>
      </c>
      <c r="E281" s="80">
        <v>98994</v>
      </c>
      <c r="F281" s="60"/>
    </row>
    <row r="282" spans="1:6" customFormat="1">
      <c r="A282" s="81" t="s">
        <v>208</v>
      </c>
      <c r="B282" s="82">
        <v>2929</v>
      </c>
      <c r="C282" s="82">
        <v>3174</v>
      </c>
      <c r="D282" s="82">
        <v>3423</v>
      </c>
      <c r="E282" s="83">
        <v>6597</v>
      </c>
      <c r="F282" s="60"/>
    </row>
    <row r="283" spans="1:6" customFormat="1">
      <c r="A283" s="72" t="s">
        <v>214</v>
      </c>
      <c r="B283" s="73">
        <v>2225</v>
      </c>
      <c r="C283" s="73">
        <v>2333</v>
      </c>
      <c r="D283" s="73">
        <v>2246</v>
      </c>
      <c r="E283" s="74">
        <v>4579</v>
      </c>
      <c r="F283" s="60"/>
    </row>
    <row r="284" spans="1:6" customFormat="1">
      <c r="A284" s="72" t="s">
        <v>220</v>
      </c>
      <c r="B284" s="73">
        <v>844</v>
      </c>
      <c r="C284" s="73">
        <v>929</v>
      </c>
      <c r="D284" s="73">
        <v>926</v>
      </c>
      <c r="E284" s="74">
        <v>1855</v>
      </c>
      <c r="F284" s="60"/>
    </row>
    <row r="285" spans="1:6" customFormat="1">
      <c r="A285" s="72" t="s">
        <v>226</v>
      </c>
      <c r="B285" s="73">
        <v>155</v>
      </c>
      <c r="C285" s="73">
        <v>190</v>
      </c>
      <c r="D285" s="73">
        <v>182</v>
      </c>
      <c r="E285" s="74">
        <v>372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587</v>
      </c>
      <c r="C287" s="73">
        <v>681</v>
      </c>
      <c r="D287" s="73">
        <v>628</v>
      </c>
      <c r="E287" s="74">
        <v>1309</v>
      </c>
      <c r="F287" s="60"/>
    </row>
    <row r="288" spans="1:6" customFormat="1">
      <c r="A288" s="72" t="s">
        <v>244</v>
      </c>
      <c r="B288" s="73">
        <v>808</v>
      </c>
      <c r="C288" s="73">
        <v>943</v>
      </c>
      <c r="D288" s="73">
        <v>900</v>
      </c>
      <c r="E288" s="74">
        <v>1843</v>
      </c>
      <c r="F288" s="60"/>
    </row>
    <row r="289" spans="1:6" customFormat="1">
      <c r="A289" s="72" t="s">
        <v>250</v>
      </c>
      <c r="B289" s="73">
        <v>800</v>
      </c>
      <c r="C289" s="73">
        <v>842</v>
      </c>
      <c r="D289" s="73">
        <v>800</v>
      </c>
      <c r="E289" s="74">
        <v>1642</v>
      </c>
      <c r="F289" s="60"/>
    </row>
    <row r="290" spans="1:6" customFormat="1">
      <c r="A290" s="72" t="s">
        <v>256</v>
      </c>
      <c r="B290" s="73">
        <v>534</v>
      </c>
      <c r="C290" s="73">
        <v>554</v>
      </c>
      <c r="D290" s="73">
        <v>509</v>
      </c>
      <c r="E290" s="74">
        <v>1063</v>
      </c>
      <c r="F290" s="60"/>
    </row>
    <row r="291" spans="1:6" customFormat="1">
      <c r="A291" s="72" t="s">
        <v>262</v>
      </c>
      <c r="B291" s="73">
        <v>681</v>
      </c>
      <c r="C291" s="73">
        <v>728</v>
      </c>
      <c r="D291" s="73">
        <v>637</v>
      </c>
      <c r="E291" s="74">
        <v>1365</v>
      </c>
      <c r="F291" s="60"/>
    </row>
    <row r="292" spans="1:6" customFormat="1">
      <c r="A292" s="72" t="s">
        <v>268</v>
      </c>
      <c r="B292" s="73">
        <v>572</v>
      </c>
      <c r="C292" s="73">
        <v>652</v>
      </c>
      <c r="D292" s="73">
        <v>529</v>
      </c>
      <c r="E292" s="74">
        <v>1181</v>
      </c>
      <c r="F292" s="60"/>
    </row>
    <row r="293" spans="1:6" customFormat="1">
      <c r="A293" s="72" t="s">
        <v>274</v>
      </c>
      <c r="B293" s="73">
        <v>365</v>
      </c>
      <c r="C293" s="73">
        <v>439</v>
      </c>
      <c r="D293" s="73">
        <v>420</v>
      </c>
      <c r="E293" s="74">
        <v>859</v>
      </c>
      <c r="F293" s="60"/>
    </row>
    <row r="294" spans="1:6" customFormat="1">
      <c r="A294" s="72" t="s">
        <v>279</v>
      </c>
      <c r="B294" s="73">
        <v>567</v>
      </c>
      <c r="C294" s="73">
        <v>619</v>
      </c>
      <c r="D294" s="73">
        <v>649</v>
      </c>
      <c r="E294" s="74">
        <v>1268</v>
      </c>
      <c r="F294" s="60"/>
    </row>
    <row r="295" spans="1:6" customFormat="1">
      <c r="A295" s="72" t="s">
        <v>284</v>
      </c>
      <c r="B295" s="73">
        <v>178</v>
      </c>
      <c r="C295" s="73">
        <v>203</v>
      </c>
      <c r="D295" s="73">
        <v>192</v>
      </c>
      <c r="E295" s="74">
        <v>395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473</v>
      </c>
      <c r="C297" s="73">
        <v>552</v>
      </c>
      <c r="D297" s="73">
        <v>542</v>
      </c>
      <c r="E297" s="74">
        <v>1094</v>
      </c>
      <c r="F297" s="60"/>
    </row>
    <row r="298" spans="1:6" customFormat="1">
      <c r="A298" s="72" t="s">
        <v>299</v>
      </c>
      <c r="B298" s="73">
        <v>215</v>
      </c>
      <c r="C298" s="73">
        <v>243</v>
      </c>
      <c r="D298" s="73">
        <v>226</v>
      </c>
      <c r="E298" s="74">
        <v>469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2431</v>
      </c>
      <c r="C301" s="73">
        <v>2423</v>
      </c>
      <c r="D301" s="73">
        <v>2010</v>
      </c>
      <c r="E301" s="74">
        <v>4433</v>
      </c>
      <c r="F301" s="60"/>
    </row>
    <row r="302" spans="1:6" customFormat="1">
      <c r="A302" s="72" t="s">
        <v>319</v>
      </c>
      <c r="B302" s="73">
        <v>278</v>
      </c>
      <c r="C302" s="73">
        <v>329</v>
      </c>
      <c r="D302" s="73">
        <v>293</v>
      </c>
      <c r="E302" s="74">
        <v>622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3045</v>
      </c>
      <c r="C304" s="73">
        <v>3581</v>
      </c>
      <c r="D304" s="73">
        <v>3558</v>
      </c>
      <c r="E304" s="74">
        <v>7139</v>
      </c>
      <c r="F304" s="60"/>
    </row>
    <row r="305" spans="1:6" customFormat="1">
      <c r="A305" s="72" t="s">
        <v>333</v>
      </c>
      <c r="B305" s="73">
        <v>2241</v>
      </c>
      <c r="C305" s="73">
        <v>2616</v>
      </c>
      <c r="D305" s="73">
        <v>2499</v>
      </c>
      <c r="E305" s="74">
        <v>5115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687</v>
      </c>
      <c r="C308" s="73">
        <v>752</v>
      </c>
      <c r="D308" s="73">
        <v>781</v>
      </c>
      <c r="E308" s="74">
        <v>1533</v>
      </c>
      <c r="F308" s="60"/>
    </row>
    <row r="309" spans="1:6" customFormat="1">
      <c r="A309" s="72" t="s">
        <v>353</v>
      </c>
      <c r="B309" s="73">
        <v>583</v>
      </c>
      <c r="C309" s="73">
        <v>633</v>
      </c>
      <c r="D309" s="73">
        <v>647</v>
      </c>
      <c r="E309" s="74">
        <v>1280</v>
      </c>
      <c r="F309" s="60"/>
    </row>
    <row r="310" spans="1:6" customFormat="1">
      <c r="A310" s="72" t="s">
        <v>18</v>
      </c>
      <c r="B310" s="73">
        <v>987</v>
      </c>
      <c r="C310" s="73">
        <v>1113</v>
      </c>
      <c r="D310" s="73">
        <v>1050</v>
      </c>
      <c r="E310" s="74">
        <v>2163</v>
      </c>
      <c r="F310" s="60"/>
    </row>
    <row r="311" spans="1:6" customFormat="1">
      <c r="A311" s="72" t="s">
        <v>24</v>
      </c>
      <c r="B311" s="73">
        <v>1068</v>
      </c>
      <c r="C311" s="73">
        <v>1188</v>
      </c>
      <c r="D311" s="73">
        <v>1097</v>
      </c>
      <c r="E311" s="74">
        <v>2285</v>
      </c>
      <c r="F311" s="60"/>
    </row>
    <row r="312" spans="1:6" customFormat="1">
      <c r="A312" s="72" t="s">
        <v>30</v>
      </c>
      <c r="B312" s="73">
        <v>681</v>
      </c>
      <c r="C312" s="73">
        <v>639</v>
      </c>
      <c r="D312" s="73">
        <v>582</v>
      </c>
      <c r="E312" s="74">
        <v>1221</v>
      </c>
      <c r="F312" s="60"/>
    </row>
    <row r="313" spans="1:6" customFormat="1">
      <c r="A313" s="72" t="s">
        <v>36</v>
      </c>
      <c r="B313" s="73">
        <v>1967</v>
      </c>
      <c r="C313" s="73">
        <v>1630</v>
      </c>
      <c r="D313" s="73">
        <v>1786</v>
      </c>
      <c r="E313" s="74">
        <v>3416</v>
      </c>
      <c r="F313" s="60"/>
    </row>
    <row r="314" spans="1:6" customFormat="1">
      <c r="A314" s="72" t="s">
        <v>42</v>
      </c>
      <c r="B314" s="73">
        <v>88</v>
      </c>
      <c r="C314" s="73">
        <v>95</v>
      </c>
      <c r="D314" s="73">
        <v>113</v>
      </c>
      <c r="E314" s="74">
        <v>208</v>
      </c>
      <c r="F314" s="60"/>
    </row>
    <row r="315" spans="1:6" customFormat="1">
      <c r="A315" s="72" t="s">
        <v>48</v>
      </c>
      <c r="B315" s="73">
        <v>300</v>
      </c>
      <c r="C315" s="73">
        <v>313</v>
      </c>
      <c r="D315" s="73">
        <v>221</v>
      </c>
      <c r="E315" s="74">
        <v>534</v>
      </c>
      <c r="F315" s="60"/>
    </row>
    <row r="316" spans="1:6" customFormat="1">
      <c r="A316" s="85" t="s">
        <v>54</v>
      </c>
      <c r="B316" s="73">
        <v>253</v>
      </c>
      <c r="C316" s="73">
        <v>254</v>
      </c>
      <c r="D316" s="73">
        <v>197</v>
      </c>
      <c r="E316" s="74">
        <v>451</v>
      </c>
      <c r="F316" s="60"/>
    </row>
    <row r="317" spans="1:6" customFormat="1">
      <c r="A317" s="85" t="s">
        <v>60</v>
      </c>
      <c r="B317" s="73">
        <v>633</v>
      </c>
      <c r="C317" s="73">
        <v>872</v>
      </c>
      <c r="D317" s="73">
        <v>827</v>
      </c>
      <c r="E317" s="74">
        <v>1699</v>
      </c>
      <c r="F317" s="60"/>
    </row>
    <row r="318" spans="1:6" customFormat="1">
      <c r="A318" s="85" t="s">
        <v>66</v>
      </c>
      <c r="B318" s="73">
        <v>683</v>
      </c>
      <c r="C318" s="73">
        <v>855</v>
      </c>
      <c r="D318" s="73">
        <v>822</v>
      </c>
      <c r="E318" s="74">
        <v>1677</v>
      </c>
      <c r="F318" s="60"/>
    </row>
    <row r="319" spans="1:6" customFormat="1">
      <c r="A319" s="85" t="s">
        <v>72</v>
      </c>
      <c r="B319" s="73">
        <v>11</v>
      </c>
      <c r="C319" s="73">
        <v>15</v>
      </c>
      <c r="D319" s="73">
        <v>7</v>
      </c>
      <c r="E319" s="74">
        <v>22</v>
      </c>
      <c r="F319" s="60"/>
    </row>
    <row r="320" spans="1:6" customFormat="1">
      <c r="A320" s="85" t="s">
        <v>78</v>
      </c>
      <c r="B320" s="73">
        <v>320</v>
      </c>
      <c r="C320" s="73">
        <v>343</v>
      </c>
      <c r="D320" s="73">
        <v>313</v>
      </c>
      <c r="E320" s="74">
        <v>656</v>
      </c>
      <c r="F320" s="60"/>
    </row>
    <row r="321" spans="1:6" customFormat="1">
      <c r="A321" s="85" t="s">
        <v>84</v>
      </c>
      <c r="B321" s="73">
        <v>1363</v>
      </c>
      <c r="C321" s="73">
        <v>1766</v>
      </c>
      <c r="D321" s="73">
        <v>1704</v>
      </c>
      <c r="E321" s="74">
        <v>3470</v>
      </c>
      <c r="F321" s="60"/>
    </row>
    <row r="322" spans="1:6" customFormat="1">
      <c r="A322" s="85" t="s">
        <v>90</v>
      </c>
      <c r="B322" s="73">
        <v>426</v>
      </c>
      <c r="C322" s="73">
        <v>501</v>
      </c>
      <c r="D322" s="73">
        <v>469</v>
      </c>
      <c r="E322" s="74">
        <v>970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903</v>
      </c>
      <c r="C326" s="73">
        <v>986</v>
      </c>
      <c r="D326" s="73">
        <v>841</v>
      </c>
      <c r="E326" s="74">
        <v>1827</v>
      </c>
      <c r="F326" s="60"/>
    </row>
    <row r="327" spans="1:6" customFormat="1">
      <c r="A327" s="85" t="s">
        <v>119</v>
      </c>
      <c r="B327" s="73">
        <v>419</v>
      </c>
      <c r="C327" s="73">
        <v>447</v>
      </c>
      <c r="D327" s="73">
        <v>384</v>
      </c>
      <c r="E327" s="74">
        <v>831</v>
      </c>
      <c r="F327" s="60"/>
    </row>
    <row r="328" spans="1:6" customFormat="1">
      <c r="A328" s="85" t="s">
        <v>125</v>
      </c>
      <c r="B328" s="73">
        <v>181</v>
      </c>
      <c r="C328" s="73">
        <v>194</v>
      </c>
      <c r="D328" s="73">
        <v>190</v>
      </c>
      <c r="E328" s="74">
        <v>384</v>
      </c>
      <c r="F328" s="60"/>
    </row>
    <row r="329" spans="1:6" customFormat="1">
      <c r="A329" s="85" t="s">
        <v>131</v>
      </c>
      <c r="B329" s="73">
        <v>321</v>
      </c>
      <c r="C329" s="73">
        <v>372</v>
      </c>
      <c r="D329" s="73">
        <v>341</v>
      </c>
      <c r="E329" s="74">
        <v>713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384</v>
      </c>
      <c r="C331" s="73">
        <v>394</v>
      </c>
      <c r="D331" s="73">
        <v>373</v>
      </c>
      <c r="E331" s="74">
        <v>767</v>
      </c>
      <c r="F331" s="60"/>
    </row>
    <row r="332" spans="1:6" customFormat="1">
      <c r="A332" s="85" t="s">
        <v>149</v>
      </c>
      <c r="B332" s="73">
        <v>1013</v>
      </c>
      <c r="C332" s="73">
        <v>1174</v>
      </c>
      <c r="D332" s="73">
        <v>1035</v>
      </c>
      <c r="E332" s="74">
        <v>2209</v>
      </c>
      <c r="F332" s="60"/>
    </row>
    <row r="333" spans="1:6" customFormat="1">
      <c r="A333" s="85" t="s">
        <v>155</v>
      </c>
      <c r="B333" s="73">
        <v>871</v>
      </c>
      <c r="C333" s="73">
        <v>990</v>
      </c>
      <c r="D333" s="73">
        <v>939</v>
      </c>
      <c r="E333" s="74">
        <v>1929</v>
      </c>
      <c r="F333" s="60"/>
    </row>
    <row r="334" spans="1:6" customFormat="1">
      <c r="A334" s="85" t="s">
        <v>161</v>
      </c>
      <c r="B334" s="73">
        <v>1214</v>
      </c>
      <c r="C334" s="73">
        <v>1483</v>
      </c>
      <c r="D334" s="73">
        <v>1530</v>
      </c>
      <c r="E334" s="74">
        <v>3013</v>
      </c>
      <c r="F334" s="60"/>
    </row>
    <row r="335" spans="1:6" customFormat="1">
      <c r="A335" s="85" t="s">
        <v>167</v>
      </c>
      <c r="B335" s="73">
        <v>530</v>
      </c>
      <c r="C335" s="73">
        <v>621</v>
      </c>
      <c r="D335" s="73">
        <v>580</v>
      </c>
      <c r="E335" s="74">
        <v>1201</v>
      </c>
      <c r="F335" s="60"/>
    </row>
    <row r="336" spans="1:6" customFormat="1">
      <c r="A336" s="85" t="s">
        <v>173</v>
      </c>
      <c r="B336" s="73">
        <v>919</v>
      </c>
      <c r="C336" s="73">
        <v>1097</v>
      </c>
      <c r="D336" s="73">
        <v>1009</v>
      </c>
      <c r="E336" s="74">
        <v>2106</v>
      </c>
      <c r="F336" s="60"/>
    </row>
    <row r="337" spans="1:6" customFormat="1">
      <c r="A337" s="85" t="s">
        <v>179</v>
      </c>
      <c r="B337" s="73">
        <v>1002</v>
      </c>
      <c r="C337" s="73">
        <v>1250</v>
      </c>
      <c r="D337" s="73">
        <v>1222</v>
      </c>
      <c r="E337" s="74">
        <v>2472</v>
      </c>
      <c r="F337" s="60"/>
    </row>
    <row r="338" spans="1:6" customFormat="1">
      <c r="A338" s="85" t="s">
        <v>185</v>
      </c>
      <c r="B338" s="73">
        <v>713</v>
      </c>
      <c r="C338" s="73">
        <v>794</v>
      </c>
      <c r="D338" s="73">
        <v>754</v>
      </c>
      <c r="E338" s="74">
        <v>1548</v>
      </c>
      <c r="F338" s="60"/>
    </row>
    <row r="339" spans="1:6" customFormat="1">
      <c r="A339" s="85" t="s">
        <v>191</v>
      </c>
      <c r="B339" s="73">
        <v>673</v>
      </c>
      <c r="C339" s="73">
        <v>761</v>
      </c>
      <c r="D339" s="73">
        <v>752</v>
      </c>
      <c r="E339" s="74">
        <v>1513</v>
      </c>
      <c r="F339" s="60"/>
    </row>
    <row r="340" spans="1:6" customFormat="1">
      <c r="A340" s="85" t="s">
        <v>197</v>
      </c>
      <c r="B340" s="73">
        <v>326</v>
      </c>
      <c r="C340" s="73">
        <v>360</v>
      </c>
      <c r="D340" s="73">
        <v>376</v>
      </c>
      <c r="E340" s="74">
        <v>736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392</v>
      </c>
      <c r="C342" s="73">
        <v>475</v>
      </c>
      <c r="D342" s="73">
        <v>478</v>
      </c>
      <c r="E342" s="74">
        <v>953</v>
      </c>
      <c r="F342" s="60"/>
    </row>
    <row r="343" spans="1:6" customFormat="1">
      <c r="A343" s="85" t="s">
        <v>215</v>
      </c>
      <c r="B343" s="73">
        <v>363</v>
      </c>
      <c r="C343" s="73">
        <v>407</v>
      </c>
      <c r="D343" s="73">
        <v>440</v>
      </c>
      <c r="E343" s="74">
        <v>847</v>
      </c>
      <c r="F343" s="60"/>
    </row>
    <row r="344" spans="1:6" customFormat="1">
      <c r="A344" s="85" t="s">
        <v>221</v>
      </c>
      <c r="B344" s="73">
        <v>667</v>
      </c>
      <c r="C344" s="73">
        <v>755</v>
      </c>
      <c r="D344" s="73">
        <v>696</v>
      </c>
      <c r="E344" s="74">
        <v>1451</v>
      </c>
      <c r="F344" s="60"/>
    </row>
    <row r="345" spans="1:6" customFormat="1">
      <c r="A345" s="85" t="s">
        <v>227</v>
      </c>
      <c r="B345" s="73">
        <v>389</v>
      </c>
      <c r="C345" s="73">
        <v>460</v>
      </c>
      <c r="D345" s="73">
        <v>381</v>
      </c>
      <c r="E345" s="74">
        <v>841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512</v>
      </c>
      <c r="C347" s="73">
        <v>593</v>
      </c>
      <c r="D347" s="73">
        <v>574</v>
      </c>
      <c r="E347" s="74">
        <v>1167</v>
      </c>
      <c r="F347" s="60"/>
    </row>
    <row r="348" spans="1:6" customFormat="1">
      <c r="A348" s="85" t="s">
        <v>245</v>
      </c>
      <c r="B348" s="73">
        <v>1078</v>
      </c>
      <c r="C348" s="73">
        <v>1206</v>
      </c>
      <c r="D348" s="73">
        <v>1267</v>
      </c>
      <c r="E348" s="74">
        <v>2473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376</v>
      </c>
      <c r="C350" s="73">
        <v>409</v>
      </c>
      <c r="D350" s="73">
        <v>356</v>
      </c>
      <c r="E350" s="74">
        <v>765</v>
      </c>
      <c r="F350" s="60"/>
    </row>
    <row r="351" spans="1:6" customFormat="1">
      <c r="A351" s="86" t="s">
        <v>263</v>
      </c>
      <c r="B351" s="76">
        <v>453</v>
      </c>
      <c r="C351" s="76">
        <v>551</v>
      </c>
      <c r="D351" s="76">
        <v>541</v>
      </c>
      <c r="E351" s="77">
        <v>1092</v>
      </c>
      <c r="F351" s="60"/>
    </row>
    <row r="352" spans="1:6" customFormat="1">
      <c r="A352" s="87" t="s">
        <v>269</v>
      </c>
      <c r="B352" s="79">
        <v>43698</v>
      </c>
      <c r="C352" s="79">
        <v>48791</v>
      </c>
      <c r="D352" s="79">
        <v>46859</v>
      </c>
      <c r="E352" s="80">
        <v>95650</v>
      </c>
      <c r="F352" s="60"/>
    </row>
    <row r="353" spans="1:6" customFormat="1">
      <c r="A353" s="81" t="s">
        <v>354</v>
      </c>
      <c r="B353" s="82">
        <v>286</v>
      </c>
      <c r="C353" s="82">
        <v>346</v>
      </c>
      <c r="D353" s="82">
        <v>365</v>
      </c>
      <c r="E353" s="83">
        <v>711</v>
      </c>
      <c r="F353" s="60"/>
    </row>
    <row r="354" spans="1:6" customFormat="1">
      <c r="A354" s="72" t="s">
        <v>360</v>
      </c>
      <c r="B354" s="73">
        <v>196</v>
      </c>
      <c r="C354" s="73">
        <v>220</v>
      </c>
      <c r="D354" s="73">
        <v>258</v>
      </c>
      <c r="E354" s="74">
        <v>478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1589</v>
      </c>
      <c r="C358" s="73">
        <v>1672</v>
      </c>
      <c r="D358" s="73">
        <v>1805</v>
      </c>
      <c r="E358" s="74">
        <v>3477</v>
      </c>
      <c r="F358" s="60"/>
    </row>
    <row r="359" spans="1:6" customFormat="1">
      <c r="A359" s="72" t="s">
        <v>390</v>
      </c>
      <c r="B359" s="73">
        <v>1038</v>
      </c>
      <c r="C359" s="73">
        <v>1202</v>
      </c>
      <c r="D359" s="73">
        <v>1235</v>
      </c>
      <c r="E359" s="74">
        <v>2437</v>
      </c>
      <c r="F359" s="60"/>
    </row>
    <row r="360" spans="1:6" customFormat="1">
      <c r="A360" s="72" t="s">
        <v>396</v>
      </c>
      <c r="B360" s="73">
        <v>807</v>
      </c>
      <c r="C360" s="73">
        <v>994</v>
      </c>
      <c r="D360" s="73">
        <v>951</v>
      </c>
      <c r="E360" s="74">
        <v>1945</v>
      </c>
      <c r="F360" s="60"/>
    </row>
    <row r="361" spans="1:6" customFormat="1">
      <c r="A361" s="72" t="s">
        <v>402</v>
      </c>
      <c r="B361" s="73">
        <v>696</v>
      </c>
      <c r="C361" s="73">
        <v>769</v>
      </c>
      <c r="D361" s="73">
        <v>726</v>
      </c>
      <c r="E361" s="74">
        <v>1495</v>
      </c>
      <c r="F361" s="60"/>
    </row>
    <row r="362" spans="1:6" customFormat="1">
      <c r="A362" s="72" t="s">
        <v>407</v>
      </c>
      <c r="B362" s="73">
        <v>543</v>
      </c>
      <c r="C362" s="73">
        <v>692</v>
      </c>
      <c r="D362" s="73">
        <v>722</v>
      </c>
      <c r="E362" s="74">
        <v>1414</v>
      </c>
      <c r="F362" s="60"/>
    </row>
    <row r="363" spans="1:6" customFormat="1">
      <c r="A363" s="72" t="s">
        <v>413</v>
      </c>
      <c r="B363" s="73">
        <v>1080</v>
      </c>
      <c r="C363" s="73">
        <v>1147</v>
      </c>
      <c r="D363" s="73">
        <v>1169</v>
      </c>
      <c r="E363" s="74">
        <v>2316</v>
      </c>
      <c r="F363" s="60"/>
    </row>
    <row r="364" spans="1:6" customFormat="1">
      <c r="A364" s="72" t="s">
        <v>419</v>
      </c>
      <c r="B364" s="73">
        <v>470</v>
      </c>
      <c r="C364" s="73">
        <v>578</v>
      </c>
      <c r="D364" s="73">
        <v>610</v>
      </c>
      <c r="E364" s="74">
        <v>1188</v>
      </c>
      <c r="F364" s="60"/>
    </row>
    <row r="365" spans="1:6" customFormat="1">
      <c r="A365" s="72" t="s">
        <v>425</v>
      </c>
      <c r="B365" s="73">
        <v>242</v>
      </c>
      <c r="C365" s="73">
        <v>268</v>
      </c>
      <c r="D365" s="73">
        <v>296</v>
      </c>
      <c r="E365" s="74">
        <v>564</v>
      </c>
      <c r="F365" s="60"/>
    </row>
    <row r="366" spans="1:6" customFormat="1">
      <c r="A366" s="72" t="s">
        <v>430</v>
      </c>
      <c r="B366" s="73">
        <v>548</v>
      </c>
      <c r="C366" s="73">
        <v>662</v>
      </c>
      <c r="D366" s="73">
        <v>653</v>
      </c>
      <c r="E366" s="74">
        <v>1315</v>
      </c>
      <c r="F366" s="60"/>
    </row>
    <row r="367" spans="1:6" customFormat="1">
      <c r="A367" s="89" t="s">
        <v>435</v>
      </c>
      <c r="B367" s="73">
        <v>699</v>
      </c>
      <c r="C367" s="73">
        <v>813</v>
      </c>
      <c r="D367" s="73">
        <v>815</v>
      </c>
      <c r="E367" s="74">
        <v>1628</v>
      </c>
      <c r="F367" s="60"/>
    </row>
    <row r="368" spans="1:6" customFormat="1">
      <c r="A368" s="89" t="s">
        <v>441</v>
      </c>
      <c r="B368" s="73">
        <v>272</v>
      </c>
      <c r="C368" s="73">
        <v>333</v>
      </c>
      <c r="D368" s="73">
        <v>331</v>
      </c>
      <c r="E368" s="74">
        <v>664</v>
      </c>
      <c r="F368" s="60"/>
    </row>
    <row r="369" spans="1:6" customFormat="1">
      <c r="A369" s="89" t="s">
        <v>447</v>
      </c>
      <c r="B369" s="73">
        <v>700</v>
      </c>
      <c r="C369" s="73">
        <v>868</v>
      </c>
      <c r="D369" s="73">
        <v>930</v>
      </c>
      <c r="E369" s="74">
        <v>1798</v>
      </c>
      <c r="F369" s="60"/>
    </row>
    <row r="370" spans="1:6" customFormat="1">
      <c r="A370" s="89" t="s">
        <v>453</v>
      </c>
      <c r="B370" s="73">
        <v>852</v>
      </c>
      <c r="C370" s="73">
        <v>1014</v>
      </c>
      <c r="D370" s="73">
        <v>1085</v>
      </c>
      <c r="E370" s="74">
        <v>2099</v>
      </c>
      <c r="F370" s="60"/>
    </row>
    <row r="371" spans="1:6" customFormat="1">
      <c r="A371" s="89" t="s">
        <v>459</v>
      </c>
      <c r="B371" s="73">
        <v>695</v>
      </c>
      <c r="C371" s="73">
        <v>788</v>
      </c>
      <c r="D371" s="73">
        <v>796</v>
      </c>
      <c r="E371" s="74">
        <v>1584</v>
      </c>
      <c r="F371" s="60"/>
    </row>
    <row r="372" spans="1:6" customFormat="1">
      <c r="A372" s="89" t="s">
        <v>465</v>
      </c>
      <c r="B372" s="73">
        <v>637</v>
      </c>
      <c r="C372" s="73">
        <v>718</v>
      </c>
      <c r="D372" s="73">
        <v>738</v>
      </c>
      <c r="E372" s="74">
        <v>1456</v>
      </c>
      <c r="F372" s="60"/>
    </row>
    <row r="373" spans="1:6" customFormat="1">
      <c r="A373" s="89" t="s">
        <v>471</v>
      </c>
      <c r="B373" s="73">
        <v>507</v>
      </c>
      <c r="C373" s="73">
        <v>519</v>
      </c>
      <c r="D373" s="73">
        <v>540</v>
      </c>
      <c r="E373" s="74">
        <v>1059</v>
      </c>
      <c r="F373" s="60"/>
    </row>
    <row r="374" spans="1:6" customFormat="1">
      <c r="A374" s="89" t="s">
        <v>477</v>
      </c>
      <c r="B374" s="73">
        <v>1177</v>
      </c>
      <c r="C374" s="73">
        <v>1149</v>
      </c>
      <c r="D374" s="73">
        <v>1254</v>
      </c>
      <c r="E374" s="74">
        <v>2403</v>
      </c>
      <c r="F374" s="60"/>
    </row>
    <row r="375" spans="1:6" customFormat="1">
      <c r="A375" s="72" t="s">
        <v>483</v>
      </c>
      <c r="B375" s="73">
        <v>606</v>
      </c>
      <c r="C375" s="73">
        <v>712</v>
      </c>
      <c r="D375" s="73">
        <v>681</v>
      </c>
      <c r="E375" s="74">
        <v>1393</v>
      </c>
      <c r="F375" s="60"/>
    </row>
    <row r="376" spans="1:6" customFormat="1">
      <c r="A376" s="72" t="s">
        <v>489</v>
      </c>
      <c r="B376" s="73">
        <v>807</v>
      </c>
      <c r="C376" s="73">
        <v>881</v>
      </c>
      <c r="D376" s="73">
        <v>951</v>
      </c>
      <c r="E376" s="74">
        <v>1832</v>
      </c>
      <c r="F376" s="60"/>
    </row>
    <row r="377" spans="1:6" customFormat="1">
      <c r="A377" s="72" t="s">
        <v>495</v>
      </c>
      <c r="B377" s="73">
        <v>1038</v>
      </c>
      <c r="C377" s="73">
        <v>1097</v>
      </c>
      <c r="D377" s="73">
        <v>1078</v>
      </c>
      <c r="E377" s="74">
        <v>2175</v>
      </c>
      <c r="F377" s="60"/>
    </row>
    <row r="378" spans="1:6" customFormat="1">
      <c r="A378" s="72" t="s">
        <v>501</v>
      </c>
      <c r="B378" s="73">
        <v>1519</v>
      </c>
      <c r="C378" s="73">
        <v>1401</v>
      </c>
      <c r="D378" s="73">
        <v>1636</v>
      </c>
      <c r="E378" s="74">
        <v>3037</v>
      </c>
      <c r="F378" s="60"/>
    </row>
    <row r="379" spans="1:6" customFormat="1">
      <c r="A379" s="72" t="s">
        <v>507</v>
      </c>
      <c r="B379" s="73">
        <v>1143</v>
      </c>
      <c r="C379" s="73">
        <v>1181</v>
      </c>
      <c r="D379" s="73">
        <v>1213</v>
      </c>
      <c r="E379" s="74">
        <v>2394</v>
      </c>
      <c r="F379" s="60"/>
    </row>
    <row r="380" spans="1:6" customFormat="1">
      <c r="A380" s="72" t="s">
        <v>513</v>
      </c>
      <c r="B380" s="73">
        <v>1331</v>
      </c>
      <c r="C380" s="73">
        <v>1233</v>
      </c>
      <c r="D380" s="73">
        <v>1369</v>
      </c>
      <c r="E380" s="74">
        <v>2602</v>
      </c>
      <c r="F380" s="60"/>
    </row>
    <row r="381" spans="1:6" customFormat="1">
      <c r="A381" s="72" t="s">
        <v>519</v>
      </c>
      <c r="B381" s="73">
        <v>238</v>
      </c>
      <c r="C381" s="73">
        <v>209</v>
      </c>
      <c r="D381" s="73">
        <v>220</v>
      </c>
      <c r="E381" s="74">
        <v>429</v>
      </c>
      <c r="F381" s="60"/>
    </row>
    <row r="382" spans="1:6" customFormat="1">
      <c r="A382" s="72" t="s">
        <v>525</v>
      </c>
      <c r="B382" s="73">
        <v>1662</v>
      </c>
      <c r="C382" s="73">
        <v>1902</v>
      </c>
      <c r="D382" s="73">
        <v>2033</v>
      </c>
      <c r="E382" s="74">
        <v>3935</v>
      </c>
      <c r="F382" s="60"/>
    </row>
    <row r="383" spans="1:6" customFormat="1">
      <c r="A383" s="72" t="s">
        <v>531</v>
      </c>
      <c r="B383" s="73">
        <v>811</v>
      </c>
      <c r="C383" s="73">
        <v>928</v>
      </c>
      <c r="D383" s="73">
        <v>1001</v>
      </c>
      <c r="E383" s="74">
        <v>1929</v>
      </c>
      <c r="F383" s="60"/>
    </row>
    <row r="384" spans="1:6" customFormat="1">
      <c r="A384" s="72" t="s">
        <v>537</v>
      </c>
      <c r="B384" s="73">
        <v>653</v>
      </c>
      <c r="C384" s="73">
        <v>755</v>
      </c>
      <c r="D384" s="73">
        <v>752</v>
      </c>
      <c r="E384" s="74">
        <v>1507</v>
      </c>
      <c r="F384" s="60"/>
    </row>
    <row r="385" spans="1:6" customFormat="1">
      <c r="A385" s="72" t="s">
        <v>543</v>
      </c>
      <c r="B385" s="73">
        <v>103</v>
      </c>
      <c r="C385" s="73">
        <v>126</v>
      </c>
      <c r="D385" s="73">
        <v>121</v>
      </c>
      <c r="E385" s="74">
        <v>247</v>
      </c>
      <c r="F385" s="60"/>
    </row>
    <row r="386" spans="1:6" customFormat="1">
      <c r="A386" s="72" t="s">
        <v>549</v>
      </c>
      <c r="B386" s="73">
        <v>539</v>
      </c>
      <c r="C386" s="73">
        <v>583</v>
      </c>
      <c r="D386" s="73">
        <v>616</v>
      </c>
      <c r="E386" s="74">
        <v>1199</v>
      </c>
      <c r="F386" s="60"/>
    </row>
    <row r="387" spans="1:6" customFormat="1">
      <c r="A387" s="72" t="s">
        <v>555</v>
      </c>
      <c r="B387" s="73">
        <v>735</v>
      </c>
      <c r="C387" s="73">
        <v>809</v>
      </c>
      <c r="D387" s="73">
        <v>826</v>
      </c>
      <c r="E387" s="74">
        <v>1635</v>
      </c>
      <c r="F387" s="60"/>
    </row>
    <row r="388" spans="1:6" customFormat="1">
      <c r="A388" s="72" t="s">
        <v>561</v>
      </c>
      <c r="B388" s="73">
        <v>689</v>
      </c>
      <c r="C388" s="73">
        <v>800</v>
      </c>
      <c r="D388" s="73">
        <v>826</v>
      </c>
      <c r="E388" s="74">
        <v>1626</v>
      </c>
      <c r="F388" s="60"/>
    </row>
    <row r="389" spans="1:6" customFormat="1">
      <c r="A389" s="72" t="s">
        <v>567</v>
      </c>
      <c r="B389" s="73">
        <v>776</v>
      </c>
      <c r="C389" s="73">
        <v>925</v>
      </c>
      <c r="D389" s="73">
        <v>947</v>
      </c>
      <c r="E389" s="74">
        <v>1872</v>
      </c>
      <c r="F389" s="60"/>
    </row>
    <row r="390" spans="1:6" customFormat="1">
      <c r="A390" s="72" t="s">
        <v>573</v>
      </c>
      <c r="B390" s="73">
        <v>560</v>
      </c>
      <c r="C390" s="73">
        <v>602</v>
      </c>
      <c r="D390" s="73">
        <v>694</v>
      </c>
      <c r="E390" s="74">
        <v>1296</v>
      </c>
      <c r="F390" s="60"/>
    </row>
    <row r="391" spans="1:6" customFormat="1">
      <c r="A391" s="72" t="s">
        <v>579</v>
      </c>
      <c r="B391" s="73">
        <v>715</v>
      </c>
      <c r="C391" s="73">
        <v>829</v>
      </c>
      <c r="D391" s="73">
        <v>906</v>
      </c>
      <c r="E391" s="74">
        <v>1735</v>
      </c>
      <c r="F391" s="60"/>
    </row>
    <row r="392" spans="1:6" customFormat="1">
      <c r="A392" s="72" t="s">
        <v>585</v>
      </c>
      <c r="B392" s="73">
        <v>792</v>
      </c>
      <c r="C392" s="73">
        <v>953</v>
      </c>
      <c r="D392" s="73">
        <v>989</v>
      </c>
      <c r="E392" s="74">
        <v>1942</v>
      </c>
      <c r="F392" s="60"/>
    </row>
    <row r="393" spans="1:6" customFormat="1">
      <c r="A393" s="72" t="s">
        <v>591</v>
      </c>
      <c r="B393" s="73">
        <v>1169</v>
      </c>
      <c r="C393" s="73">
        <v>1435</v>
      </c>
      <c r="D393" s="73">
        <v>1509</v>
      </c>
      <c r="E393" s="74">
        <v>2944</v>
      </c>
      <c r="F393" s="60"/>
    </row>
    <row r="394" spans="1:6" customFormat="1">
      <c r="A394" s="72" t="s">
        <v>597</v>
      </c>
      <c r="B394" s="73">
        <v>781</v>
      </c>
      <c r="C394" s="73">
        <v>925</v>
      </c>
      <c r="D394" s="73">
        <v>987</v>
      </c>
      <c r="E394" s="74">
        <v>1912</v>
      </c>
      <c r="F394" s="60"/>
    </row>
    <row r="395" spans="1:6" customFormat="1">
      <c r="A395" s="72" t="s">
        <v>603</v>
      </c>
      <c r="B395" s="73">
        <v>596</v>
      </c>
      <c r="C395" s="73">
        <v>716</v>
      </c>
      <c r="D395" s="73">
        <v>753</v>
      </c>
      <c r="E395" s="74">
        <v>1469</v>
      </c>
      <c r="F395" s="60"/>
    </row>
    <row r="396" spans="1:6" customFormat="1">
      <c r="A396" s="72" t="s">
        <v>608</v>
      </c>
      <c r="B396" s="73">
        <v>234</v>
      </c>
      <c r="C396" s="73">
        <v>256</v>
      </c>
      <c r="D396" s="73">
        <v>298</v>
      </c>
      <c r="E396" s="74">
        <v>554</v>
      </c>
      <c r="F396" s="60"/>
    </row>
    <row r="397" spans="1:6" customFormat="1">
      <c r="A397" s="72" t="s">
        <v>613</v>
      </c>
      <c r="B397" s="73">
        <v>362</v>
      </c>
      <c r="C397" s="73">
        <v>367</v>
      </c>
      <c r="D397" s="73">
        <v>419</v>
      </c>
      <c r="E397" s="74">
        <v>786</v>
      </c>
      <c r="F397" s="60"/>
    </row>
    <row r="398" spans="1:6" customFormat="1">
      <c r="A398" s="72" t="s">
        <v>619</v>
      </c>
      <c r="B398" s="73">
        <v>453</v>
      </c>
      <c r="C398" s="73">
        <v>527</v>
      </c>
      <c r="D398" s="73">
        <v>536</v>
      </c>
      <c r="E398" s="74">
        <v>1063</v>
      </c>
      <c r="F398" s="60"/>
    </row>
    <row r="399" spans="1:6" customFormat="1">
      <c r="A399" s="72" t="s">
        <v>625</v>
      </c>
      <c r="B399" s="73">
        <v>740</v>
      </c>
      <c r="C399" s="73">
        <v>768</v>
      </c>
      <c r="D399" s="73">
        <v>806</v>
      </c>
      <c r="E399" s="74">
        <v>1574</v>
      </c>
      <c r="F399" s="60"/>
    </row>
    <row r="400" spans="1:6" customFormat="1">
      <c r="A400" s="72" t="s">
        <v>631</v>
      </c>
      <c r="B400" s="73">
        <v>1214</v>
      </c>
      <c r="C400" s="73">
        <v>1351</v>
      </c>
      <c r="D400" s="73">
        <v>1380</v>
      </c>
      <c r="E400" s="74">
        <v>2731</v>
      </c>
      <c r="F400" s="60"/>
    </row>
    <row r="401" spans="1:6" customFormat="1">
      <c r="A401" s="72" t="s">
        <v>637</v>
      </c>
      <c r="B401" s="73">
        <v>877</v>
      </c>
      <c r="C401" s="73">
        <v>933</v>
      </c>
      <c r="D401" s="73">
        <v>1000</v>
      </c>
      <c r="E401" s="74">
        <v>1933</v>
      </c>
      <c r="F401" s="60"/>
    </row>
    <row r="402" spans="1:6" customFormat="1">
      <c r="A402" s="72" t="s">
        <v>643</v>
      </c>
      <c r="B402" s="73">
        <v>1616</v>
      </c>
      <c r="C402" s="73">
        <v>1697</v>
      </c>
      <c r="D402" s="73">
        <v>1806</v>
      </c>
      <c r="E402" s="74">
        <v>3503</v>
      </c>
      <c r="F402" s="60"/>
    </row>
    <row r="403" spans="1:6" customFormat="1">
      <c r="A403" s="72" t="s">
        <v>648</v>
      </c>
      <c r="B403" s="73">
        <v>703</v>
      </c>
      <c r="C403" s="73">
        <v>817</v>
      </c>
      <c r="D403" s="73">
        <v>873</v>
      </c>
      <c r="E403" s="74">
        <v>1690</v>
      </c>
      <c r="F403" s="60"/>
    </row>
    <row r="404" spans="1:6" customFormat="1">
      <c r="A404" s="72" t="s">
        <v>652</v>
      </c>
      <c r="B404" s="73">
        <v>756</v>
      </c>
      <c r="C404" s="73">
        <v>856</v>
      </c>
      <c r="D404" s="73">
        <v>929</v>
      </c>
      <c r="E404" s="74">
        <v>1785</v>
      </c>
      <c r="F404" s="60"/>
    </row>
    <row r="405" spans="1:6" customFormat="1">
      <c r="A405" s="72" t="s">
        <v>656</v>
      </c>
      <c r="B405" s="73">
        <v>490</v>
      </c>
      <c r="C405" s="73">
        <v>592</v>
      </c>
      <c r="D405" s="73">
        <v>607</v>
      </c>
      <c r="E405" s="74">
        <v>1199</v>
      </c>
      <c r="F405" s="60"/>
    </row>
    <row r="406" spans="1:6" customFormat="1">
      <c r="A406" s="72" t="s">
        <v>659</v>
      </c>
      <c r="B406" s="73">
        <v>515</v>
      </c>
      <c r="C406" s="73">
        <v>630</v>
      </c>
      <c r="D406" s="73">
        <v>654</v>
      </c>
      <c r="E406" s="74">
        <v>1284</v>
      </c>
      <c r="F406" s="60"/>
    </row>
    <row r="407" spans="1:6" customFormat="1">
      <c r="A407" s="72" t="s">
        <v>663</v>
      </c>
      <c r="B407" s="73">
        <v>424</v>
      </c>
      <c r="C407" s="73">
        <v>525</v>
      </c>
      <c r="D407" s="73">
        <v>606</v>
      </c>
      <c r="E407" s="74">
        <v>1131</v>
      </c>
      <c r="F407" s="60"/>
    </row>
    <row r="408" spans="1:6" customFormat="1">
      <c r="A408" s="72" t="s">
        <v>668</v>
      </c>
      <c r="B408" s="73">
        <v>1555</v>
      </c>
      <c r="C408" s="73">
        <v>1545</v>
      </c>
      <c r="D408" s="73">
        <v>1555</v>
      </c>
      <c r="E408" s="74">
        <v>3100</v>
      </c>
      <c r="F408" s="60"/>
    </row>
    <row r="409" spans="1:6" customFormat="1">
      <c r="A409" s="72" t="s">
        <v>673</v>
      </c>
      <c r="B409" s="73">
        <v>1414</v>
      </c>
      <c r="C409" s="73">
        <v>1756</v>
      </c>
      <c r="D409" s="73">
        <v>1810</v>
      </c>
      <c r="E409" s="74">
        <v>3566</v>
      </c>
      <c r="F409" s="60"/>
    </row>
    <row r="410" spans="1:6" customFormat="1">
      <c r="A410" s="72" t="s">
        <v>316</v>
      </c>
      <c r="B410" s="73">
        <v>649</v>
      </c>
      <c r="C410" s="73">
        <v>553</v>
      </c>
      <c r="D410" s="73">
        <v>651</v>
      </c>
      <c r="E410" s="74">
        <v>1204</v>
      </c>
      <c r="F410" s="60"/>
    </row>
    <row r="411" spans="1:6" customFormat="1">
      <c r="A411" s="72" t="s">
        <v>321</v>
      </c>
      <c r="B411" s="73">
        <v>812</v>
      </c>
      <c r="C411" s="73">
        <v>782</v>
      </c>
      <c r="D411" s="73">
        <v>866</v>
      </c>
      <c r="E411" s="74">
        <v>1648</v>
      </c>
      <c r="F411" s="60"/>
    </row>
    <row r="412" spans="1:6" customFormat="1">
      <c r="A412" s="72" t="s">
        <v>325</v>
      </c>
      <c r="B412" s="73">
        <v>727</v>
      </c>
      <c r="C412" s="73">
        <v>823</v>
      </c>
      <c r="D412" s="73">
        <v>878</v>
      </c>
      <c r="E412" s="74">
        <v>1701</v>
      </c>
      <c r="F412" s="60"/>
    </row>
    <row r="413" spans="1:6" customFormat="1">
      <c r="A413" s="85" t="s">
        <v>355</v>
      </c>
      <c r="B413" s="73">
        <v>757</v>
      </c>
      <c r="C413" s="73">
        <v>854</v>
      </c>
      <c r="D413" s="73">
        <v>928</v>
      </c>
      <c r="E413" s="74">
        <v>1782</v>
      </c>
      <c r="F413" s="60"/>
    </row>
    <row r="414" spans="1:6" customFormat="1">
      <c r="A414" s="85" t="s">
        <v>361</v>
      </c>
      <c r="B414" s="73">
        <v>901</v>
      </c>
      <c r="C414" s="73">
        <v>972</v>
      </c>
      <c r="D414" s="73">
        <v>989</v>
      </c>
      <c r="E414" s="74">
        <v>1961</v>
      </c>
      <c r="F414" s="60"/>
    </row>
    <row r="415" spans="1:6" customFormat="1">
      <c r="A415" s="85" t="s">
        <v>367</v>
      </c>
      <c r="B415" s="73">
        <v>1103</v>
      </c>
      <c r="C415" s="73">
        <v>1236</v>
      </c>
      <c r="D415" s="73">
        <v>1272</v>
      </c>
      <c r="E415" s="74">
        <v>2508</v>
      </c>
      <c r="F415" s="60"/>
    </row>
    <row r="416" spans="1:6" customFormat="1">
      <c r="A416" s="85" t="s">
        <v>373</v>
      </c>
      <c r="B416" s="73">
        <v>764</v>
      </c>
      <c r="C416" s="73">
        <v>788</v>
      </c>
      <c r="D416" s="73">
        <v>852</v>
      </c>
      <c r="E416" s="74">
        <v>1640</v>
      </c>
      <c r="F416" s="60"/>
    </row>
    <row r="417" spans="1:6" customFormat="1">
      <c r="A417" s="85" t="s">
        <v>379</v>
      </c>
      <c r="B417" s="73">
        <v>1384</v>
      </c>
      <c r="C417" s="73">
        <v>1301</v>
      </c>
      <c r="D417" s="73">
        <v>1585</v>
      </c>
      <c r="E417" s="74">
        <v>2886</v>
      </c>
      <c r="F417" s="60"/>
    </row>
    <row r="418" spans="1:6" customFormat="1">
      <c r="A418" s="85" t="s">
        <v>385</v>
      </c>
      <c r="B418" s="73">
        <v>1223</v>
      </c>
      <c r="C418" s="73">
        <v>1362</v>
      </c>
      <c r="D418" s="73">
        <v>1376</v>
      </c>
      <c r="E418" s="74">
        <v>2738</v>
      </c>
      <c r="F418" s="60"/>
    </row>
    <row r="419" spans="1:6" customFormat="1">
      <c r="A419" s="85" t="s">
        <v>391</v>
      </c>
      <c r="B419" s="73">
        <v>931</v>
      </c>
      <c r="C419" s="73">
        <v>824</v>
      </c>
      <c r="D419" s="73">
        <v>872</v>
      </c>
      <c r="E419" s="74">
        <v>1696</v>
      </c>
      <c r="F419" s="60"/>
    </row>
    <row r="420" spans="1:6" customFormat="1">
      <c r="A420" s="85" t="s">
        <v>397</v>
      </c>
      <c r="B420" s="73">
        <v>1602</v>
      </c>
      <c r="C420" s="73">
        <v>1416</v>
      </c>
      <c r="D420" s="73">
        <v>1498</v>
      </c>
      <c r="E420" s="74">
        <v>2914</v>
      </c>
      <c r="F420" s="60"/>
    </row>
    <row r="421" spans="1:6" customFormat="1">
      <c r="A421" s="85" t="s">
        <v>403</v>
      </c>
      <c r="B421" s="73">
        <v>1070</v>
      </c>
      <c r="C421" s="73">
        <v>1402</v>
      </c>
      <c r="D421" s="73">
        <v>1449</v>
      </c>
      <c r="E421" s="74">
        <v>2851</v>
      </c>
      <c r="F421" s="60"/>
    </row>
    <row r="422" spans="1:6" customFormat="1">
      <c r="A422" s="85" t="s">
        <v>408</v>
      </c>
      <c r="B422" s="73">
        <v>555</v>
      </c>
      <c r="C422" s="73">
        <v>559</v>
      </c>
      <c r="D422" s="73">
        <v>586</v>
      </c>
      <c r="E422" s="74">
        <v>1145</v>
      </c>
      <c r="F422" s="60"/>
    </row>
    <row r="423" spans="1:6" customFormat="1">
      <c r="A423" s="85" t="s">
        <v>414</v>
      </c>
      <c r="B423" s="73">
        <v>768</v>
      </c>
      <c r="C423" s="73">
        <v>832</v>
      </c>
      <c r="D423" s="73">
        <v>817</v>
      </c>
      <c r="E423" s="74">
        <v>1649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1197</v>
      </c>
      <c r="C425" s="73">
        <v>1251</v>
      </c>
      <c r="D425" s="73">
        <v>1279</v>
      </c>
      <c r="E425" s="74">
        <v>2530</v>
      </c>
      <c r="F425" s="60"/>
    </row>
    <row r="426" spans="1:6" customFormat="1">
      <c r="A426" s="85" t="s">
        <v>431</v>
      </c>
      <c r="B426" s="73">
        <v>1351</v>
      </c>
      <c r="C426" s="73">
        <v>1474</v>
      </c>
      <c r="D426" s="73">
        <v>1556</v>
      </c>
      <c r="E426" s="74">
        <v>3030</v>
      </c>
      <c r="F426" s="60"/>
    </row>
    <row r="427" spans="1:6" customFormat="1">
      <c r="A427" s="85" t="s">
        <v>436</v>
      </c>
      <c r="B427" s="73">
        <v>824</v>
      </c>
      <c r="C427" s="73">
        <v>863</v>
      </c>
      <c r="D427" s="73">
        <v>925</v>
      </c>
      <c r="E427" s="74">
        <v>1788</v>
      </c>
      <c r="F427" s="60"/>
    </row>
    <row r="428" spans="1:6" customFormat="1">
      <c r="A428" s="85" t="s">
        <v>442</v>
      </c>
      <c r="B428" s="73">
        <v>1808</v>
      </c>
      <c r="C428" s="73">
        <v>1879</v>
      </c>
      <c r="D428" s="73">
        <v>2037</v>
      </c>
      <c r="E428" s="74">
        <v>3916</v>
      </c>
      <c r="F428" s="60"/>
    </row>
    <row r="429" spans="1:6" customFormat="1">
      <c r="A429" s="85" t="s">
        <v>448</v>
      </c>
      <c r="B429" s="73">
        <v>1298</v>
      </c>
      <c r="C429" s="73">
        <v>1418</v>
      </c>
      <c r="D429" s="73">
        <v>1456</v>
      </c>
      <c r="E429" s="74">
        <v>2874</v>
      </c>
      <c r="F429" s="60"/>
    </row>
    <row r="430" spans="1:6" customFormat="1">
      <c r="A430" s="85" t="s">
        <v>454</v>
      </c>
      <c r="B430" s="73">
        <v>1189</v>
      </c>
      <c r="C430" s="73">
        <v>1303</v>
      </c>
      <c r="D430" s="73">
        <v>1337</v>
      </c>
      <c r="E430" s="74">
        <v>2640</v>
      </c>
      <c r="F430" s="60"/>
    </row>
    <row r="431" spans="1:6" customFormat="1">
      <c r="A431" s="85" t="s">
        <v>460</v>
      </c>
      <c r="B431" s="73">
        <v>745</v>
      </c>
      <c r="C431" s="73">
        <v>855</v>
      </c>
      <c r="D431" s="73">
        <v>926</v>
      </c>
      <c r="E431" s="74">
        <v>1781</v>
      </c>
      <c r="F431" s="60"/>
    </row>
    <row r="432" spans="1:6" customFormat="1">
      <c r="A432" s="85" t="s">
        <v>466</v>
      </c>
      <c r="B432" s="73">
        <v>927</v>
      </c>
      <c r="C432" s="73">
        <v>1035</v>
      </c>
      <c r="D432" s="73">
        <v>1103</v>
      </c>
      <c r="E432" s="74">
        <v>2138</v>
      </c>
      <c r="F432" s="60"/>
    </row>
    <row r="433" spans="1:6" customFormat="1">
      <c r="A433" s="85" t="s">
        <v>472</v>
      </c>
      <c r="B433" s="73">
        <v>749</v>
      </c>
      <c r="C433" s="73">
        <v>938</v>
      </c>
      <c r="D433" s="73">
        <v>970</v>
      </c>
      <c r="E433" s="74">
        <v>1908</v>
      </c>
      <c r="F433" s="60"/>
    </row>
    <row r="434" spans="1:6" customFormat="1">
      <c r="A434" s="85" t="s">
        <v>478</v>
      </c>
      <c r="B434" s="73">
        <v>522</v>
      </c>
      <c r="C434" s="73">
        <v>530</v>
      </c>
      <c r="D434" s="73">
        <v>539</v>
      </c>
      <c r="E434" s="74">
        <v>1069</v>
      </c>
      <c r="F434" s="60"/>
    </row>
    <row r="435" spans="1:6" customFormat="1">
      <c r="A435" s="85" t="s">
        <v>484</v>
      </c>
      <c r="B435" s="73">
        <v>838</v>
      </c>
      <c r="C435" s="73">
        <v>975</v>
      </c>
      <c r="D435" s="73">
        <v>947</v>
      </c>
      <c r="E435" s="74">
        <v>1922</v>
      </c>
      <c r="F435" s="60"/>
    </row>
    <row r="436" spans="1:6" customFormat="1">
      <c r="A436" s="85" t="s">
        <v>490</v>
      </c>
      <c r="B436" s="73">
        <v>666</v>
      </c>
      <c r="C436" s="73">
        <v>736</v>
      </c>
      <c r="D436" s="73">
        <v>766</v>
      </c>
      <c r="E436" s="74">
        <v>1502</v>
      </c>
      <c r="F436" s="60"/>
    </row>
    <row r="437" spans="1:6" customFormat="1">
      <c r="A437" s="85" t="s">
        <v>496</v>
      </c>
      <c r="B437" s="73">
        <v>597</v>
      </c>
      <c r="C437" s="73">
        <v>555</v>
      </c>
      <c r="D437" s="73">
        <v>594</v>
      </c>
      <c r="E437" s="74">
        <v>1149</v>
      </c>
      <c r="F437" s="60"/>
    </row>
    <row r="438" spans="1:6" customFormat="1">
      <c r="A438" s="85" t="s">
        <v>502</v>
      </c>
      <c r="B438" s="73">
        <v>988</v>
      </c>
      <c r="C438" s="73">
        <v>1035</v>
      </c>
      <c r="D438" s="73">
        <v>1053</v>
      </c>
      <c r="E438" s="74">
        <v>2088</v>
      </c>
      <c r="F438" s="60"/>
    </row>
    <row r="439" spans="1:6" customFormat="1">
      <c r="A439" s="86" t="s">
        <v>508</v>
      </c>
      <c r="B439" s="76">
        <v>1076</v>
      </c>
      <c r="C439" s="76">
        <v>1148</v>
      </c>
      <c r="D439" s="76">
        <v>1255</v>
      </c>
      <c r="E439" s="77">
        <v>2403</v>
      </c>
      <c r="F439" s="60"/>
    </row>
    <row r="440" spans="1:6" customFormat="1">
      <c r="A440" s="87" t="s">
        <v>514</v>
      </c>
      <c r="B440" s="79">
        <v>69694</v>
      </c>
      <c r="C440" s="79">
        <v>76098</v>
      </c>
      <c r="D440" s="79">
        <v>80045</v>
      </c>
      <c r="E440" s="80">
        <v>156143</v>
      </c>
      <c r="F440" s="60"/>
    </row>
    <row r="441" spans="1:6" customFormat="1">
      <c r="A441" s="88" t="s">
        <v>520</v>
      </c>
      <c r="B441" s="82">
        <v>273</v>
      </c>
      <c r="C441" s="82">
        <v>332</v>
      </c>
      <c r="D441" s="82">
        <v>331</v>
      </c>
      <c r="E441" s="83">
        <v>663</v>
      </c>
      <c r="F441" s="60"/>
    </row>
    <row r="442" spans="1:6" customFormat="1">
      <c r="A442" s="85" t="s">
        <v>526</v>
      </c>
      <c r="B442" s="73">
        <v>411</v>
      </c>
      <c r="C442" s="73">
        <v>490</v>
      </c>
      <c r="D442" s="73">
        <v>481</v>
      </c>
      <c r="E442" s="74">
        <v>971</v>
      </c>
      <c r="F442" s="60"/>
    </row>
    <row r="443" spans="1:6" customFormat="1">
      <c r="A443" s="85" t="s">
        <v>532</v>
      </c>
      <c r="B443" s="73">
        <v>795</v>
      </c>
      <c r="C443" s="73">
        <v>955</v>
      </c>
      <c r="D443" s="73">
        <v>852</v>
      </c>
      <c r="E443" s="74">
        <v>1807</v>
      </c>
      <c r="F443" s="60"/>
    </row>
    <row r="444" spans="1:6" customFormat="1">
      <c r="A444" s="85" t="s">
        <v>538</v>
      </c>
      <c r="B444" s="73">
        <v>887</v>
      </c>
      <c r="C444" s="73">
        <v>1022</v>
      </c>
      <c r="D444" s="73">
        <v>940</v>
      </c>
      <c r="E444" s="74">
        <v>1962</v>
      </c>
      <c r="F444" s="60"/>
    </row>
    <row r="445" spans="1:6" customFormat="1">
      <c r="A445" s="85" t="s">
        <v>544</v>
      </c>
      <c r="B445" s="73">
        <v>1112</v>
      </c>
      <c r="C445" s="73">
        <v>1399</v>
      </c>
      <c r="D445" s="73">
        <v>1355</v>
      </c>
      <c r="E445" s="74">
        <v>2754</v>
      </c>
      <c r="F445" s="60"/>
    </row>
    <row r="446" spans="1:6" customFormat="1">
      <c r="A446" s="85" t="s">
        <v>550</v>
      </c>
      <c r="B446" s="73">
        <v>1059</v>
      </c>
      <c r="C446" s="73">
        <v>1313</v>
      </c>
      <c r="D446" s="73">
        <v>1125</v>
      </c>
      <c r="E446" s="74">
        <v>2438</v>
      </c>
      <c r="F446" s="60"/>
    </row>
    <row r="447" spans="1:6" customFormat="1">
      <c r="A447" s="85" t="s">
        <v>556</v>
      </c>
      <c r="B447" s="73">
        <v>639</v>
      </c>
      <c r="C447" s="73">
        <v>846</v>
      </c>
      <c r="D447" s="73">
        <v>843</v>
      </c>
      <c r="E447" s="74">
        <v>1689</v>
      </c>
      <c r="F447" s="60"/>
    </row>
    <row r="448" spans="1:6" customFormat="1">
      <c r="A448" s="85" t="s">
        <v>562</v>
      </c>
      <c r="B448" s="73">
        <v>1002</v>
      </c>
      <c r="C448" s="73">
        <v>1243</v>
      </c>
      <c r="D448" s="73">
        <v>1216</v>
      </c>
      <c r="E448" s="74">
        <v>2459</v>
      </c>
      <c r="F448" s="60"/>
    </row>
    <row r="449" spans="1:6" customFormat="1">
      <c r="A449" s="85" t="s">
        <v>568</v>
      </c>
      <c r="B449" s="73">
        <v>6753</v>
      </c>
      <c r="C449" s="73">
        <v>8180</v>
      </c>
      <c r="D449" s="73">
        <v>8346</v>
      </c>
      <c r="E449" s="74">
        <v>16526</v>
      </c>
      <c r="F449" s="60"/>
    </row>
    <row r="450" spans="1:6" customFormat="1">
      <c r="A450" s="85" t="s">
        <v>574</v>
      </c>
      <c r="B450" s="73">
        <v>1080</v>
      </c>
      <c r="C450" s="73">
        <v>1260</v>
      </c>
      <c r="D450" s="73">
        <v>1331</v>
      </c>
      <c r="E450" s="74">
        <v>2591</v>
      </c>
      <c r="F450" s="60"/>
    </row>
    <row r="451" spans="1:6" customFormat="1">
      <c r="A451" s="91" t="s">
        <v>580</v>
      </c>
      <c r="B451" s="73">
        <v>894</v>
      </c>
      <c r="C451" s="73">
        <v>1022</v>
      </c>
      <c r="D451" s="73">
        <v>937</v>
      </c>
      <c r="E451" s="74">
        <v>1959</v>
      </c>
      <c r="F451" s="60"/>
    </row>
    <row r="452" spans="1:6" customFormat="1">
      <c r="A452" s="91" t="s">
        <v>586</v>
      </c>
      <c r="B452" s="73">
        <v>566</v>
      </c>
      <c r="C452" s="73">
        <v>586</v>
      </c>
      <c r="D452" s="73">
        <v>604</v>
      </c>
      <c r="E452" s="74">
        <v>1190</v>
      </c>
      <c r="F452" s="60"/>
    </row>
    <row r="453" spans="1:6" customFormat="1">
      <c r="A453" s="91" t="s">
        <v>592</v>
      </c>
      <c r="B453" s="73">
        <v>496</v>
      </c>
      <c r="C453" s="73">
        <v>490</v>
      </c>
      <c r="D453" s="73">
        <v>457</v>
      </c>
      <c r="E453" s="74">
        <v>947</v>
      </c>
      <c r="F453" s="60"/>
    </row>
    <row r="454" spans="1:6" customFormat="1">
      <c r="A454" s="91" t="s">
        <v>598</v>
      </c>
      <c r="B454" s="73">
        <v>898</v>
      </c>
      <c r="C454" s="73">
        <v>953</v>
      </c>
      <c r="D454" s="73">
        <v>879</v>
      </c>
      <c r="E454" s="74">
        <v>1832</v>
      </c>
      <c r="F454" s="60"/>
    </row>
    <row r="455" spans="1:6" customFormat="1">
      <c r="A455" s="91" t="s">
        <v>604</v>
      </c>
      <c r="B455" s="73">
        <v>1121</v>
      </c>
      <c r="C455" s="73">
        <v>1194</v>
      </c>
      <c r="D455" s="73">
        <v>1156</v>
      </c>
      <c r="E455" s="74">
        <v>2350</v>
      </c>
      <c r="F455" s="60"/>
    </row>
    <row r="456" spans="1:6" customFormat="1">
      <c r="A456" s="91" t="s">
        <v>609</v>
      </c>
      <c r="B456" s="73">
        <v>1098</v>
      </c>
      <c r="C456" s="73">
        <v>1160</v>
      </c>
      <c r="D456" s="73">
        <v>1129</v>
      </c>
      <c r="E456" s="74">
        <v>2289</v>
      </c>
      <c r="F456" s="60"/>
    </row>
    <row r="457" spans="1:6" customFormat="1">
      <c r="A457" s="91" t="s">
        <v>614</v>
      </c>
      <c r="B457" s="73">
        <v>979</v>
      </c>
      <c r="C457" s="73">
        <v>1152</v>
      </c>
      <c r="D457" s="73">
        <v>1085</v>
      </c>
      <c r="E457" s="74">
        <v>2237</v>
      </c>
      <c r="F457" s="60"/>
    </row>
    <row r="458" spans="1:6" customFormat="1">
      <c r="A458" s="91" t="s">
        <v>620</v>
      </c>
      <c r="B458" s="73">
        <v>976</v>
      </c>
      <c r="C458" s="73">
        <v>1213</v>
      </c>
      <c r="D458" s="73">
        <v>1132</v>
      </c>
      <c r="E458" s="74">
        <v>2345</v>
      </c>
      <c r="F458" s="60"/>
    </row>
    <row r="459" spans="1:6" customFormat="1">
      <c r="A459" s="91" t="s">
        <v>626</v>
      </c>
      <c r="B459" s="73">
        <v>496</v>
      </c>
      <c r="C459" s="73">
        <v>549</v>
      </c>
      <c r="D459" s="73">
        <v>437</v>
      </c>
      <c r="E459" s="74">
        <v>986</v>
      </c>
      <c r="F459" s="60"/>
    </row>
    <row r="460" spans="1:6" customFormat="1">
      <c r="A460" s="95" t="s">
        <v>632</v>
      </c>
      <c r="B460" s="73">
        <v>488</v>
      </c>
      <c r="C460" s="73">
        <v>524</v>
      </c>
      <c r="D460" s="73">
        <v>510</v>
      </c>
      <c r="E460" s="74">
        <v>1034</v>
      </c>
      <c r="F460" s="60"/>
    </row>
    <row r="461" spans="1:6" customFormat="1">
      <c r="A461" s="91" t="s">
        <v>638</v>
      </c>
      <c r="B461" s="73">
        <v>1291</v>
      </c>
      <c r="C461" s="73">
        <v>1303</v>
      </c>
      <c r="D461" s="73">
        <v>1360</v>
      </c>
      <c r="E461" s="74">
        <v>2663</v>
      </c>
      <c r="F461" s="60"/>
    </row>
    <row r="462" spans="1:6" customFormat="1">
      <c r="A462" s="91" t="s">
        <v>644</v>
      </c>
      <c r="B462" s="73">
        <v>2090</v>
      </c>
      <c r="C462" s="73">
        <v>2337</v>
      </c>
      <c r="D462" s="73">
        <v>2296</v>
      </c>
      <c r="E462" s="74">
        <v>4633</v>
      </c>
      <c r="F462" s="60"/>
    </row>
    <row r="463" spans="1:6" customFormat="1">
      <c r="A463" s="91" t="s">
        <v>649</v>
      </c>
      <c r="B463" s="73">
        <v>993</v>
      </c>
      <c r="C463" s="73">
        <v>1238</v>
      </c>
      <c r="D463" s="73">
        <v>1222</v>
      </c>
      <c r="E463" s="74">
        <v>2460</v>
      </c>
      <c r="F463" s="60"/>
    </row>
    <row r="464" spans="1:6" customFormat="1">
      <c r="A464" s="91" t="s">
        <v>653</v>
      </c>
      <c r="B464" s="73">
        <v>1120</v>
      </c>
      <c r="C464" s="73">
        <v>1362</v>
      </c>
      <c r="D464" s="73">
        <v>1250</v>
      </c>
      <c r="E464" s="74">
        <v>2612</v>
      </c>
      <c r="F464" s="60"/>
    </row>
    <row r="465" spans="1:6" customFormat="1">
      <c r="A465" s="91" t="s">
        <v>549</v>
      </c>
      <c r="B465" s="73">
        <v>401</v>
      </c>
      <c r="C465" s="73">
        <v>395</v>
      </c>
      <c r="D465" s="73">
        <v>394</v>
      </c>
      <c r="E465" s="74">
        <v>789</v>
      </c>
      <c r="F465" s="60"/>
    </row>
    <row r="466" spans="1:6" customFormat="1">
      <c r="A466" s="91" t="s">
        <v>555</v>
      </c>
      <c r="B466" s="73">
        <v>216</v>
      </c>
      <c r="C466" s="73">
        <v>261</v>
      </c>
      <c r="D466" s="73">
        <v>232</v>
      </c>
      <c r="E466" s="74">
        <v>493</v>
      </c>
      <c r="F466" s="60"/>
    </row>
    <row r="467" spans="1:6" customFormat="1">
      <c r="A467" s="91" t="s">
        <v>664</v>
      </c>
      <c r="B467" s="73">
        <v>276</v>
      </c>
      <c r="C467" s="73">
        <v>283</v>
      </c>
      <c r="D467" s="73">
        <v>223</v>
      </c>
      <c r="E467" s="74">
        <v>506</v>
      </c>
      <c r="F467" s="60"/>
    </row>
    <row r="468" spans="1:6" customFormat="1">
      <c r="A468" s="91" t="s">
        <v>669</v>
      </c>
      <c r="B468" s="73">
        <v>282</v>
      </c>
      <c r="C468" s="73">
        <v>350</v>
      </c>
      <c r="D468" s="73">
        <v>313</v>
      </c>
      <c r="E468" s="74">
        <v>663</v>
      </c>
      <c r="F468" s="60"/>
    </row>
    <row r="469" spans="1:6" customFormat="1">
      <c r="A469" s="91" t="s">
        <v>674</v>
      </c>
      <c r="B469" s="73">
        <v>3813</v>
      </c>
      <c r="C469" s="73">
        <v>4420</v>
      </c>
      <c r="D469" s="73">
        <v>4495</v>
      </c>
      <c r="E469" s="74">
        <v>8915</v>
      </c>
      <c r="F469" s="60"/>
    </row>
    <row r="470" spans="1:6" customFormat="1">
      <c r="A470" s="91" t="s">
        <v>678</v>
      </c>
      <c r="B470" s="73">
        <v>949</v>
      </c>
      <c r="C470" s="73">
        <v>966</v>
      </c>
      <c r="D470" s="73">
        <v>999</v>
      </c>
      <c r="E470" s="74">
        <v>1965</v>
      </c>
      <c r="F470" s="60"/>
    </row>
    <row r="471" spans="1:6" customFormat="1">
      <c r="A471" s="91" t="s">
        <v>682</v>
      </c>
      <c r="B471" s="73">
        <v>793</v>
      </c>
      <c r="C471" s="73">
        <v>914</v>
      </c>
      <c r="D471" s="73">
        <v>952</v>
      </c>
      <c r="E471" s="74">
        <v>1866</v>
      </c>
      <c r="F471" s="60"/>
    </row>
    <row r="472" spans="1:6" customFormat="1">
      <c r="A472" s="91" t="s">
        <v>686</v>
      </c>
      <c r="B472" s="73">
        <v>1367</v>
      </c>
      <c r="C472" s="73">
        <v>1416</v>
      </c>
      <c r="D472" s="73">
        <v>1364</v>
      </c>
      <c r="E472" s="74">
        <v>2780</v>
      </c>
      <c r="F472" s="60"/>
    </row>
    <row r="473" spans="1:6" customFormat="1">
      <c r="A473" s="89" t="s">
        <v>356</v>
      </c>
      <c r="B473" s="73">
        <v>1202</v>
      </c>
      <c r="C473" s="73">
        <v>1459</v>
      </c>
      <c r="D473" s="73">
        <v>1420</v>
      </c>
      <c r="E473" s="74">
        <v>2879</v>
      </c>
      <c r="F473" s="60"/>
    </row>
    <row r="474" spans="1:6" customFormat="1">
      <c r="A474" s="89" t="s">
        <v>362</v>
      </c>
      <c r="B474" s="73">
        <v>1014</v>
      </c>
      <c r="C474" s="73">
        <v>1146</v>
      </c>
      <c r="D474" s="73">
        <v>1113</v>
      </c>
      <c r="E474" s="74">
        <v>2259</v>
      </c>
      <c r="F474" s="60"/>
    </row>
    <row r="475" spans="1:6" customFormat="1">
      <c r="A475" s="89" t="s">
        <v>368</v>
      </c>
      <c r="B475" s="73">
        <v>852</v>
      </c>
      <c r="C475" s="73">
        <v>929</v>
      </c>
      <c r="D475" s="73">
        <v>932</v>
      </c>
      <c r="E475" s="74">
        <v>1861</v>
      </c>
      <c r="F475" s="60"/>
    </row>
    <row r="476" spans="1:6" customFormat="1">
      <c r="A476" s="89" t="s">
        <v>374</v>
      </c>
      <c r="B476" s="73">
        <v>1002</v>
      </c>
      <c r="C476" s="73">
        <v>1207</v>
      </c>
      <c r="D476" s="73">
        <v>1133</v>
      </c>
      <c r="E476" s="74">
        <v>2340</v>
      </c>
      <c r="F476" s="60"/>
    </row>
    <row r="477" spans="1:6" customFormat="1">
      <c r="A477" s="89" t="s">
        <v>380</v>
      </c>
      <c r="B477" s="73">
        <v>679</v>
      </c>
      <c r="C477" s="73">
        <v>861</v>
      </c>
      <c r="D477" s="73">
        <v>851</v>
      </c>
      <c r="E477" s="74">
        <v>1712</v>
      </c>
      <c r="F477" s="60"/>
    </row>
    <row r="478" spans="1:6" customFormat="1">
      <c r="A478" s="89" t="s">
        <v>386</v>
      </c>
      <c r="B478" s="73">
        <v>283</v>
      </c>
      <c r="C478" s="73">
        <v>312</v>
      </c>
      <c r="D478" s="73">
        <v>337</v>
      </c>
      <c r="E478" s="74">
        <v>649</v>
      </c>
      <c r="F478" s="60"/>
    </row>
    <row r="479" spans="1:6" customFormat="1">
      <c r="A479" s="89" t="s">
        <v>392</v>
      </c>
      <c r="B479" s="73">
        <v>845</v>
      </c>
      <c r="C479" s="73">
        <v>952</v>
      </c>
      <c r="D479" s="73">
        <v>896</v>
      </c>
      <c r="E479" s="74">
        <v>1848</v>
      </c>
      <c r="F479" s="60"/>
    </row>
    <row r="480" spans="1:6" customFormat="1">
      <c r="A480" s="84" t="s">
        <v>398</v>
      </c>
      <c r="B480" s="73">
        <v>1324</v>
      </c>
      <c r="C480" s="73">
        <v>1270</v>
      </c>
      <c r="D480" s="73">
        <v>1308</v>
      </c>
      <c r="E480" s="74">
        <v>2578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2456</v>
      </c>
      <c r="C482" s="73">
        <v>3061</v>
      </c>
      <c r="D482" s="73">
        <v>3030</v>
      </c>
      <c r="E482" s="74">
        <v>6091</v>
      </c>
      <c r="F482" s="60"/>
    </row>
    <row r="483" spans="1:6" customFormat="1">
      <c r="A483" s="89" t="s">
        <v>415</v>
      </c>
      <c r="B483" s="73">
        <v>633</v>
      </c>
      <c r="C483" s="73">
        <v>846</v>
      </c>
      <c r="D483" s="73">
        <v>819</v>
      </c>
      <c r="E483" s="74">
        <v>1665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845</v>
      </c>
      <c r="C485" s="73">
        <v>1005</v>
      </c>
      <c r="D485" s="73">
        <v>969</v>
      </c>
      <c r="E485" s="74">
        <v>1974</v>
      </c>
      <c r="F485" s="60"/>
    </row>
    <row r="486" spans="1:6" customFormat="1">
      <c r="A486" s="89" t="s">
        <v>432</v>
      </c>
      <c r="B486" s="73">
        <v>681</v>
      </c>
      <c r="C486" s="73">
        <v>765</v>
      </c>
      <c r="D486" s="73">
        <v>722</v>
      </c>
      <c r="E486" s="74">
        <v>1487</v>
      </c>
      <c r="F486" s="60"/>
    </row>
    <row r="487" spans="1:6" customFormat="1">
      <c r="A487" s="89" t="s">
        <v>437</v>
      </c>
      <c r="B487" s="73">
        <v>1065</v>
      </c>
      <c r="C487" s="73">
        <v>1097</v>
      </c>
      <c r="D487" s="73">
        <v>1072</v>
      </c>
      <c r="E487" s="74">
        <v>2169</v>
      </c>
      <c r="F487" s="60"/>
    </row>
    <row r="488" spans="1:6" customFormat="1">
      <c r="A488" s="89" t="s">
        <v>443</v>
      </c>
      <c r="B488" s="73">
        <v>590</v>
      </c>
      <c r="C488" s="73">
        <v>619</v>
      </c>
      <c r="D488" s="73">
        <v>585</v>
      </c>
      <c r="E488" s="74">
        <v>1204</v>
      </c>
      <c r="F488" s="60"/>
    </row>
    <row r="489" spans="1:6" customFormat="1">
      <c r="A489" s="89" t="s">
        <v>449</v>
      </c>
      <c r="B489" s="73">
        <v>1545</v>
      </c>
      <c r="C489" s="73">
        <v>1726</v>
      </c>
      <c r="D489" s="73">
        <v>1793</v>
      </c>
      <c r="E489" s="74">
        <v>3519</v>
      </c>
      <c r="F489" s="60"/>
    </row>
    <row r="490" spans="1:6" customFormat="1">
      <c r="A490" s="89" t="s">
        <v>455</v>
      </c>
      <c r="B490" s="73">
        <v>1012</v>
      </c>
      <c r="C490" s="73">
        <v>1112</v>
      </c>
      <c r="D490" s="73">
        <v>1171</v>
      </c>
      <c r="E490" s="74">
        <v>2283</v>
      </c>
      <c r="F490" s="60"/>
    </row>
    <row r="491" spans="1:6" customFormat="1">
      <c r="A491" s="89" t="s">
        <v>461</v>
      </c>
      <c r="B491" s="73">
        <v>987</v>
      </c>
      <c r="C491" s="73">
        <v>1125</v>
      </c>
      <c r="D491" s="73">
        <v>1074</v>
      </c>
      <c r="E491" s="74">
        <v>2199</v>
      </c>
      <c r="F491" s="60"/>
    </row>
    <row r="492" spans="1:6" customFormat="1">
      <c r="A492" s="89" t="s">
        <v>467</v>
      </c>
      <c r="B492" s="73">
        <v>1501</v>
      </c>
      <c r="C492" s="73">
        <v>1515</v>
      </c>
      <c r="D492" s="73">
        <v>1456</v>
      </c>
      <c r="E492" s="74">
        <v>2971</v>
      </c>
      <c r="F492" s="60"/>
    </row>
    <row r="493" spans="1:6" customFormat="1">
      <c r="A493" s="89" t="s">
        <v>473</v>
      </c>
      <c r="B493" s="73">
        <v>1896</v>
      </c>
      <c r="C493" s="73">
        <v>2011</v>
      </c>
      <c r="D493" s="73">
        <v>1862</v>
      </c>
      <c r="E493" s="74">
        <v>3873</v>
      </c>
      <c r="F493" s="60"/>
    </row>
    <row r="494" spans="1:6" customFormat="1">
      <c r="A494" s="89" t="s">
        <v>479</v>
      </c>
      <c r="B494" s="73">
        <v>1272</v>
      </c>
      <c r="C494" s="73">
        <v>1412</v>
      </c>
      <c r="D494" s="73">
        <v>1357</v>
      </c>
      <c r="E494" s="74">
        <v>2769</v>
      </c>
      <c r="F494" s="60"/>
    </row>
    <row r="495" spans="1:6" customFormat="1">
      <c r="A495" s="72" t="s">
        <v>485</v>
      </c>
      <c r="B495" s="73">
        <v>1294</v>
      </c>
      <c r="C495" s="73">
        <v>1476</v>
      </c>
      <c r="D495" s="73">
        <v>1366</v>
      </c>
      <c r="E495" s="74">
        <v>2842</v>
      </c>
      <c r="F495" s="60"/>
    </row>
    <row r="496" spans="1:6" customFormat="1">
      <c r="A496" s="72" t="s">
        <v>491</v>
      </c>
      <c r="B496" s="73">
        <v>660</v>
      </c>
      <c r="C496" s="73">
        <v>667</v>
      </c>
      <c r="D496" s="73">
        <v>647</v>
      </c>
      <c r="E496" s="74">
        <v>1314</v>
      </c>
      <c r="F496" s="60"/>
    </row>
    <row r="497" spans="1:6" customFormat="1">
      <c r="A497" s="72" t="s">
        <v>497</v>
      </c>
      <c r="B497" s="73">
        <v>1180</v>
      </c>
      <c r="C497" s="73">
        <v>1327</v>
      </c>
      <c r="D497" s="73">
        <v>1379</v>
      </c>
      <c r="E497" s="74">
        <v>2706</v>
      </c>
      <c r="F497" s="60"/>
    </row>
    <row r="498" spans="1:6" customFormat="1">
      <c r="A498" s="72" t="s">
        <v>503</v>
      </c>
      <c r="B498" s="73">
        <v>1181</v>
      </c>
      <c r="C498" s="73">
        <v>1304</v>
      </c>
      <c r="D498" s="73">
        <v>1378</v>
      </c>
      <c r="E498" s="74">
        <v>2682</v>
      </c>
      <c r="F498" s="60"/>
    </row>
    <row r="499" spans="1:6" customFormat="1">
      <c r="A499" s="72" t="s">
        <v>509</v>
      </c>
      <c r="B499" s="73">
        <v>291</v>
      </c>
      <c r="C499" s="73">
        <v>350</v>
      </c>
      <c r="D499" s="73">
        <v>331</v>
      </c>
      <c r="E499" s="74">
        <v>681</v>
      </c>
      <c r="F499" s="60"/>
    </row>
    <row r="500" spans="1:6" customFormat="1">
      <c r="A500" s="72" t="s">
        <v>515</v>
      </c>
      <c r="B500" s="73">
        <v>656</v>
      </c>
      <c r="C500" s="73">
        <v>631</v>
      </c>
      <c r="D500" s="73">
        <v>652</v>
      </c>
      <c r="E500" s="74">
        <v>1283</v>
      </c>
      <c r="F500" s="60"/>
    </row>
    <row r="501" spans="1:6" customFormat="1">
      <c r="A501" s="72" t="s">
        <v>521</v>
      </c>
      <c r="B501" s="73">
        <v>815</v>
      </c>
      <c r="C501" s="73">
        <v>933</v>
      </c>
      <c r="D501" s="73">
        <v>821</v>
      </c>
      <c r="E501" s="74">
        <v>1754</v>
      </c>
      <c r="F501" s="60"/>
    </row>
    <row r="502" spans="1:6" customFormat="1">
      <c r="A502" s="72" t="s">
        <v>527</v>
      </c>
      <c r="B502" s="73">
        <v>1362</v>
      </c>
      <c r="C502" s="73">
        <v>1517</v>
      </c>
      <c r="D502" s="73">
        <v>1572</v>
      </c>
      <c r="E502" s="74">
        <v>3089</v>
      </c>
      <c r="F502" s="60"/>
    </row>
    <row r="503" spans="1:6" customFormat="1">
      <c r="A503" s="72" t="s">
        <v>533</v>
      </c>
      <c r="B503" s="73">
        <v>711</v>
      </c>
      <c r="C503" s="73">
        <v>798</v>
      </c>
      <c r="D503" s="73">
        <v>737</v>
      </c>
      <c r="E503" s="74">
        <v>1535</v>
      </c>
      <c r="F503" s="60"/>
    </row>
    <row r="504" spans="1:6" customFormat="1">
      <c r="A504" s="72" t="s">
        <v>539</v>
      </c>
      <c r="B504" s="73">
        <v>741</v>
      </c>
      <c r="C504" s="73">
        <v>882</v>
      </c>
      <c r="D504" s="73">
        <v>836</v>
      </c>
      <c r="E504" s="74">
        <v>1718</v>
      </c>
      <c r="F504" s="60"/>
    </row>
    <row r="505" spans="1:6" customFormat="1">
      <c r="A505" s="72" t="s">
        <v>545</v>
      </c>
      <c r="B505" s="73">
        <v>644</v>
      </c>
      <c r="C505" s="73">
        <v>800</v>
      </c>
      <c r="D505" s="73">
        <v>771</v>
      </c>
      <c r="E505" s="74">
        <v>1571</v>
      </c>
      <c r="F505" s="60"/>
    </row>
    <row r="506" spans="1:6" customFormat="1">
      <c r="A506" s="72" t="s">
        <v>551</v>
      </c>
      <c r="B506" s="73">
        <v>747</v>
      </c>
      <c r="C506" s="73">
        <v>795</v>
      </c>
      <c r="D506" s="73">
        <v>667</v>
      </c>
      <c r="E506" s="74">
        <v>1462</v>
      </c>
      <c r="F506" s="60"/>
    </row>
    <row r="507" spans="1:6" customFormat="1">
      <c r="A507" s="72" t="s">
        <v>557</v>
      </c>
      <c r="B507" s="73">
        <v>733</v>
      </c>
      <c r="C507" s="73">
        <v>864</v>
      </c>
      <c r="D507" s="73">
        <v>803</v>
      </c>
      <c r="E507" s="74">
        <v>1667</v>
      </c>
      <c r="F507" s="60"/>
    </row>
    <row r="508" spans="1:6" customFormat="1">
      <c r="A508" s="72" t="s">
        <v>563</v>
      </c>
      <c r="B508" s="73">
        <v>759</v>
      </c>
      <c r="C508" s="73">
        <v>905</v>
      </c>
      <c r="D508" s="73">
        <v>840</v>
      </c>
      <c r="E508" s="74">
        <v>1745</v>
      </c>
      <c r="F508" s="60"/>
    </row>
    <row r="509" spans="1:6" customFormat="1">
      <c r="A509" s="72" t="s">
        <v>569</v>
      </c>
      <c r="B509" s="73">
        <v>575</v>
      </c>
      <c r="C509" s="73">
        <v>676</v>
      </c>
      <c r="D509" s="73">
        <v>605</v>
      </c>
      <c r="E509" s="74">
        <v>1281</v>
      </c>
      <c r="F509" s="60"/>
    </row>
    <row r="510" spans="1:6" customFormat="1">
      <c r="A510" s="72" t="s">
        <v>575</v>
      </c>
      <c r="B510" s="73">
        <v>603</v>
      </c>
      <c r="C510" s="73">
        <v>725</v>
      </c>
      <c r="D510" s="73">
        <v>677</v>
      </c>
      <c r="E510" s="74">
        <v>1402</v>
      </c>
      <c r="F510" s="60"/>
    </row>
    <row r="511" spans="1:6" customFormat="1">
      <c r="A511" s="72" t="s">
        <v>581</v>
      </c>
      <c r="B511" s="73">
        <v>535</v>
      </c>
      <c r="C511" s="73">
        <v>659</v>
      </c>
      <c r="D511" s="73">
        <v>600</v>
      </c>
      <c r="E511" s="74">
        <v>1259</v>
      </c>
      <c r="F511" s="60"/>
    </row>
    <row r="512" spans="1:6" customFormat="1">
      <c r="A512" s="72" t="s">
        <v>587</v>
      </c>
      <c r="B512" s="73">
        <v>1364</v>
      </c>
      <c r="C512" s="73">
        <v>1399</v>
      </c>
      <c r="D512" s="73">
        <v>1370</v>
      </c>
      <c r="E512" s="74">
        <v>2769</v>
      </c>
      <c r="F512" s="60"/>
    </row>
    <row r="513" spans="1:6" customFormat="1">
      <c r="A513" s="72" t="s">
        <v>593</v>
      </c>
      <c r="B513" s="73">
        <v>1855</v>
      </c>
      <c r="C513" s="73">
        <v>1785</v>
      </c>
      <c r="D513" s="73">
        <v>1743</v>
      </c>
      <c r="E513" s="74">
        <v>3528</v>
      </c>
      <c r="F513" s="60"/>
    </row>
    <row r="514" spans="1:6" customFormat="1">
      <c r="A514" s="72" t="s">
        <v>599</v>
      </c>
      <c r="B514" s="73">
        <v>3431</v>
      </c>
      <c r="C514" s="73">
        <v>3569</v>
      </c>
      <c r="D514" s="73">
        <v>3627</v>
      </c>
      <c r="E514" s="74">
        <v>7196</v>
      </c>
      <c r="F514" s="60"/>
    </row>
    <row r="515" spans="1:6" customFormat="1">
      <c r="A515" s="72" t="s">
        <v>605</v>
      </c>
      <c r="B515" s="73">
        <v>137</v>
      </c>
      <c r="C515" s="73">
        <v>120</v>
      </c>
      <c r="D515" s="73">
        <v>105</v>
      </c>
      <c r="E515" s="74">
        <v>225</v>
      </c>
      <c r="F515" s="60"/>
    </row>
    <row r="516" spans="1:6" customFormat="1">
      <c r="A516" s="72" t="s">
        <v>610</v>
      </c>
      <c r="B516" s="73">
        <v>534</v>
      </c>
      <c r="C516" s="73">
        <v>520</v>
      </c>
      <c r="D516" s="73">
        <v>578</v>
      </c>
      <c r="E516" s="74">
        <v>1098</v>
      </c>
      <c r="F516" s="60"/>
    </row>
    <row r="517" spans="1:6" customFormat="1">
      <c r="A517" s="72" t="s">
        <v>615</v>
      </c>
      <c r="B517" s="73">
        <v>830</v>
      </c>
      <c r="C517" s="73">
        <v>940</v>
      </c>
      <c r="D517" s="73">
        <v>945</v>
      </c>
      <c r="E517" s="74">
        <v>1885</v>
      </c>
      <c r="F517" s="60"/>
    </row>
    <row r="518" spans="1:6" customFormat="1">
      <c r="A518" s="72" t="s">
        <v>621</v>
      </c>
      <c r="B518" s="73">
        <v>692</v>
      </c>
      <c r="C518" s="73">
        <v>754</v>
      </c>
      <c r="D518" s="73">
        <v>734</v>
      </c>
      <c r="E518" s="74">
        <v>1488</v>
      </c>
      <c r="F518" s="60"/>
    </row>
    <row r="519" spans="1:6" customFormat="1">
      <c r="A519" s="72" t="s">
        <v>627</v>
      </c>
      <c r="B519" s="73">
        <v>554</v>
      </c>
      <c r="C519" s="73">
        <v>640</v>
      </c>
      <c r="D519" s="73">
        <v>585</v>
      </c>
      <c r="E519" s="74">
        <v>1225</v>
      </c>
      <c r="F519" s="60"/>
    </row>
    <row r="520" spans="1:6" customFormat="1">
      <c r="A520" s="75" t="s">
        <v>633</v>
      </c>
      <c r="B520" s="76">
        <v>655</v>
      </c>
      <c r="C520" s="76">
        <v>739</v>
      </c>
      <c r="D520" s="76">
        <v>647</v>
      </c>
      <c r="E520" s="77">
        <v>1386</v>
      </c>
      <c r="F520" s="60"/>
    </row>
    <row r="521" spans="1:6" customFormat="1">
      <c r="A521" s="96" t="s">
        <v>639</v>
      </c>
      <c r="B521" s="79">
        <v>80837</v>
      </c>
      <c r="C521" s="79">
        <v>91333</v>
      </c>
      <c r="D521" s="79">
        <v>89162</v>
      </c>
      <c r="E521" s="80">
        <v>180495</v>
      </c>
      <c r="F521" s="60"/>
    </row>
    <row r="522" spans="1:6" customFormat="1">
      <c r="A522" s="97" t="s">
        <v>645</v>
      </c>
      <c r="B522" s="82">
        <v>404</v>
      </c>
      <c r="C522" s="82">
        <v>516</v>
      </c>
      <c r="D522" s="82">
        <v>442</v>
      </c>
      <c r="E522" s="83">
        <v>958</v>
      </c>
      <c r="F522" s="60"/>
    </row>
    <row r="523" spans="1:6" customFormat="1">
      <c r="A523" s="89" t="s">
        <v>650</v>
      </c>
      <c r="B523" s="73">
        <v>1025</v>
      </c>
      <c r="C523" s="73">
        <v>1199</v>
      </c>
      <c r="D523" s="73">
        <v>1227</v>
      </c>
      <c r="E523" s="74">
        <v>2426</v>
      </c>
      <c r="F523" s="60"/>
    </row>
    <row r="524" spans="1:6" customFormat="1">
      <c r="A524" s="89" t="s">
        <v>654</v>
      </c>
      <c r="B524" s="73">
        <v>3218</v>
      </c>
      <c r="C524" s="73">
        <v>4054</v>
      </c>
      <c r="D524" s="73">
        <v>4050</v>
      </c>
      <c r="E524" s="74">
        <v>8104</v>
      </c>
      <c r="F524" s="60"/>
    </row>
    <row r="525" spans="1:6" customFormat="1">
      <c r="A525" s="89" t="s">
        <v>568</v>
      </c>
      <c r="B525" s="73">
        <v>92</v>
      </c>
      <c r="C525" s="73">
        <v>100</v>
      </c>
      <c r="D525" s="73">
        <v>103</v>
      </c>
      <c r="E525" s="74">
        <v>203</v>
      </c>
      <c r="F525" s="60"/>
    </row>
    <row r="526" spans="1:6" customFormat="1">
      <c r="A526" s="89" t="s">
        <v>660</v>
      </c>
      <c r="B526" s="73">
        <v>307</v>
      </c>
      <c r="C526" s="73">
        <v>413</v>
      </c>
      <c r="D526" s="73">
        <v>319</v>
      </c>
      <c r="E526" s="74">
        <v>732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56</v>
      </c>
      <c r="E527" s="74">
        <v>111</v>
      </c>
      <c r="F527" s="60"/>
    </row>
    <row r="528" spans="1:6" customFormat="1">
      <c r="A528" s="89" t="s">
        <v>670</v>
      </c>
      <c r="B528" s="73">
        <v>79</v>
      </c>
      <c r="C528" s="73">
        <v>116</v>
      </c>
      <c r="D528" s="73">
        <v>108</v>
      </c>
      <c r="E528" s="74">
        <v>224</v>
      </c>
      <c r="F528" s="60"/>
    </row>
    <row r="529" spans="1:6" customFormat="1">
      <c r="A529" s="89" t="s">
        <v>675</v>
      </c>
      <c r="B529" s="73">
        <v>499</v>
      </c>
      <c r="C529" s="73">
        <v>539</v>
      </c>
      <c r="D529" s="73">
        <v>603</v>
      </c>
      <c r="E529" s="74">
        <v>1142</v>
      </c>
      <c r="F529" s="60"/>
    </row>
    <row r="530" spans="1:6" customFormat="1">
      <c r="A530" s="89" t="s">
        <v>679</v>
      </c>
      <c r="B530" s="73">
        <v>499</v>
      </c>
      <c r="C530" s="73">
        <v>541</v>
      </c>
      <c r="D530" s="73">
        <v>590</v>
      </c>
      <c r="E530" s="74">
        <v>1131</v>
      </c>
      <c r="F530" s="60"/>
    </row>
    <row r="531" spans="1:6" customFormat="1">
      <c r="A531" s="89" t="s">
        <v>683</v>
      </c>
      <c r="B531" s="73">
        <v>269</v>
      </c>
      <c r="C531" s="73">
        <v>323</v>
      </c>
      <c r="D531" s="73">
        <v>368</v>
      </c>
      <c r="E531" s="74">
        <v>691</v>
      </c>
      <c r="F531" s="60"/>
    </row>
    <row r="532" spans="1:6" customFormat="1">
      <c r="A532" s="89" t="s">
        <v>687</v>
      </c>
      <c r="B532" s="73">
        <v>730</v>
      </c>
      <c r="C532" s="73">
        <v>982</v>
      </c>
      <c r="D532" s="73">
        <v>957</v>
      </c>
      <c r="E532" s="74">
        <v>1939</v>
      </c>
      <c r="F532" s="60"/>
    </row>
    <row r="533" spans="1:6" customFormat="1">
      <c r="A533" s="91" t="s">
        <v>357</v>
      </c>
      <c r="B533" s="73">
        <v>396</v>
      </c>
      <c r="C533" s="73">
        <v>500</v>
      </c>
      <c r="D533" s="73">
        <v>527</v>
      </c>
      <c r="E533" s="74">
        <v>1027</v>
      </c>
      <c r="F533" s="60"/>
    </row>
    <row r="534" spans="1:6" customFormat="1">
      <c r="A534" s="91" t="s">
        <v>363</v>
      </c>
      <c r="B534" s="73">
        <v>353</v>
      </c>
      <c r="C534" s="73">
        <v>489</v>
      </c>
      <c r="D534" s="73">
        <v>484</v>
      </c>
      <c r="E534" s="74">
        <v>973</v>
      </c>
      <c r="F534" s="60"/>
    </row>
    <row r="535" spans="1:6" customFormat="1">
      <c r="A535" s="98" t="s">
        <v>369</v>
      </c>
      <c r="B535" s="73">
        <v>648</v>
      </c>
      <c r="C535" s="73">
        <v>874</v>
      </c>
      <c r="D535" s="73">
        <v>916</v>
      </c>
      <c r="E535" s="74">
        <v>1790</v>
      </c>
      <c r="F535" s="60"/>
    </row>
    <row r="536" spans="1:6" customFormat="1">
      <c r="A536" s="91" t="s">
        <v>375</v>
      </c>
      <c r="B536" s="73">
        <v>1215</v>
      </c>
      <c r="C536" s="73">
        <v>1509</v>
      </c>
      <c r="D536" s="73">
        <v>1474</v>
      </c>
      <c r="E536" s="74">
        <v>2983</v>
      </c>
      <c r="F536" s="60"/>
    </row>
    <row r="537" spans="1:6" customFormat="1">
      <c r="A537" s="91" t="s">
        <v>381</v>
      </c>
      <c r="B537" s="73">
        <v>146</v>
      </c>
      <c r="C537" s="73">
        <v>172</v>
      </c>
      <c r="D537" s="73">
        <v>192</v>
      </c>
      <c r="E537" s="74">
        <v>364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1361</v>
      </c>
      <c r="C539" s="73">
        <v>1480</v>
      </c>
      <c r="D539" s="73">
        <v>1550</v>
      </c>
      <c r="E539" s="74">
        <v>3030</v>
      </c>
      <c r="F539" s="60"/>
    </row>
    <row r="540" spans="1:6" customFormat="1">
      <c r="A540" s="91" t="s">
        <v>399</v>
      </c>
      <c r="B540" s="73">
        <v>771</v>
      </c>
      <c r="C540" s="73">
        <v>864</v>
      </c>
      <c r="D540" s="73">
        <v>882</v>
      </c>
      <c r="E540" s="74">
        <v>1746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3685</v>
      </c>
      <c r="C542" s="73">
        <v>4964</v>
      </c>
      <c r="D542" s="73">
        <v>4947</v>
      </c>
      <c r="E542" s="74">
        <v>9911</v>
      </c>
      <c r="F542" s="60"/>
    </row>
    <row r="543" spans="1:6" customFormat="1">
      <c r="A543" s="91" t="s">
        <v>416</v>
      </c>
      <c r="B543" s="73">
        <v>226</v>
      </c>
      <c r="C543" s="73">
        <v>285</v>
      </c>
      <c r="D543" s="73">
        <v>268</v>
      </c>
      <c r="E543" s="74">
        <v>553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69</v>
      </c>
      <c r="E544" s="74">
        <v>136</v>
      </c>
      <c r="F544" s="60"/>
    </row>
    <row r="545" spans="1:6" customFormat="1">
      <c r="A545" s="95" t="s">
        <v>428</v>
      </c>
      <c r="B545" s="73">
        <v>131</v>
      </c>
      <c r="C545" s="73">
        <v>146</v>
      </c>
      <c r="D545" s="73">
        <v>157</v>
      </c>
      <c r="E545" s="74">
        <v>303</v>
      </c>
      <c r="F545" s="60"/>
    </row>
    <row r="546" spans="1:6" customFormat="1">
      <c r="A546" s="91" t="s">
        <v>433</v>
      </c>
      <c r="B546" s="73">
        <v>5909</v>
      </c>
      <c r="C546" s="73">
        <v>7057</v>
      </c>
      <c r="D546" s="73">
        <v>7191</v>
      </c>
      <c r="E546" s="74">
        <v>14248</v>
      </c>
      <c r="F546" s="60"/>
    </row>
    <row r="547" spans="1:6" customFormat="1">
      <c r="A547" s="91" t="s">
        <v>438</v>
      </c>
      <c r="B547" s="73">
        <v>175</v>
      </c>
      <c r="C547" s="73">
        <v>253</v>
      </c>
      <c r="D547" s="73">
        <v>228</v>
      </c>
      <c r="E547" s="74">
        <v>481</v>
      </c>
      <c r="F547" s="60"/>
    </row>
    <row r="548" spans="1:6" customFormat="1">
      <c r="A548" s="91" t="s">
        <v>444</v>
      </c>
      <c r="B548" s="73">
        <v>227</v>
      </c>
      <c r="C548" s="73">
        <v>325</v>
      </c>
      <c r="D548" s="73">
        <v>318</v>
      </c>
      <c r="E548" s="74">
        <v>643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1410</v>
      </c>
      <c r="C550" s="73">
        <v>1693</v>
      </c>
      <c r="D550" s="73">
        <v>1767</v>
      </c>
      <c r="E550" s="74">
        <v>3460</v>
      </c>
      <c r="F550" s="60"/>
    </row>
    <row r="551" spans="1:6" customFormat="1">
      <c r="A551" s="91" t="s">
        <v>462</v>
      </c>
      <c r="B551" s="73">
        <v>1602</v>
      </c>
      <c r="C551" s="73">
        <v>1721</v>
      </c>
      <c r="D551" s="73">
        <v>1741</v>
      </c>
      <c r="E551" s="74">
        <v>3462</v>
      </c>
      <c r="F551" s="60"/>
    </row>
    <row r="552" spans="1:6" customFormat="1">
      <c r="A552" s="91" t="s">
        <v>468</v>
      </c>
      <c r="B552" s="73">
        <v>860</v>
      </c>
      <c r="C552" s="73">
        <v>831</v>
      </c>
      <c r="D552" s="73">
        <v>953</v>
      </c>
      <c r="E552" s="74">
        <v>1784</v>
      </c>
      <c r="F552" s="60"/>
    </row>
    <row r="553" spans="1:6" customFormat="1">
      <c r="A553" s="91" t="s">
        <v>474</v>
      </c>
      <c r="B553" s="73">
        <v>1541</v>
      </c>
      <c r="C553" s="73">
        <v>1920</v>
      </c>
      <c r="D553" s="73">
        <v>2072</v>
      </c>
      <c r="E553" s="74">
        <v>3992</v>
      </c>
      <c r="F553" s="60"/>
    </row>
    <row r="554" spans="1:6" customFormat="1">
      <c r="A554" s="85" t="s">
        <v>480</v>
      </c>
      <c r="B554" s="73">
        <v>620</v>
      </c>
      <c r="C554" s="73">
        <v>715</v>
      </c>
      <c r="D554" s="73">
        <v>739</v>
      </c>
      <c r="E554" s="74">
        <v>1454</v>
      </c>
      <c r="F554" s="60"/>
    </row>
    <row r="555" spans="1:6" customFormat="1">
      <c r="A555" s="85" t="s">
        <v>486</v>
      </c>
      <c r="B555" s="73">
        <v>578</v>
      </c>
      <c r="C555" s="73">
        <v>782</v>
      </c>
      <c r="D555" s="73">
        <v>789</v>
      </c>
      <c r="E555" s="74">
        <v>1571</v>
      </c>
      <c r="F555" s="60"/>
    </row>
    <row r="556" spans="1:6" customFormat="1">
      <c r="A556" s="85" t="s">
        <v>492</v>
      </c>
      <c r="B556" s="73">
        <v>561</v>
      </c>
      <c r="C556" s="73">
        <v>571</v>
      </c>
      <c r="D556" s="73">
        <v>624</v>
      </c>
      <c r="E556" s="74">
        <v>1195</v>
      </c>
      <c r="F556" s="60"/>
    </row>
    <row r="557" spans="1:6" customFormat="1">
      <c r="A557" s="85" t="s">
        <v>498</v>
      </c>
      <c r="B557" s="73">
        <v>2158</v>
      </c>
      <c r="C557" s="73">
        <v>2505</v>
      </c>
      <c r="D557" s="73">
        <v>2401</v>
      </c>
      <c r="E557" s="74">
        <v>4906</v>
      </c>
      <c r="F557" s="60"/>
    </row>
    <row r="558" spans="1:6" customFormat="1">
      <c r="A558" s="85" t="s">
        <v>504</v>
      </c>
      <c r="B558" s="73">
        <v>1215</v>
      </c>
      <c r="C558" s="73">
        <v>1395</v>
      </c>
      <c r="D558" s="73">
        <v>1419</v>
      </c>
      <c r="E558" s="74">
        <v>2814</v>
      </c>
      <c r="F558" s="60"/>
    </row>
    <row r="559" spans="1:6" customFormat="1">
      <c r="A559" s="85" t="s">
        <v>510</v>
      </c>
      <c r="B559" s="73">
        <v>932</v>
      </c>
      <c r="C559" s="73">
        <v>997</v>
      </c>
      <c r="D559" s="73">
        <v>1023</v>
      </c>
      <c r="E559" s="74">
        <v>2020</v>
      </c>
      <c r="F559" s="60"/>
    </row>
    <row r="560" spans="1:6" customFormat="1">
      <c r="A560" s="85" t="s">
        <v>516</v>
      </c>
      <c r="B560" s="73">
        <v>772</v>
      </c>
      <c r="C560" s="73">
        <v>806</v>
      </c>
      <c r="D560" s="73">
        <v>811</v>
      </c>
      <c r="E560" s="74">
        <v>1617</v>
      </c>
      <c r="F560" s="60"/>
    </row>
    <row r="561" spans="1:6" customFormat="1">
      <c r="A561" s="85" t="s">
        <v>522</v>
      </c>
      <c r="B561" s="73">
        <v>611</v>
      </c>
      <c r="C561" s="73">
        <v>817</v>
      </c>
      <c r="D561" s="73">
        <v>796</v>
      </c>
      <c r="E561" s="74">
        <v>1613</v>
      </c>
      <c r="F561" s="60"/>
    </row>
    <row r="562" spans="1:6" customFormat="1">
      <c r="A562" s="85" t="s">
        <v>528</v>
      </c>
      <c r="B562" s="73">
        <v>1165</v>
      </c>
      <c r="C562" s="73">
        <v>1324</v>
      </c>
      <c r="D562" s="73">
        <v>1398</v>
      </c>
      <c r="E562" s="74">
        <v>2722</v>
      </c>
      <c r="F562" s="60"/>
    </row>
    <row r="563" spans="1:6" customFormat="1">
      <c r="A563" s="85" t="s">
        <v>534</v>
      </c>
      <c r="B563" s="73">
        <v>564</v>
      </c>
      <c r="C563" s="73">
        <v>706</v>
      </c>
      <c r="D563" s="73">
        <v>759</v>
      </c>
      <c r="E563" s="74">
        <v>1465</v>
      </c>
      <c r="F563" s="60"/>
    </row>
    <row r="564" spans="1:6" customFormat="1">
      <c r="A564" s="85" t="s">
        <v>540</v>
      </c>
      <c r="B564" s="73">
        <v>492</v>
      </c>
      <c r="C564" s="73">
        <v>665</v>
      </c>
      <c r="D564" s="73">
        <v>663</v>
      </c>
      <c r="E564" s="74">
        <v>1328</v>
      </c>
      <c r="F564" s="60"/>
    </row>
    <row r="565" spans="1:6" customFormat="1">
      <c r="A565" s="85" t="s">
        <v>546</v>
      </c>
      <c r="B565" s="73">
        <v>113</v>
      </c>
      <c r="C565" s="73">
        <v>134</v>
      </c>
      <c r="D565" s="73">
        <v>146</v>
      </c>
      <c r="E565" s="74">
        <v>280</v>
      </c>
      <c r="F565" s="60"/>
    </row>
    <row r="566" spans="1:6" customFormat="1">
      <c r="A566" s="85" t="s">
        <v>552</v>
      </c>
      <c r="B566" s="73">
        <v>624</v>
      </c>
      <c r="C566" s="73">
        <v>830</v>
      </c>
      <c r="D566" s="73">
        <v>829</v>
      </c>
      <c r="E566" s="74">
        <v>1659</v>
      </c>
      <c r="F566" s="60"/>
    </row>
    <row r="567" spans="1:6" customFormat="1">
      <c r="A567" s="85" t="s">
        <v>558</v>
      </c>
      <c r="B567" s="73">
        <v>579</v>
      </c>
      <c r="C567" s="73">
        <v>752</v>
      </c>
      <c r="D567" s="73">
        <v>691</v>
      </c>
      <c r="E567" s="74">
        <v>1443</v>
      </c>
      <c r="F567" s="60"/>
    </row>
    <row r="568" spans="1:6" customFormat="1">
      <c r="A568" s="85" t="s">
        <v>564</v>
      </c>
      <c r="B568" s="73">
        <v>430</v>
      </c>
      <c r="C568" s="73">
        <v>554</v>
      </c>
      <c r="D568" s="73">
        <v>572</v>
      </c>
      <c r="E568" s="74">
        <v>1126</v>
      </c>
      <c r="F568" s="60"/>
    </row>
    <row r="569" spans="1:6" customFormat="1">
      <c r="A569" s="85" t="s">
        <v>570</v>
      </c>
      <c r="B569" s="73">
        <v>457</v>
      </c>
      <c r="C569" s="73">
        <v>577</v>
      </c>
      <c r="D569" s="73">
        <v>602</v>
      </c>
      <c r="E569" s="74">
        <v>1179</v>
      </c>
      <c r="F569" s="60"/>
    </row>
    <row r="570" spans="1:6" customFormat="1">
      <c r="A570" s="85" t="s">
        <v>576</v>
      </c>
      <c r="B570" s="73">
        <v>736</v>
      </c>
      <c r="C570" s="73">
        <v>891</v>
      </c>
      <c r="D570" s="73">
        <v>924</v>
      </c>
      <c r="E570" s="74">
        <v>1815</v>
      </c>
      <c r="F570" s="60"/>
    </row>
    <row r="571" spans="1:6" customFormat="1">
      <c r="A571" s="85" t="s">
        <v>582</v>
      </c>
      <c r="B571" s="73">
        <v>355</v>
      </c>
      <c r="C571" s="73">
        <v>437</v>
      </c>
      <c r="D571" s="73">
        <v>413</v>
      </c>
      <c r="E571" s="74">
        <v>850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15</v>
      </c>
      <c r="D573" s="73">
        <v>12</v>
      </c>
      <c r="E573" s="74">
        <v>27</v>
      </c>
      <c r="F573" s="60"/>
    </row>
    <row r="574" spans="1:6" customFormat="1">
      <c r="A574" s="85" t="s">
        <v>600</v>
      </c>
      <c r="B574" s="73">
        <v>6510</v>
      </c>
      <c r="C574" s="73">
        <v>7943</v>
      </c>
      <c r="D574" s="73">
        <v>8169</v>
      </c>
      <c r="E574" s="74">
        <v>16112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361</v>
      </c>
      <c r="C576" s="73">
        <v>473</v>
      </c>
      <c r="D576" s="73">
        <v>470</v>
      </c>
      <c r="E576" s="74">
        <v>943</v>
      </c>
      <c r="F576" s="60"/>
    </row>
    <row r="577" spans="1:6" customFormat="1">
      <c r="A577" s="85" t="s">
        <v>616</v>
      </c>
      <c r="B577" s="73">
        <v>602</v>
      </c>
      <c r="C577" s="73">
        <v>776</v>
      </c>
      <c r="D577" s="73">
        <v>788</v>
      </c>
      <c r="E577" s="74">
        <v>1564</v>
      </c>
      <c r="F577" s="60"/>
    </row>
    <row r="578" spans="1:6" customFormat="1">
      <c r="A578" s="86" t="s">
        <v>622</v>
      </c>
      <c r="B578" s="76">
        <v>519</v>
      </c>
      <c r="C578" s="76">
        <v>591</v>
      </c>
      <c r="D578" s="76">
        <v>495</v>
      </c>
      <c r="E578" s="77">
        <v>1086</v>
      </c>
      <c r="F578" s="60"/>
    </row>
    <row r="579" spans="1:6" customFormat="1">
      <c r="A579" s="87" t="s">
        <v>628</v>
      </c>
      <c r="B579" s="79">
        <v>48816</v>
      </c>
      <c r="C579" s="79">
        <v>59244</v>
      </c>
      <c r="D579" s="79">
        <v>60092</v>
      </c>
      <c r="E579" s="80">
        <v>119336</v>
      </c>
      <c r="F579" s="60"/>
    </row>
    <row r="580" spans="1:6" customFormat="1">
      <c r="A580" s="88" t="s">
        <v>634</v>
      </c>
      <c r="B580" s="82">
        <v>59</v>
      </c>
      <c r="C580" s="82">
        <v>70</v>
      </c>
      <c r="D580" s="82">
        <v>83</v>
      </c>
      <c r="E580" s="83">
        <v>153</v>
      </c>
      <c r="F580" s="60"/>
    </row>
    <row r="581" spans="1:6" customFormat="1">
      <c r="A581" s="85" t="s">
        <v>640</v>
      </c>
      <c r="B581" s="73">
        <v>461</v>
      </c>
      <c r="C581" s="73">
        <v>520</v>
      </c>
      <c r="D581" s="73">
        <v>499</v>
      </c>
      <c r="E581" s="74">
        <v>1019</v>
      </c>
      <c r="F581" s="60"/>
    </row>
    <row r="582" spans="1:6" customFormat="1">
      <c r="A582" s="85" t="s">
        <v>646</v>
      </c>
      <c r="B582" s="73">
        <v>676</v>
      </c>
      <c r="C582" s="73">
        <v>875</v>
      </c>
      <c r="D582" s="73">
        <v>763</v>
      </c>
      <c r="E582" s="74">
        <v>1638</v>
      </c>
      <c r="F582" s="60"/>
    </row>
    <row r="583" spans="1:6" customFormat="1">
      <c r="A583" s="85" t="s">
        <v>651</v>
      </c>
      <c r="B583" s="73">
        <v>1779</v>
      </c>
      <c r="C583" s="73">
        <v>2440</v>
      </c>
      <c r="D583" s="73">
        <v>2331</v>
      </c>
      <c r="E583" s="74">
        <v>4771</v>
      </c>
      <c r="F583" s="60"/>
    </row>
    <row r="584" spans="1:6" customFormat="1">
      <c r="A584" s="85" t="s">
        <v>655</v>
      </c>
      <c r="B584" s="73">
        <v>290</v>
      </c>
      <c r="C584" s="73">
        <v>344</v>
      </c>
      <c r="D584" s="73">
        <v>357</v>
      </c>
      <c r="E584" s="74">
        <v>701</v>
      </c>
      <c r="F584" s="60"/>
    </row>
    <row r="585" spans="1:6" customFormat="1">
      <c r="A585" s="85" t="s">
        <v>657</v>
      </c>
      <c r="B585" s="73">
        <v>436</v>
      </c>
      <c r="C585" s="73">
        <v>513</v>
      </c>
      <c r="D585" s="73">
        <v>554</v>
      </c>
      <c r="E585" s="74">
        <v>1067</v>
      </c>
      <c r="F585" s="60"/>
    </row>
    <row r="586" spans="1:6" customFormat="1">
      <c r="A586" s="85" t="s">
        <v>661</v>
      </c>
      <c r="B586" s="73">
        <v>216</v>
      </c>
      <c r="C586" s="73">
        <v>236</v>
      </c>
      <c r="D586" s="73">
        <v>209</v>
      </c>
      <c r="E586" s="74">
        <v>445</v>
      </c>
      <c r="F586" s="60"/>
    </row>
    <row r="587" spans="1:6" customFormat="1">
      <c r="A587" s="85" t="s">
        <v>666</v>
      </c>
      <c r="B587" s="73">
        <v>79</v>
      </c>
      <c r="C587" s="73">
        <v>100</v>
      </c>
      <c r="D587" s="73">
        <v>78</v>
      </c>
      <c r="E587" s="74">
        <v>178</v>
      </c>
      <c r="F587" s="60"/>
    </row>
    <row r="588" spans="1:6" customFormat="1">
      <c r="A588" s="85" t="s">
        <v>671</v>
      </c>
      <c r="B588" s="73">
        <v>12</v>
      </c>
      <c r="C588" s="73">
        <v>14</v>
      </c>
      <c r="D588" s="73">
        <v>16</v>
      </c>
      <c r="E588" s="74">
        <v>30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180</v>
      </c>
      <c r="C590" s="73">
        <v>253</v>
      </c>
      <c r="D590" s="73">
        <v>231</v>
      </c>
      <c r="E590" s="74">
        <v>484</v>
      </c>
      <c r="F590" s="60"/>
    </row>
    <row r="591" spans="1:6" customFormat="1">
      <c r="A591" s="85" t="s">
        <v>684</v>
      </c>
      <c r="B591" s="73">
        <v>629</v>
      </c>
      <c r="C591" s="73">
        <v>740</v>
      </c>
      <c r="D591" s="73">
        <v>676</v>
      </c>
      <c r="E591" s="74">
        <v>1416</v>
      </c>
      <c r="F591" s="60"/>
    </row>
    <row r="592" spans="1:6" customFormat="1">
      <c r="A592" s="85" t="s">
        <v>688</v>
      </c>
      <c r="B592" s="73">
        <v>920</v>
      </c>
      <c r="C592" s="73">
        <v>975</v>
      </c>
      <c r="D592" s="73">
        <v>938</v>
      </c>
      <c r="E592" s="74">
        <v>1913</v>
      </c>
      <c r="F592" s="60"/>
    </row>
    <row r="593" spans="1:6" customFormat="1">
      <c r="A593" s="72" t="s">
        <v>358</v>
      </c>
      <c r="B593" s="73">
        <v>139</v>
      </c>
      <c r="C593" s="73">
        <v>207</v>
      </c>
      <c r="D593" s="73">
        <v>198</v>
      </c>
      <c r="E593" s="74">
        <v>405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425</v>
      </c>
      <c r="C595" s="73">
        <v>540</v>
      </c>
      <c r="D595" s="73">
        <v>542</v>
      </c>
      <c r="E595" s="74">
        <v>1082</v>
      </c>
      <c r="F595" s="60"/>
    </row>
    <row r="596" spans="1:6" customFormat="1">
      <c r="A596" s="72" t="s">
        <v>376</v>
      </c>
      <c r="B596" s="73">
        <v>420</v>
      </c>
      <c r="C596" s="73">
        <v>557</v>
      </c>
      <c r="D596" s="73">
        <v>532</v>
      </c>
      <c r="E596" s="74">
        <v>1089</v>
      </c>
      <c r="F596" s="60"/>
    </row>
    <row r="597" spans="1:6" customFormat="1">
      <c r="A597" s="72" t="s">
        <v>382</v>
      </c>
      <c r="B597" s="73">
        <v>43</v>
      </c>
      <c r="C597" s="73">
        <v>46</v>
      </c>
      <c r="D597" s="73">
        <v>42</v>
      </c>
      <c r="E597" s="74">
        <v>88</v>
      </c>
      <c r="F597" s="60"/>
    </row>
    <row r="598" spans="1:6" customFormat="1">
      <c r="A598" s="72" t="s">
        <v>388</v>
      </c>
      <c r="B598" s="73">
        <v>236</v>
      </c>
      <c r="C598" s="73">
        <v>305</v>
      </c>
      <c r="D598" s="73">
        <v>279</v>
      </c>
      <c r="E598" s="74">
        <v>584</v>
      </c>
      <c r="F598" s="60"/>
    </row>
    <row r="599" spans="1:6" customFormat="1">
      <c r="A599" s="72" t="s">
        <v>394</v>
      </c>
      <c r="B599" s="73">
        <v>104</v>
      </c>
      <c r="C599" s="73">
        <v>170</v>
      </c>
      <c r="D599" s="73">
        <v>155</v>
      </c>
      <c r="E599" s="74">
        <v>325</v>
      </c>
      <c r="F599" s="60"/>
    </row>
    <row r="600" spans="1:6" customFormat="1">
      <c r="A600" s="72" t="s">
        <v>400</v>
      </c>
      <c r="B600" s="73">
        <v>41</v>
      </c>
      <c r="C600" s="73">
        <v>57</v>
      </c>
      <c r="D600" s="73">
        <v>60</v>
      </c>
      <c r="E600" s="74">
        <v>117</v>
      </c>
      <c r="F600" s="60"/>
    </row>
    <row r="601" spans="1:6" customFormat="1">
      <c r="A601" s="72" t="s">
        <v>69</v>
      </c>
      <c r="B601" s="73">
        <v>116</v>
      </c>
      <c r="C601" s="73">
        <v>162</v>
      </c>
      <c r="D601" s="73">
        <v>150</v>
      </c>
      <c r="E601" s="74">
        <v>312</v>
      </c>
      <c r="F601" s="60"/>
    </row>
    <row r="602" spans="1:6" customFormat="1">
      <c r="A602" s="72" t="s">
        <v>411</v>
      </c>
      <c r="B602" s="73">
        <v>296</v>
      </c>
      <c r="C602" s="73">
        <v>418</v>
      </c>
      <c r="D602" s="73">
        <v>415</v>
      </c>
      <c r="E602" s="74">
        <v>833</v>
      </c>
      <c r="F602" s="60"/>
    </row>
    <row r="603" spans="1:6" customFormat="1">
      <c r="A603" s="72" t="s">
        <v>417</v>
      </c>
      <c r="B603" s="73">
        <v>204</v>
      </c>
      <c r="C603" s="73">
        <v>255</v>
      </c>
      <c r="D603" s="73">
        <v>220</v>
      </c>
      <c r="E603" s="74">
        <v>475</v>
      </c>
      <c r="F603" s="60"/>
    </row>
    <row r="604" spans="1:6" customFormat="1">
      <c r="A604" s="72" t="s">
        <v>423</v>
      </c>
      <c r="B604" s="73">
        <v>842</v>
      </c>
      <c r="C604" s="73">
        <v>1109</v>
      </c>
      <c r="D604" s="73">
        <v>1078</v>
      </c>
      <c r="E604" s="74">
        <v>2187</v>
      </c>
      <c r="F604" s="60"/>
    </row>
    <row r="605" spans="1:6" customFormat="1">
      <c r="A605" s="72" t="s">
        <v>429</v>
      </c>
      <c r="B605" s="73">
        <v>399</v>
      </c>
      <c r="C605" s="73">
        <v>508</v>
      </c>
      <c r="D605" s="73">
        <v>454</v>
      </c>
      <c r="E605" s="74">
        <v>962</v>
      </c>
      <c r="F605" s="60"/>
    </row>
    <row r="606" spans="1:6" customFormat="1">
      <c r="A606" s="72" t="s">
        <v>434</v>
      </c>
      <c r="B606" s="73">
        <v>690</v>
      </c>
      <c r="C606" s="73">
        <v>890</v>
      </c>
      <c r="D606" s="73">
        <v>801</v>
      </c>
      <c r="E606" s="74">
        <v>1691</v>
      </c>
      <c r="F606" s="60"/>
    </row>
    <row r="607" spans="1:6" customFormat="1">
      <c r="A607" s="72" t="s">
        <v>439</v>
      </c>
      <c r="B607" s="73">
        <v>65</v>
      </c>
      <c r="C607" s="73">
        <v>60</v>
      </c>
      <c r="D607" s="73">
        <v>48</v>
      </c>
      <c r="E607" s="74">
        <v>108</v>
      </c>
      <c r="F607" s="60"/>
    </row>
    <row r="608" spans="1:6" customFormat="1">
      <c r="A608" s="72" t="s">
        <v>445</v>
      </c>
      <c r="B608" s="73">
        <v>615</v>
      </c>
      <c r="C608" s="73">
        <v>682</v>
      </c>
      <c r="D608" s="73">
        <v>659</v>
      </c>
      <c r="E608" s="74">
        <v>1341</v>
      </c>
      <c r="F608" s="60"/>
    </row>
    <row r="609" spans="1:6" customFormat="1">
      <c r="A609" s="72" t="s">
        <v>451</v>
      </c>
      <c r="B609" s="73">
        <v>347</v>
      </c>
      <c r="C609" s="73">
        <v>369</v>
      </c>
      <c r="D609" s="73">
        <v>400</v>
      </c>
      <c r="E609" s="74">
        <v>769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612</v>
      </c>
      <c r="C611" s="73">
        <v>733</v>
      </c>
      <c r="D611" s="73">
        <v>634</v>
      </c>
      <c r="E611" s="74">
        <v>1367</v>
      </c>
      <c r="F611" s="60"/>
    </row>
    <row r="612" spans="1:6" customFormat="1">
      <c r="A612" s="72" t="s">
        <v>469</v>
      </c>
      <c r="B612" s="73">
        <v>495</v>
      </c>
      <c r="C612" s="73">
        <v>605</v>
      </c>
      <c r="D612" s="73">
        <v>572</v>
      </c>
      <c r="E612" s="74">
        <v>1177</v>
      </c>
      <c r="F612" s="60"/>
    </row>
    <row r="613" spans="1:6" customFormat="1">
      <c r="A613" s="72" t="s">
        <v>475</v>
      </c>
      <c r="B613" s="73">
        <v>386</v>
      </c>
      <c r="C613" s="73">
        <v>485</v>
      </c>
      <c r="D613" s="73">
        <v>415</v>
      </c>
      <c r="E613" s="74">
        <v>900</v>
      </c>
      <c r="F613" s="60"/>
    </row>
    <row r="614" spans="1:6" customFormat="1">
      <c r="A614" s="72" t="s">
        <v>481</v>
      </c>
      <c r="B614" s="73">
        <v>332</v>
      </c>
      <c r="C614" s="73">
        <v>450</v>
      </c>
      <c r="D614" s="73">
        <v>417</v>
      </c>
      <c r="E614" s="74">
        <v>867</v>
      </c>
      <c r="F614" s="60"/>
    </row>
    <row r="615" spans="1:6" customFormat="1">
      <c r="A615" s="72" t="s">
        <v>487</v>
      </c>
      <c r="B615" s="73">
        <v>501</v>
      </c>
      <c r="C615" s="73">
        <v>640</v>
      </c>
      <c r="D615" s="73">
        <v>648</v>
      </c>
      <c r="E615" s="74">
        <v>1288</v>
      </c>
      <c r="F615" s="60"/>
    </row>
    <row r="616" spans="1:6" customFormat="1">
      <c r="A616" s="72" t="s">
        <v>493</v>
      </c>
      <c r="B616" s="73">
        <v>556</v>
      </c>
      <c r="C616" s="73">
        <v>698</v>
      </c>
      <c r="D616" s="73">
        <v>522</v>
      </c>
      <c r="E616" s="74">
        <v>1220</v>
      </c>
      <c r="F616" s="60"/>
    </row>
    <row r="617" spans="1:6" customFormat="1">
      <c r="A617" s="72" t="s">
        <v>499</v>
      </c>
      <c r="B617" s="73">
        <v>317</v>
      </c>
      <c r="C617" s="73">
        <v>363</v>
      </c>
      <c r="D617" s="73">
        <v>365</v>
      </c>
      <c r="E617" s="74">
        <v>728</v>
      </c>
      <c r="F617" s="60"/>
    </row>
    <row r="618" spans="1:6" customFormat="1">
      <c r="A618" s="72" t="s">
        <v>505</v>
      </c>
      <c r="B618" s="73">
        <v>273</v>
      </c>
      <c r="C618" s="73">
        <v>310</v>
      </c>
      <c r="D618" s="73">
        <v>328</v>
      </c>
      <c r="E618" s="74">
        <v>638</v>
      </c>
      <c r="F618" s="60"/>
    </row>
    <row r="619" spans="1:6" customFormat="1">
      <c r="A619" s="72" t="s">
        <v>511</v>
      </c>
      <c r="B619" s="73">
        <v>665</v>
      </c>
      <c r="C619" s="73">
        <v>850</v>
      </c>
      <c r="D619" s="73">
        <v>812</v>
      </c>
      <c r="E619" s="74">
        <v>1662</v>
      </c>
      <c r="F619" s="60"/>
    </row>
    <row r="620" spans="1:6" customFormat="1">
      <c r="A620" s="72" t="s">
        <v>517</v>
      </c>
      <c r="B620" s="73">
        <v>300</v>
      </c>
      <c r="C620" s="73">
        <v>296</v>
      </c>
      <c r="D620" s="73">
        <v>348</v>
      </c>
      <c r="E620" s="74">
        <v>644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30</v>
      </c>
      <c r="C622" s="73">
        <v>36</v>
      </c>
      <c r="D622" s="73">
        <v>13</v>
      </c>
      <c r="E622" s="74">
        <v>49</v>
      </c>
      <c r="F622" s="60"/>
    </row>
    <row r="623" spans="1:6" customFormat="1">
      <c r="A623" s="72" t="s">
        <v>535</v>
      </c>
      <c r="B623" s="73">
        <v>1319</v>
      </c>
      <c r="C623" s="73">
        <v>1554</v>
      </c>
      <c r="D623" s="73">
        <v>1534</v>
      </c>
      <c r="E623" s="74">
        <v>3088</v>
      </c>
      <c r="F623" s="60"/>
    </row>
    <row r="624" spans="1:6" customFormat="1">
      <c r="A624" s="72" t="s">
        <v>541</v>
      </c>
      <c r="B624" s="73">
        <v>433</v>
      </c>
      <c r="C624" s="73">
        <v>514</v>
      </c>
      <c r="D624" s="73">
        <v>448</v>
      </c>
      <c r="E624" s="74">
        <v>962</v>
      </c>
      <c r="F624" s="60"/>
    </row>
    <row r="625" spans="1:6" customFormat="1">
      <c r="A625" s="72" t="s">
        <v>547</v>
      </c>
      <c r="B625" s="73">
        <v>192</v>
      </c>
      <c r="C625" s="73">
        <v>255</v>
      </c>
      <c r="D625" s="73">
        <v>234</v>
      </c>
      <c r="E625" s="74">
        <v>489</v>
      </c>
      <c r="F625" s="60"/>
    </row>
    <row r="626" spans="1:6" customFormat="1">
      <c r="A626" s="72" t="s">
        <v>553</v>
      </c>
      <c r="B626" s="73">
        <v>498</v>
      </c>
      <c r="C626" s="73">
        <v>640</v>
      </c>
      <c r="D626" s="73">
        <v>588</v>
      </c>
      <c r="E626" s="74">
        <v>1228</v>
      </c>
      <c r="F626" s="60"/>
    </row>
    <row r="627" spans="1:6" customFormat="1">
      <c r="A627" s="72" t="s">
        <v>559</v>
      </c>
      <c r="B627" s="73">
        <v>448</v>
      </c>
      <c r="C627" s="73">
        <v>541</v>
      </c>
      <c r="D627" s="73">
        <v>536</v>
      </c>
      <c r="E627" s="74">
        <v>1077</v>
      </c>
      <c r="F627" s="60"/>
    </row>
    <row r="628" spans="1:6" customFormat="1">
      <c r="A628" s="72" t="s">
        <v>565</v>
      </c>
      <c r="B628" s="73">
        <v>271</v>
      </c>
      <c r="C628" s="73">
        <v>318</v>
      </c>
      <c r="D628" s="73">
        <v>311</v>
      </c>
      <c r="E628" s="74">
        <v>629</v>
      </c>
      <c r="F628" s="60"/>
    </row>
    <row r="629" spans="1:6" customFormat="1">
      <c r="A629" s="72" t="s">
        <v>571</v>
      </c>
      <c r="B629" s="73">
        <v>223</v>
      </c>
      <c r="C629" s="73">
        <v>263</v>
      </c>
      <c r="D629" s="73">
        <v>285</v>
      </c>
      <c r="E629" s="74">
        <v>548</v>
      </c>
      <c r="F629" s="60"/>
    </row>
    <row r="630" spans="1:6" customFormat="1">
      <c r="A630" s="72" t="s">
        <v>577</v>
      </c>
      <c r="B630" s="73">
        <v>482</v>
      </c>
      <c r="C630" s="73">
        <v>542</v>
      </c>
      <c r="D630" s="73">
        <v>452</v>
      </c>
      <c r="E630" s="74">
        <v>994</v>
      </c>
      <c r="F630" s="60"/>
    </row>
    <row r="631" spans="1:6" customFormat="1">
      <c r="A631" s="72" t="s">
        <v>583</v>
      </c>
      <c r="B631" s="73">
        <v>586</v>
      </c>
      <c r="C631" s="73">
        <v>770</v>
      </c>
      <c r="D631" s="73">
        <v>744</v>
      </c>
      <c r="E631" s="74">
        <v>1514</v>
      </c>
      <c r="F631" s="60"/>
    </row>
    <row r="632" spans="1:6" customFormat="1">
      <c r="A632" s="72" t="s">
        <v>589</v>
      </c>
      <c r="B632" s="73">
        <v>394</v>
      </c>
      <c r="C632" s="73">
        <v>429</v>
      </c>
      <c r="D632" s="73">
        <v>442</v>
      </c>
      <c r="E632" s="74">
        <v>871</v>
      </c>
      <c r="F632" s="60"/>
    </row>
    <row r="633" spans="1:6" customFormat="1">
      <c r="A633" s="72" t="s">
        <v>595</v>
      </c>
      <c r="B633" s="73">
        <v>311</v>
      </c>
      <c r="C633" s="73">
        <v>399</v>
      </c>
      <c r="D633" s="73">
        <v>364</v>
      </c>
      <c r="E633" s="74">
        <v>763</v>
      </c>
      <c r="F633" s="60"/>
    </row>
    <row r="634" spans="1:6" customFormat="1">
      <c r="A634" s="72" t="s">
        <v>601</v>
      </c>
      <c r="B634" s="73">
        <v>165</v>
      </c>
      <c r="C634" s="73">
        <v>179</v>
      </c>
      <c r="D634" s="73">
        <v>196</v>
      </c>
      <c r="E634" s="74">
        <v>375</v>
      </c>
      <c r="F634" s="60"/>
    </row>
    <row r="635" spans="1:6" customFormat="1">
      <c r="A635" s="72" t="s">
        <v>607</v>
      </c>
      <c r="B635" s="73">
        <v>702</v>
      </c>
      <c r="C635" s="73">
        <v>925</v>
      </c>
      <c r="D635" s="73">
        <v>804</v>
      </c>
      <c r="E635" s="74">
        <v>1729</v>
      </c>
      <c r="F635" s="60"/>
    </row>
    <row r="636" spans="1:6" customFormat="1">
      <c r="A636" s="72" t="s">
        <v>612</v>
      </c>
      <c r="B636" s="73">
        <v>246</v>
      </c>
      <c r="C636" s="73">
        <v>296</v>
      </c>
      <c r="D636" s="73">
        <v>287</v>
      </c>
      <c r="E636" s="74">
        <v>583</v>
      </c>
      <c r="F636" s="60"/>
    </row>
    <row r="637" spans="1:6" customFormat="1">
      <c r="A637" s="72" t="s">
        <v>617</v>
      </c>
      <c r="B637" s="73">
        <v>152</v>
      </c>
      <c r="C637" s="73">
        <v>174</v>
      </c>
      <c r="D637" s="73">
        <v>181</v>
      </c>
      <c r="E637" s="74">
        <v>355</v>
      </c>
      <c r="F637" s="60"/>
    </row>
    <row r="638" spans="1:6" customFormat="1">
      <c r="A638" s="72" t="s">
        <v>623</v>
      </c>
      <c r="B638" s="73">
        <v>1344</v>
      </c>
      <c r="C638" s="73">
        <v>1106</v>
      </c>
      <c r="D638" s="73">
        <v>1447</v>
      </c>
      <c r="E638" s="74">
        <v>2553</v>
      </c>
      <c r="F638" s="60"/>
    </row>
    <row r="639" spans="1:6" customFormat="1">
      <c r="A639" s="72" t="s">
        <v>629</v>
      </c>
      <c r="B639" s="73">
        <v>463</v>
      </c>
      <c r="C639" s="73">
        <v>466</v>
      </c>
      <c r="D639" s="73">
        <v>533</v>
      </c>
      <c r="E639" s="74">
        <v>999</v>
      </c>
      <c r="F639" s="60"/>
    </row>
    <row r="640" spans="1:6" customFormat="1">
      <c r="A640" s="72" t="s">
        <v>635</v>
      </c>
      <c r="B640" s="73">
        <v>196</v>
      </c>
      <c r="C640" s="73">
        <v>215</v>
      </c>
      <c r="D640" s="73">
        <v>228</v>
      </c>
      <c r="E640" s="74">
        <v>443</v>
      </c>
      <c r="F640" s="60"/>
    </row>
    <row r="641" spans="1:6" customFormat="1">
      <c r="A641" s="72" t="s">
        <v>641</v>
      </c>
      <c r="B641" s="73">
        <v>177</v>
      </c>
      <c r="C641" s="73">
        <v>278</v>
      </c>
      <c r="D641" s="73">
        <v>231</v>
      </c>
      <c r="E641" s="74">
        <v>509</v>
      </c>
      <c r="F641" s="60"/>
    </row>
    <row r="642" spans="1:6" customFormat="1">
      <c r="A642" s="72" t="s">
        <v>647</v>
      </c>
      <c r="B642" s="73">
        <v>920</v>
      </c>
      <c r="C642" s="73">
        <v>1083</v>
      </c>
      <c r="D642" s="73">
        <v>1055</v>
      </c>
      <c r="E642" s="74">
        <v>2138</v>
      </c>
      <c r="F642" s="60"/>
    </row>
    <row r="643" spans="1:6" customFormat="1">
      <c r="A643" s="72" t="s">
        <v>316</v>
      </c>
      <c r="B643" s="73">
        <v>623</v>
      </c>
      <c r="C643" s="73">
        <v>695</v>
      </c>
      <c r="D643" s="73">
        <v>691</v>
      </c>
      <c r="E643" s="74">
        <v>1386</v>
      </c>
      <c r="F643" s="60"/>
    </row>
    <row r="644" spans="1:6" customFormat="1">
      <c r="A644" s="72" t="s">
        <v>321</v>
      </c>
      <c r="B644" s="73">
        <v>555</v>
      </c>
      <c r="C644" s="73">
        <v>666</v>
      </c>
      <c r="D644" s="73">
        <v>668</v>
      </c>
      <c r="E644" s="74">
        <v>1334</v>
      </c>
      <c r="F644" s="60"/>
    </row>
    <row r="645" spans="1:6" customFormat="1">
      <c r="A645" s="72" t="s">
        <v>658</v>
      </c>
      <c r="B645" s="73">
        <v>283</v>
      </c>
      <c r="C645" s="73">
        <v>335</v>
      </c>
      <c r="D645" s="73">
        <v>312</v>
      </c>
      <c r="E645" s="74">
        <v>647</v>
      </c>
      <c r="F645" s="60"/>
    </row>
    <row r="646" spans="1:6" customFormat="1">
      <c r="A646" s="72" t="s">
        <v>662</v>
      </c>
      <c r="B646" s="73">
        <v>734</v>
      </c>
      <c r="C646" s="73">
        <v>815</v>
      </c>
      <c r="D646" s="73">
        <v>826</v>
      </c>
      <c r="E646" s="74">
        <v>1641</v>
      </c>
      <c r="F646" s="60"/>
    </row>
    <row r="647" spans="1:6" customFormat="1">
      <c r="A647" s="72" t="s">
        <v>667</v>
      </c>
      <c r="B647" s="73">
        <v>554</v>
      </c>
      <c r="C647" s="73">
        <v>685</v>
      </c>
      <c r="D647" s="73">
        <v>684</v>
      </c>
      <c r="E647" s="74">
        <v>1369</v>
      </c>
      <c r="F647" s="60"/>
    </row>
    <row r="648" spans="1:6" customFormat="1">
      <c r="A648" s="72" t="s">
        <v>672</v>
      </c>
      <c r="B648" s="73">
        <v>91</v>
      </c>
      <c r="C648" s="73">
        <v>122</v>
      </c>
      <c r="D648" s="73">
        <v>122</v>
      </c>
      <c r="E648" s="74">
        <v>244</v>
      </c>
      <c r="F648" s="60"/>
    </row>
    <row r="649" spans="1:6" customFormat="1">
      <c r="A649" s="72" t="s">
        <v>677</v>
      </c>
      <c r="B649" s="73">
        <v>655</v>
      </c>
      <c r="C649" s="73">
        <v>747</v>
      </c>
      <c r="D649" s="73">
        <v>718</v>
      </c>
      <c r="E649" s="74">
        <v>1465</v>
      </c>
      <c r="F649" s="60"/>
    </row>
    <row r="650" spans="1:6" customFormat="1">
      <c r="A650" s="72" t="s">
        <v>681</v>
      </c>
      <c r="B650" s="73">
        <v>430</v>
      </c>
      <c r="C650" s="73">
        <v>486</v>
      </c>
      <c r="D650" s="73">
        <v>444</v>
      </c>
      <c r="E650" s="74">
        <v>930</v>
      </c>
      <c r="F650" s="60"/>
    </row>
    <row r="651" spans="1:6" customFormat="1">
      <c r="A651" s="72" t="s">
        <v>685</v>
      </c>
      <c r="B651" s="73">
        <v>370</v>
      </c>
      <c r="C651" s="73">
        <v>415</v>
      </c>
      <c r="D651" s="73">
        <v>417</v>
      </c>
      <c r="E651" s="74">
        <v>832</v>
      </c>
      <c r="F651" s="60"/>
    </row>
    <row r="652" spans="1:6" customFormat="1">
      <c r="A652" s="72" t="s">
        <v>689</v>
      </c>
      <c r="B652" s="73">
        <v>392</v>
      </c>
      <c r="C652" s="73">
        <v>435</v>
      </c>
      <c r="D652" s="73">
        <v>474</v>
      </c>
      <c r="E652" s="74">
        <v>909</v>
      </c>
      <c r="F652" s="60"/>
    </row>
    <row r="653" spans="1:6" customFormat="1">
      <c r="A653" s="85" t="s">
        <v>359</v>
      </c>
      <c r="B653" s="73">
        <v>662</v>
      </c>
      <c r="C653" s="73">
        <v>865</v>
      </c>
      <c r="D653" s="73">
        <v>933</v>
      </c>
      <c r="E653" s="74">
        <v>1798</v>
      </c>
      <c r="F653" s="60"/>
    </row>
    <row r="654" spans="1:6" customFormat="1">
      <c r="A654" s="85" t="s">
        <v>365</v>
      </c>
      <c r="B654" s="73">
        <v>469</v>
      </c>
      <c r="C654" s="73">
        <v>550</v>
      </c>
      <c r="D654" s="73">
        <v>527</v>
      </c>
      <c r="E654" s="74">
        <v>1077</v>
      </c>
      <c r="F654" s="60"/>
    </row>
    <row r="655" spans="1:6" customFormat="1">
      <c r="A655" s="85" t="s">
        <v>371</v>
      </c>
      <c r="B655" s="73">
        <v>649</v>
      </c>
      <c r="C655" s="73">
        <v>731</v>
      </c>
      <c r="D655" s="73">
        <v>662</v>
      </c>
      <c r="E655" s="74">
        <v>1393</v>
      </c>
      <c r="F655" s="60"/>
    </row>
    <row r="656" spans="1:6" customFormat="1">
      <c r="A656" s="85" t="s">
        <v>377</v>
      </c>
      <c r="B656" s="73">
        <v>648</v>
      </c>
      <c r="C656" s="73">
        <v>684</v>
      </c>
      <c r="D656" s="73">
        <v>668</v>
      </c>
      <c r="E656" s="74">
        <v>1352</v>
      </c>
      <c r="F656" s="60"/>
    </row>
    <row r="657" spans="1:6" customFormat="1">
      <c r="A657" s="85" t="s">
        <v>383</v>
      </c>
      <c r="B657" s="73">
        <v>97</v>
      </c>
      <c r="C657" s="73">
        <v>151</v>
      </c>
      <c r="D657" s="73">
        <v>132</v>
      </c>
      <c r="E657" s="74">
        <v>283</v>
      </c>
      <c r="F657" s="60"/>
    </row>
    <row r="658" spans="1:6" customFormat="1">
      <c r="A658" s="85" t="s">
        <v>389</v>
      </c>
      <c r="B658" s="73">
        <v>410</v>
      </c>
      <c r="C658" s="73">
        <v>484</v>
      </c>
      <c r="D658" s="73">
        <v>467</v>
      </c>
      <c r="E658" s="74">
        <v>951</v>
      </c>
      <c r="F658" s="60"/>
    </row>
    <row r="659" spans="1:6" customFormat="1">
      <c r="A659" s="85" t="s">
        <v>395</v>
      </c>
      <c r="B659" s="73">
        <v>291</v>
      </c>
      <c r="C659" s="73">
        <v>299</v>
      </c>
      <c r="D659" s="73">
        <v>292</v>
      </c>
      <c r="E659" s="74">
        <v>591</v>
      </c>
      <c r="F659" s="60"/>
    </row>
    <row r="660" spans="1:6" customFormat="1">
      <c r="A660" s="85" t="s">
        <v>401</v>
      </c>
      <c r="B660" s="73">
        <v>174</v>
      </c>
      <c r="C660" s="73">
        <v>154</v>
      </c>
      <c r="D660" s="73">
        <v>162</v>
      </c>
      <c r="E660" s="74">
        <v>316</v>
      </c>
      <c r="F660" s="60"/>
    </row>
    <row r="661" spans="1:6" customFormat="1">
      <c r="A661" s="85" t="s">
        <v>406</v>
      </c>
      <c r="B661" s="73">
        <v>245</v>
      </c>
      <c r="C661" s="73">
        <v>247</v>
      </c>
      <c r="D661" s="73">
        <v>240</v>
      </c>
      <c r="E661" s="74">
        <v>487</v>
      </c>
      <c r="F661" s="60"/>
    </row>
    <row r="662" spans="1:6" customFormat="1">
      <c r="A662" s="85" t="s">
        <v>412</v>
      </c>
      <c r="B662" s="73">
        <v>699</v>
      </c>
      <c r="C662" s="73">
        <v>607</v>
      </c>
      <c r="D662" s="73">
        <v>592</v>
      </c>
      <c r="E662" s="74">
        <v>1199</v>
      </c>
      <c r="F662" s="60"/>
    </row>
    <row r="663" spans="1:6" customFormat="1">
      <c r="A663" s="85" t="s">
        <v>418</v>
      </c>
      <c r="B663" s="73">
        <v>396</v>
      </c>
      <c r="C663" s="73">
        <v>416</v>
      </c>
      <c r="D663" s="73">
        <v>388</v>
      </c>
      <c r="E663" s="74">
        <v>804</v>
      </c>
      <c r="F663" s="60"/>
    </row>
    <row r="664" spans="1:6" customFormat="1">
      <c r="A664" s="85" t="s">
        <v>424</v>
      </c>
      <c r="B664" s="73">
        <v>304</v>
      </c>
      <c r="C664" s="73">
        <v>320</v>
      </c>
      <c r="D664" s="73">
        <v>289</v>
      </c>
      <c r="E664" s="74">
        <v>609</v>
      </c>
      <c r="F664" s="60"/>
    </row>
    <row r="665" spans="1:6" customFormat="1">
      <c r="A665" s="85" t="s">
        <v>98</v>
      </c>
      <c r="B665" s="73">
        <v>528</v>
      </c>
      <c r="C665" s="73">
        <v>589</v>
      </c>
      <c r="D665" s="73">
        <v>556</v>
      </c>
      <c r="E665" s="74">
        <v>1145</v>
      </c>
      <c r="F665" s="60"/>
    </row>
    <row r="666" spans="1:6" customFormat="1">
      <c r="A666" s="85" t="s">
        <v>104</v>
      </c>
      <c r="B666" s="73">
        <v>393</v>
      </c>
      <c r="C666" s="73">
        <v>432</v>
      </c>
      <c r="D666" s="73">
        <v>448</v>
      </c>
      <c r="E666" s="74">
        <v>880</v>
      </c>
      <c r="F666" s="60"/>
    </row>
    <row r="667" spans="1:6" customFormat="1">
      <c r="A667" s="85" t="s">
        <v>440</v>
      </c>
      <c r="B667" s="73">
        <v>702</v>
      </c>
      <c r="C667" s="73">
        <v>814</v>
      </c>
      <c r="D667" s="73">
        <v>795</v>
      </c>
      <c r="E667" s="74">
        <v>1609</v>
      </c>
      <c r="F667" s="60"/>
    </row>
    <row r="668" spans="1:6" customFormat="1">
      <c r="A668" s="85" t="s">
        <v>446</v>
      </c>
      <c r="B668" s="73">
        <v>199</v>
      </c>
      <c r="C668" s="73">
        <v>230</v>
      </c>
      <c r="D668" s="73">
        <v>225</v>
      </c>
      <c r="E668" s="74">
        <v>455</v>
      </c>
      <c r="F668" s="60"/>
    </row>
    <row r="669" spans="1:6" customFormat="1">
      <c r="A669" s="85" t="s">
        <v>452</v>
      </c>
      <c r="B669" s="73">
        <v>493</v>
      </c>
      <c r="C669" s="73">
        <v>568</v>
      </c>
      <c r="D669" s="73">
        <v>571</v>
      </c>
      <c r="E669" s="74">
        <v>1139</v>
      </c>
      <c r="F669" s="60"/>
    </row>
    <row r="670" spans="1:6" customFormat="1">
      <c r="A670" s="85" t="s">
        <v>458</v>
      </c>
      <c r="B670" s="73">
        <v>10</v>
      </c>
      <c r="C670" s="73">
        <v>10</v>
      </c>
      <c r="D670" s="73">
        <v>4</v>
      </c>
      <c r="E670" s="74">
        <v>14</v>
      </c>
      <c r="F670" s="60"/>
    </row>
    <row r="671" spans="1:6" customFormat="1">
      <c r="A671" s="85" t="s">
        <v>464</v>
      </c>
      <c r="B671" s="73">
        <v>173</v>
      </c>
      <c r="C671" s="73">
        <v>211</v>
      </c>
      <c r="D671" s="73">
        <v>189</v>
      </c>
      <c r="E671" s="74">
        <v>400</v>
      </c>
      <c r="F671" s="60"/>
    </row>
    <row r="672" spans="1:6" customFormat="1">
      <c r="A672" s="85" t="s">
        <v>470</v>
      </c>
      <c r="B672" s="73">
        <v>613</v>
      </c>
      <c r="C672" s="73">
        <v>737</v>
      </c>
      <c r="D672" s="73">
        <v>769</v>
      </c>
      <c r="E672" s="74">
        <v>1506</v>
      </c>
      <c r="F672" s="60"/>
    </row>
    <row r="673" spans="1:6" customFormat="1">
      <c r="A673" s="85" t="s">
        <v>476</v>
      </c>
      <c r="B673" s="73">
        <v>613</v>
      </c>
      <c r="C673" s="73">
        <v>862</v>
      </c>
      <c r="D673" s="73">
        <v>875</v>
      </c>
      <c r="E673" s="74">
        <v>1737</v>
      </c>
      <c r="F673" s="60"/>
    </row>
    <row r="674" spans="1:6" customFormat="1">
      <c r="A674" s="85" t="s">
        <v>482</v>
      </c>
      <c r="B674" s="73">
        <v>337</v>
      </c>
      <c r="C674" s="73">
        <v>339</v>
      </c>
      <c r="D674" s="73">
        <v>336</v>
      </c>
      <c r="E674" s="74">
        <v>675</v>
      </c>
      <c r="F674" s="60"/>
    </row>
    <row r="675" spans="1:6" customFormat="1">
      <c r="A675" s="85" t="s">
        <v>488</v>
      </c>
      <c r="B675" s="73">
        <v>419</v>
      </c>
      <c r="C675" s="73">
        <v>488</v>
      </c>
      <c r="D675" s="73">
        <v>508</v>
      </c>
      <c r="E675" s="74">
        <v>996</v>
      </c>
      <c r="F675" s="60"/>
    </row>
    <row r="676" spans="1:6" customFormat="1">
      <c r="A676" s="85" t="s">
        <v>494</v>
      </c>
      <c r="B676" s="73">
        <v>340</v>
      </c>
      <c r="C676" s="73">
        <v>346</v>
      </c>
      <c r="D676" s="73">
        <v>345</v>
      </c>
      <c r="E676" s="74">
        <v>691</v>
      </c>
      <c r="F676" s="60"/>
    </row>
    <row r="677" spans="1:6" customFormat="1">
      <c r="A677" s="85" t="s">
        <v>500</v>
      </c>
      <c r="B677" s="73">
        <v>428</v>
      </c>
      <c r="C677" s="73">
        <v>479</v>
      </c>
      <c r="D677" s="73">
        <v>512</v>
      </c>
      <c r="E677" s="74">
        <v>991</v>
      </c>
      <c r="F677" s="60"/>
    </row>
    <row r="678" spans="1:6" customFormat="1">
      <c r="A678" s="85" t="s">
        <v>506</v>
      </c>
      <c r="B678" s="73">
        <v>316</v>
      </c>
      <c r="C678" s="73">
        <v>340</v>
      </c>
      <c r="D678" s="73">
        <v>350</v>
      </c>
      <c r="E678" s="74">
        <v>690</v>
      </c>
      <c r="F678" s="60"/>
    </row>
    <row r="679" spans="1:6" customFormat="1">
      <c r="A679" s="85" t="s">
        <v>512</v>
      </c>
      <c r="B679" s="73">
        <v>331</v>
      </c>
      <c r="C679" s="73">
        <v>390</v>
      </c>
      <c r="D679" s="73">
        <v>421</v>
      </c>
      <c r="E679" s="74">
        <v>811</v>
      </c>
      <c r="F679" s="60"/>
    </row>
    <row r="680" spans="1:6" customFormat="1">
      <c r="A680" s="85" t="s">
        <v>518</v>
      </c>
      <c r="B680" s="73">
        <v>630</v>
      </c>
      <c r="C680" s="73">
        <v>693</v>
      </c>
      <c r="D680" s="73">
        <v>713</v>
      </c>
      <c r="E680" s="74">
        <v>1406</v>
      </c>
      <c r="F680" s="60"/>
    </row>
    <row r="681" spans="1:6" customFormat="1">
      <c r="A681" s="85" t="s">
        <v>524</v>
      </c>
      <c r="B681" s="73">
        <v>327</v>
      </c>
      <c r="C681" s="73">
        <v>374</v>
      </c>
      <c r="D681" s="73">
        <v>389</v>
      </c>
      <c r="E681" s="74">
        <v>763</v>
      </c>
      <c r="F681" s="60"/>
    </row>
    <row r="682" spans="1:6" customFormat="1">
      <c r="A682" s="85" t="s">
        <v>530</v>
      </c>
      <c r="B682" s="73">
        <v>531</v>
      </c>
      <c r="C682" s="73">
        <v>575</v>
      </c>
      <c r="D682" s="73">
        <v>601</v>
      </c>
      <c r="E682" s="74">
        <v>1176</v>
      </c>
      <c r="F682" s="60"/>
    </row>
    <row r="683" spans="1:6" customFormat="1">
      <c r="A683" s="85" t="s">
        <v>536</v>
      </c>
      <c r="B683" s="73">
        <v>358</v>
      </c>
      <c r="C683" s="73">
        <v>431</v>
      </c>
      <c r="D683" s="73">
        <v>438</v>
      </c>
      <c r="E683" s="74">
        <v>869</v>
      </c>
      <c r="F683" s="60"/>
    </row>
    <row r="684" spans="1:6" customFormat="1">
      <c r="A684" s="85" t="s">
        <v>542</v>
      </c>
      <c r="B684" s="73">
        <v>457</v>
      </c>
      <c r="C684" s="73">
        <v>555</v>
      </c>
      <c r="D684" s="73">
        <v>556</v>
      </c>
      <c r="E684" s="74">
        <v>1111</v>
      </c>
      <c r="F684" s="60"/>
    </row>
    <row r="685" spans="1:6" customFormat="1">
      <c r="A685" s="85" t="s">
        <v>548</v>
      </c>
      <c r="B685" s="73">
        <v>257</v>
      </c>
      <c r="C685" s="73">
        <v>212</v>
      </c>
      <c r="D685" s="73">
        <v>289</v>
      </c>
      <c r="E685" s="74">
        <v>501</v>
      </c>
      <c r="F685" s="60"/>
    </row>
    <row r="686" spans="1:6" customFormat="1">
      <c r="A686" s="85" t="s">
        <v>554</v>
      </c>
      <c r="B686" s="73">
        <v>539</v>
      </c>
      <c r="C686" s="73">
        <v>640</v>
      </c>
      <c r="D686" s="73">
        <v>665</v>
      </c>
      <c r="E686" s="74">
        <v>1305</v>
      </c>
      <c r="F686" s="60"/>
    </row>
    <row r="687" spans="1:6" customFormat="1">
      <c r="A687" s="85" t="s">
        <v>560</v>
      </c>
      <c r="B687" s="73">
        <v>239</v>
      </c>
      <c r="C687" s="73">
        <v>326</v>
      </c>
      <c r="D687" s="73">
        <v>314</v>
      </c>
      <c r="E687" s="74">
        <v>640</v>
      </c>
      <c r="F687" s="60"/>
    </row>
    <row r="688" spans="1:6" customFormat="1">
      <c r="A688" s="85" t="s">
        <v>566</v>
      </c>
      <c r="B688" s="73">
        <v>26</v>
      </c>
      <c r="C688" s="73">
        <v>40</v>
      </c>
      <c r="D688" s="73">
        <v>41</v>
      </c>
      <c r="E688" s="74">
        <v>81</v>
      </c>
      <c r="F688" s="60"/>
    </row>
    <row r="689" spans="1:6" customFormat="1">
      <c r="A689" s="85" t="s">
        <v>572</v>
      </c>
      <c r="B689" s="73">
        <v>293</v>
      </c>
      <c r="C689" s="73">
        <v>344</v>
      </c>
      <c r="D689" s="73">
        <v>382</v>
      </c>
      <c r="E689" s="74">
        <v>726</v>
      </c>
      <c r="F689" s="60"/>
    </row>
    <row r="690" spans="1:6" customFormat="1">
      <c r="A690" s="85" t="s">
        <v>578</v>
      </c>
      <c r="B690" s="73">
        <v>290</v>
      </c>
      <c r="C690" s="73">
        <v>361</v>
      </c>
      <c r="D690" s="73">
        <v>388</v>
      </c>
      <c r="E690" s="74">
        <v>749</v>
      </c>
      <c r="F690" s="60"/>
    </row>
    <row r="691" spans="1:6" customFormat="1">
      <c r="A691" s="85" t="s">
        <v>584</v>
      </c>
      <c r="B691" s="73">
        <v>333</v>
      </c>
      <c r="C691" s="73">
        <v>483</v>
      </c>
      <c r="D691" s="73">
        <v>441</v>
      </c>
      <c r="E691" s="74">
        <v>924</v>
      </c>
      <c r="F691" s="60"/>
    </row>
    <row r="692" spans="1:6" customFormat="1">
      <c r="A692" s="85" t="s">
        <v>590</v>
      </c>
      <c r="B692" s="73">
        <v>279</v>
      </c>
      <c r="C692" s="73">
        <v>365</v>
      </c>
      <c r="D692" s="73">
        <v>362</v>
      </c>
      <c r="E692" s="74">
        <v>727</v>
      </c>
      <c r="F692" s="60"/>
    </row>
    <row r="693" spans="1:6" customFormat="1">
      <c r="A693" s="85" t="s">
        <v>596</v>
      </c>
      <c r="B693" s="73">
        <v>96</v>
      </c>
      <c r="C693" s="73">
        <v>121</v>
      </c>
      <c r="D693" s="73">
        <v>117</v>
      </c>
      <c r="E693" s="74">
        <v>238</v>
      </c>
      <c r="F693" s="60"/>
    </row>
    <row r="694" spans="1:6" customFormat="1">
      <c r="A694" s="85" t="s">
        <v>602</v>
      </c>
      <c r="B694" s="73">
        <v>117</v>
      </c>
      <c r="C694" s="73">
        <v>149</v>
      </c>
      <c r="D694" s="73">
        <v>156</v>
      </c>
      <c r="E694" s="74">
        <v>305</v>
      </c>
      <c r="F694" s="60"/>
    </row>
    <row r="695" spans="1:6" customFormat="1">
      <c r="A695" s="85" t="s">
        <v>33</v>
      </c>
      <c r="B695" s="73">
        <v>390</v>
      </c>
      <c r="C695" s="73">
        <v>392</v>
      </c>
      <c r="D695" s="73">
        <v>419</v>
      </c>
      <c r="E695" s="74">
        <v>811</v>
      </c>
      <c r="F695" s="60"/>
    </row>
    <row r="696" spans="1:6" customFormat="1">
      <c r="A696" s="85" t="s">
        <v>39</v>
      </c>
      <c r="B696" s="73">
        <v>1048</v>
      </c>
      <c r="C696" s="73">
        <v>1261</v>
      </c>
      <c r="D696" s="73">
        <v>1213</v>
      </c>
      <c r="E696" s="74">
        <v>2474</v>
      </c>
      <c r="F696" s="60"/>
    </row>
    <row r="697" spans="1:6" customFormat="1">
      <c r="A697" s="85" t="s">
        <v>618</v>
      </c>
      <c r="B697" s="73">
        <v>639</v>
      </c>
      <c r="C697" s="73">
        <v>716</v>
      </c>
      <c r="D697" s="73">
        <v>698</v>
      </c>
      <c r="E697" s="74">
        <v>1414</v>
      </c>
      <c r="F697" s="60"/>
    </row>
    <row r="698" spans="1:6" customFormat="1">
      <c r="A698" s="85" t="s">
        <v>624</v>
      </c>
      <c r="B698" s="73">
        <v>129</v>
      </c>
      <c r="C698" s="73">
        <v>149</v>
      </c>
      <c r="D698" s="73">
        <v>134</v>
      </c>
      <c r="E698" s="74">
        <v>283</v>
      </c>
      <c r="F698" s="60"/>
    </row>
    <row r="699" spans="1:6" customFormat="1">
      <c r="A699" s="85" t="s">
        <v>630</v>
      </c>
      <c r="B699" s="73">
        <v>80</v>
      </c>
      <c r="C699" s="73">
        <v>95</v>
      </c>
      <c r="D699" s="73">
        <v>66</v>
      </c>
      <c r="E699" s="74">
        <v>161</v>
      </c>
      <c r="F699" s="60"/>
    </row>
    <row r="700" spans="1:6" customFormat="1">
      <c r="A700" s="86" t="s">
        <v>636</v>
      </c>
      <c r="B700" s="76">
        <v>218</v>
      </c>
      <c r="C700" s="76">
        <v>253</v>
      </c>
      <c r="D700" s="76">
        <v>249</v>
      </c>
      <c r="E700" s="77">
        <v>502</v>
      </c>
      <c r="F700" s="60"/>
    </row>
    <row r="701" spans="1:6" customFormat="1">
      <c r="A701" s="87" t="s">
        <v>642</v>
      </c>
      <c r="B701" s="79">
        <v>47653</v>
      </c>
      <c r="C701" s="79">
        <v>56159</v>
      </c>
      <c r="D701" s="79">
        <v>55022</v>
      </c>
      <c r="E701" s="80">
        <v>111181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1月'!A10:A48" display="西区"/>
    <hyperlink ref="H8" location="'1月'!A49:A83" display="北区"/>
    <hyperlink ref="I8" location="'1月'!A84:A138" display="大宮区"/>
    <hyperlink ref="J8" location="'1月'!A139:A211" display="見沼区"/>
    <hyperlink ref="K8" location="'1月'!A212:A281" display="中央区"/>
    <hyperlink ref="G9" location="'1月'!A282:A352" display="桜区"/>
    <hyperlink ref="H9" location="'1月'!A353:A440" display="浦和区"/>
    <hyperlink ref="I9" location="'1月'!A441:A521" display="南区"/>
    <hyperlink ref="J9" location="'1月'!A522:A579" display="緑区"/>
    <hyperlink ref="K9" location="'1月'!A580:A701" display="岩槻区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2"/>
  <sheetViews>
    <sheetView tabSelected="1" workbookViewId="0">
      <pane ySplit="9" topLeftCell="A10" activePane="bottomLeft" state="frozen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  <col min="257" max="257" width="19.25" bestFit="1" customWidth="1"/>
    <col min="259" max="262" width="9" customWidth="1"/>
    <col min="263" max="263" width="12.375" customWidth="1"/>
    <col min="264" max="267" width="13.5" customWidth="1"/>
    <col min="268" max="268" width="9" customWidth="1"/>
    <col min="513" max="513" width="19.25" bestFit="1" customWidth="1"/>
    <col min="515" max="518" width="9" customWidth="1"/>
    <col min="519" max="519" width="12.375" customWidth="1"/>
    <col min="520" max="523" width="13.5" customWidth="1"/>
    <col min="524" max="524" width="9" customWidth="1"/>
    <col min="769" max="769" width="19.25" bestFit="1" customWidth="1"/>
    <col min="771" max="774" width="9" customWidth="1"/>
    <col min="775" max="775" width="12.375" customWidth="1"/>
    <col min="776" max="779" width="13.5" customWidth="1"/>
    <col min="780" max="780" width="9" customWidth="1"/>
    <col min="1025" max="1025" width="19.25" bestFit="1" customWidth="1"/>
    <col min="1027" max="1030" width="9" customWidth="1"/>
    <col min="1031" max="1031" width="12.375" customWidth="1"/>
    <col min="1032" max="1035" width="13.5" customWidth="1"/>
    <col min="1036" max="1036" width="9" customWidth="1"/>
    <col min="1281" max="1281" width="19.25" bestFit="1" customWidth="1"/>
    <col min="1283" max="1286" width="9" customWidth="1"/>
    <col min="1287" max="1287" width="12.375" customWidth="1"/>
    <col min="1288" max="1291" width="13.5" customWidth="1"/>
    <col min="1292" max="1292" width="9" customWidth="1"/>
    <col min="1537" max="1537" width="19.25" bestFit="1" customWidth="1"/>
    <col min="1539" max="1542" width="9" customWidth="1"/>
    <col min="1543" max="1543" width="12.375" customWidth="1"/>
    <col min="1544" max="1547" width="13.5" customWidth="1"/>
    <col min="1548" max="1548" width="9" customWidth="1"/>
    <col min="1793" max="1793" width="19.25" bestFit="1" customWidth="1"/>
    <col min="1795" max="1798" width="9" customWidth="1"/>
    <col min="1799" max="1799" width="12.375" customWidth="1"/>
    <col min="1800" max="1803" width="13.5" customWidth="1"/>
    <col min="1804" max="1804" width="9" customWidth="1"/>
    <col min="2049" max="2049" width="19.25" bestFit="1" customWidth="1"/>
    <col min="2051" max="2054" width="9" customWidth="1"/>
    <col min="2055" max="2055" width="12.375" customWidth="1"/>
    <col min="2056" max="2059" width="13.5" customWidth="1"/>
    <col min="2060" max="2060" width="9" customWidth="1"/>
    <col min="2305" max="2305" width="19.25" bestFit="1" customWidth="1"/>
    <col min="2307" max="2310" width="9" customWidth="1"/>
    <col min="2311" max="2311" width="12.375" customWidth="1"/>
    <col min="2312" max="2315" width="13.5" customWidth="1"/>
    <col min="2316" max="2316" width="9" customWidth="1"/>
    <col min="2561" max="2561" width="19.25" bestFit="1" customWidth="1"/>
    <col min="2563" max="2566" width="9" customWidth="1"/>
    <col min="2567" max="2567" width="12.375" customWidth="1"/>
    <col min="2568" max="2571" width="13.5" customWidth="1"/>
    <col min="2572" max="2572" width="9" customWidth="1"/>
    <col min="2817" max="2817" width="19.25" bestFit="1" customWidth="1"/>
    <col min="2819" max="2822" width="9" customWidth="1"/>
    <col min="2823" max="2823" width="12.375" customWidth="1"/>
    <col min="2824" max="2827" width="13.5" customWidth="1"/>
    <col min="2828" max="2828" width="9" customWidth="1"/>
    <col min="3073" max="3073" width="19.25" bestFit="1" customWidth="1"/>
    <col min="3075" max="3078" width="9" customWidth="1"/>
    <col min="3079" max="3079" width="12.375" customWidth="1"/>
    <col min="3080" max="3083" width="13.5" customWidth="1"/>
    <col min="3084" max="3084" width="9" customWidth="1"/>
    <col min="3329" max="3329" width="19.25" bestFit="1" customWidth="1"/>
    <col min="3331" max="3334" width="9" customWidth="1"/>
    <col min="3335" max="3335" width="12.375" customWidth="1"/>
    <col min="3336" max="3339" width="13.5" customWidth="1"/>
    <col min="3340" max="3340" width="9" customWidth="1"/>
    <col min="3585" max="3585" width="19.25" bestFit="1" customWidth="1"/>
    <col min="3587" max="3590" width="9" customWidth="1"/>
    <col min="3591" max="3591" width="12.375" customWidth="1"/>
    <col min="3592" max="3595" width="13.5" customWidth="1"/>
    <col min="3596" max="3596" width="9" customWidth="1"/>
    <col min="3841" max="3841" width="19.25" bestFit="1" customWidth="1"/>
    <col min="3843" max="3846" width="9" customWidth="1"/>
    <col min="3847" max="3847" width="12.375" customWidth="1"/>
    <col min="3848" max="3851" width="13.5" customWidth="1"/>
    <col min="3852" max="3852" width="9" customWidth="1"/>
    <col min="4097" max="4097" width="19.25" bestFit="1" customWidth="1"/>
    <col min="4099" max="4102" width="9" customWidth="1"/>
    <col min="4103" max="4103" width="12.375" customWidth="1"/>
    <col min="4104" max="4107" width="13.5" customWidth="1"/>
    <col min="4108" max="4108" width="9" customWidth="1"/>
    <col min="4353" max="4353" width="19.25" bestFit="1" customWidth="1"/>
    <col min="4355" max="4358" width="9" customWidth="1"/>
    <col min="4359" max="4359" width="12.375" customWidth="1"/>
    <col min="4360" max="4363" width="13.5" customWidth="1"/>
    <col min="4364" max="4364" width="9" customWidth="1"/>
    <col min="4609" max="4609" width="19.25" bestFit="1" customWidth="1"/>
    <col min="4611" max="4614" width="9" customWidth="1"/>
    <col min="4615" max="4615" width="12.375" customWidth="1"/>
    <col min="4616" max="4619" width="13.5" customWidth="1"/>
    <col min="4620" max="4620" width="9" customWidth="1"/>
    <col min="4865" max="4865" width="19.25" bestFit="1" customWidth="1"/>
    <col min="4867" max="4870" width="9" customWidth="1"/>
    <col min="4871" max="4871" width="12.375" customWidth="1"/>
    <col min="4872" max="4875" width="13.5" customWidth="1"/>
    <col min="4876" max="4876" width="9" customWidth="1"/>
    <col min="5121" max="5121" width="19.25" bestFit="1" customWidth="1"/>
    <col min="5123" max="5126" width="9" customWidth="1"/>
    <col min="5127" max="5127" width="12.375" customWidth="1"/>
    <col min="5128" max="5131" width="13.5" customWidth="1"/>
    <col min="5132" max="5132" width="9" customWidth="1"/>
    <col min="5377" max="5377" width="19.25" bestFit="1" customWidth="1"/>
    <col min="5379" max="5382" width="9" customWidth="1"/>
    <col min="5383" max="5383" width="12.375" customWidth="1"/>
    <col min="5384" max="5387" width="13.5" customWidth="1"/>
    <col min="5388" max="5388" width="9" customWidth="1"/>
    <col min="5633" max="5633" width="19.25" bestFit="1" customWidth="1"/>
    <col min="5635" max="5638" width="9" customWidth="1"/>
    <col min="5639" max="5639" width="12.375" customWidth="1"/>
    <col min="5640" max="5643" width="13.5" customWidth="1"/>
    <col min="5644" max="5644" width="9" customWidth="1"/>
    <col min="5889" max="5889" width="19.25" bestFit="1" customWidth="1"/>
    <col min="5891" max="5894" width="9" customWidth="1"/>
    <col min="5895" max="5895" width="12.375" customWidth="1"/>
    <col min="5896" max="5899" width="13.5" customWidth="1"/>
    <col min="5900" max="5900" width="9" customWidth="1"/>
    <col min="6145" max="6145" width="19.25" bestFit="1" customWidth="1"/>
    <col min="6147" max="6150" width="9" customWidth="1"/>
    <col min="6151" max="6151" width="12.375" customWidth="1"/>
    <col min="6152" max="6155" width="13.5" customWidth="1"/>
    <col min="6156" max="6156" width="9" customWidth="1"/>
    <col min="6401" max="6401" width="19.25" bestFit="1" customWidth="1"/>
    <col min="6403" max="6406" width="9" customWidth="1"/>
    <col min="6407" max="6407" width="12.375" customWidth="1"/>
    <col min="6408" max="6411" width="13.5" customWidth="1"/>
    <col min="6412" max="6412" width="9" customWidth="1"/>
    <col min="6657" max="6657" width="19.25" bestFit="1" customWidth="1"/>
    <col min="6659" max="6662" width="9" customWidth="1"/>
    <col min="6663" max="6663" width="12.375" customWidth="1"/>
    <col min="6664" max="6667" width="13.5" customWidth="1"/>
    <col min="6668" max="6668" width="9" customWidth="1"/>
    <col min="6913" max="6913" width="19.25" bestFit="1" customWidth="1"/>
    <col min="6915" max="6918" width="9" customWidth="1"/>
    <col min="6919" max="6919" width="12.375" customWidth="1"/>
    <col min="6920" max="6923" width="13.5" customWidth="1"/>
    <col min="6924" max="6924" width="9" customWidth="1"/>
    <col min="7169" max="7169" width="19.25" bestFit="1" customWidth="1"/>
    <col min="7171" max="7174" width="9" customWidth="1"/>
    <col min="7175" max="7175" width="12.375" customWidth="1"/>
    <col min="7176" max="7179" width="13.5" customWidth="1"/>
    <col min="7180" max="7180" width="9" customWidth="1"/>
    <col min="7425" max="7425" width="19.25" bestFit="1" customWidth="1"/>
    <col min="7427" max="7430" width="9" customWidth="1"/>
    <col min="7431" max="7431" width="12.375" customWidth="1"/>
    <col min="7432" max="7435" width="13.5" customWidth="1"/>
    <col min="7436" max="7436" width="9" customWidth="1"/>
    <col min="7681" max="7681" width="19.25" bestFit="1" customWidth="1"/>
    <col min="7683" max="7686" width="9" customWidth="1"/>
    <col min="7687" max="7687" width="12.375" customWidth="1"/>
    <col min="7688" max="7691" width="13.5" customWidth="1"/>
    <col min="7692" max="7692" width="9" customWidth="1"/>
    <col min="7937" max="7937" width="19.25" bestFit="1" customWidth="1"/>
    <col min="7939" max="7942" width="9" customWidth="1"/>
    <col min="7943" max="7943" width="12.375" customWidth="1"/>
    <col min="7944" max="7947" width="13.5" customWidth="1"/>
    <col min="7948" max="7948" width="9" customWidth="1"/>
    <col min="8193" max="8193" width="19.25" bestFit="1" customWidth="1"/>
    <col min="8195" max="8198" width="9" customWidth="1"/>
    <col min="8199" max="8199" width="12.375" customWidth="1"/>
    <col min="8200" max="8203" width="13.5" customWidth="1"/>
    <col min="8204" max="8204" width="9" customWidth="1"/>
    <col min="8449" max="8449" width="19.25" bestFit="1" customWidth="1"/>
    <col min="8451" max="8454" width="9" customWidth="1"/>
    <col min="8455" max="8455" width="12.375" customWidth="1"/>
    <col min="8456" max="8459" width="13.5" customWidth="1"/>
    <col min="8460" max="8460" width="9" customWidth="1"/>
    <col min="8705" max="8705" width="19.25" bestFit="1" customWidth="1"/>
    <col min="8707" max="8710" width="9" customWidth="1"/>
    <col min="8711" max="8711" width="12.375" customWidth="1"/>
    <col min="8712" max="8715" width="13.5" customWidth="1"/>
    <col min="8716" max="8716" width="9" customWidth="1"/>
    <col min="8961" max="8961" width="19.25" bestFit="1" customWidth="1"/>
    <col min="8963" max="8966" width="9" customWidth="1"/>
    <col min="8967" max="8967" width="12.375" customWidth="1"/>
    <col min="8968" max="8971" width="13.5" customWidth="1"/>
    <col min="8972" max="8972" width="9" customWidth="1"/>
    <col min="9217" max="9217" width="19.25" bestFit="1" customWidth="1"/>
    <col min="9219" max="9222" width="9" customWidth="1"/>
    <col min="9223" max="9223" width="12.375" customWidth="1"/>
    <col min="9224" max="9227" width="13.5" customWidth="1"/>
    <col min="9228" max="9228" width="9" customWidth="1"/>
    <col min="9473" max="9473" width="19.25" bestFit="1" customWidth="1"/>
    <col min="9475" max="9478" width="9" customWidth="1"/>
    <col min="9479" max="9479" width="12.375" customWidth="1"/>
    <col min="9480" max="9483" width="13.5" customWidth="1"/>
    <col min="9484" max="9484" width="9" customWidth="1"/>
    <col min="9729" max="9729" width="19.25" bestFit="1" customWidth="1"/>
    <col min="9731" max="9734" width="9" customWidth="1"/>
    <col min="9735" max="9735" width="12.375" customWidth="1"/>
    <col min="9736" max="9739" width="13.5" customWidth="1"/>
    <col min="9740" max="9740" width="9" customWidth="1"/>
    <col min="9985" max="9985" width="19.25" bestFit="1" customWidth="1"/>
    <col min="9987" max="9990" width="9" customWidth="1"/>
    <col min="9991" max="9991" width="12.375" customWidth="1"/>
    <col min="9992" max="9995" width="13.5" customWidth="1"/>
    <col min="9996" max="9996" width="9" customWidth="1"/>
    <col min="10241" max="10241" width="19.25" bestFit="1" customWidth="1"/>
    <col min="10243" max="10246" width="9" customWidth="1"/>
    <col min="10247" max="10247" width="12.375" customWidth="1"/>
    <col min="10248" max="10251" width="13.5" customWidth="1"/>
    <col min="10252" max="10252" width="9" customWidth="1"/>
    <col min="10497" max="10497" width="19.25" bestFit="1" customWidth="1"/>
    <col min="10499" max="10502" width="9" customWidth="1"/>
    <col min="10503" max="10503" width="12.375" customWidth="1"/>
    <col min="10504" max="10507" width="13.5" customWidth="1"/>
    <col min="10508" max="10508" width="9" customWidth="1"/>
    <col min="10753" max="10753" width="19.25" bestFit="1" customWidth="1"/>
    <col min="10755" max="10758" width="9" customWidth="1"/>
    <col min="10759" max="10759" width="12.375" customWidth="1"/>
    <col min="10760" max="10763" width="13.5" customWidth="1"/>
    <col min="10764" max="10764" width="9" customWidth="1"/>
    <col min="11009" max="11009" width="19.25" bestFit="1" customWidth="1"/>
    <col min="11011" max="11014" width="9" customWidth="1"/>
    <col min="11015" max="11015" width="12.375" customWidth="1"/>
    <col min="11016" max="11019" width="13.5" customWidth="1"/>
    <col min="11020" max="11020" width="9" customWidth="1"/>
    <col min="11265" max="11265" width="19.25" bestFit="1" customWidth="1"/>
    <col min="11267" max="11270" width="9" customWidth="1"/>
    <col min="11271" max="11271" width="12.375" customWidth="1"/>
    <col min="11272" max="11275" width="13.5" customWidth="1"/>
    <col min="11276" max="11276" width="9" customWidth="1"/>
    <col min="11521" max="11521" width="19.25" bestFit="1" customWidth="1"/>
    <col min="11523" max="11526" width="9" customWidth="1"/>
    <col min="11527" max="11527" width="12.375" customWidth="1"/>
    <col min="11528" max="11531" width="13.5" customWidth="1"/>
    <col min="11532" max="11532" width="9" customWidth="1"/>
    <col min="11777" max="11777" width="19.25" bestFit="1" customWidth="1"/>
    <col min="11779" max="11782" width="9" customWidth="1"/>
    <col min="11783" max="11783" width="12.375" customWidth="1"/>
    <col min="11784" max="11787" width="13.5" customWidth="1"/>
    <col min="11788" max="11788" width="9" customWidth="1"/>
    <col min="12033" max="12033" width="19.25" bestFit="1" customWidth="1"/>
    <col min="12035" max="12038" width="9" customWidth="1"/>
    <col min="12039" max="12039" width="12.375" customWidth="1"/>
    <col min="12040" max="12043" width="13.5" customWidth="1"/>
    <col min="12044" max="12044" width="9" customWidth="1"/>
    <col min="12289" max="12289" width="19.25" bestFit="1" customWidth="1"/>
    <col min="12291" max="12294" width="9" customWidth="1"/>
    <col min="12295" max="12295" width="12.375" customWidth="1"/>
    <col min="12296" max="12299" width="13.5" customWidth="1"/>
    <col min="12300" max="12300" width="9" customWidth="1"/>
    <col min="12545" max="12545" width="19.25" bestFit="1" customWidth="1"/>
    <col min="12547" max="12550" width="9" customWidth="1"/>
    <col min="12551" max="12551" width="12.375" customWidth="1"/>
    <col min="12552" max="12555" width="13.5" customWidth="1"/>
    <col min="12556" max="12556" width="9" customWidth="1"/>
    <col min="12801" max="12801" width="19.25" bestFit="1" customWidth="1"/>
    <col min="12803" max="12806" width="9" customWidth="1"/>
    <col min="12807" max="12807" width="12.375" customWidth="1"/>
    <col min="12808" max="12811" width="13.5" customWidth="1"/>
    <col min="12812" max="12812" width="9" customWidth="1"/>
    <col min="13057" max="13057" width="19.25" bestFit="1" customWidth="1"/>
    <col min="13059" max="13062" width="9" customWidth="1"/>
    <col min="13063" max="13063" width="12.375" customWidth="1"/>
    <col min="13064" max="13067" width="13.5" customWidth="1"/>
    <col min="13068" max="13068" width="9" customWidth="1"/>
    <col min="13313" max="13313" width="19.25" bestFit="1" customWidth="1"/>
    <col min="13315" max="13318" width="9" customWidth="1"/>
    <col min="13319" max="13319" width="12.375" customWidth="1"/>
    <col min="13320" max="13323" width="13.5" customWidth="1"/>
    <col min="13324" max="13324" width="9" customWidth="1"/>
    <col min="13569" max="13569" width="19.25" bestFit="1" customWidth="1"/>
    <col min="13571" max="13574" width="9" customWidth="1"/>
    <col min="13575" max="13575" width="12.375" customWidth="1"/>
    <col min="13576" max="13579" width="13.5" customWidth="1"/>
    <col min="13580" max="13580" width="9" customWidth="1"/>
    <col min="13825" max="13825" width="19.25" bestFit="1" customWidth="1"/>
    <col min="13827" max="13830" width="9" customWidth="1"/>
    <col min="13831" max="13831" width="12.375" customWidth="1"/>
    <col min="13832" max="13835" width="13.5" customWidth="1"/>
    <col min="13836" max="13836" width="9" customWidth="1"/>
    <col min="14081" max="14081" width="19.25" bestFit="1" customWidth="1"/>
    <col min="14083" max="14086" width="9" customWidth="1"/>
    <col min="14087" max="14087" width="12.375" customWidth="1"/>
    <col min="14088" max="14091" width="13.5" customWidth="1"/>
    <col min="14092" max="14092" width="9" customWidth="1"/>
    <col min="14337" max="14337" width="19.25" bestFit="1" customWidth="1"/>
    <col min="14339" max="14342" width="9" customWidth="1"/>
    <col min="14343" max="14343" width="12.375" customWidth="1"/>
    <col min="14344" max="14347" width="13.5" customWidth="1"/>
    <col min="14348" max="14348" width="9" customWidth="1"/>
    <col min="14593" max="14593" width="19.25" bestFit="1" customWidth="1"/>
    <col min="14595" max="14598" width="9" customWidth="1"/>
    <col min="14599" max="14599" width="12.375" customWidth="1"/>
    <col min="14600" max="14603" width="13.5" customWidth="1"/>
    <col min="14604" max="14604" width="9" customWidth="1"/>
    <col min="14849" max="14849" width="19.25" bestFit="1" customWidth="1"/>
    <col min="14851" max="14854" width="9" customWidth="1"/>
    <col min="14855" max="14855" width="12.375" customWidth="1"/>
    <col min="14856" max="14859" width="13.5" customWidth="1"/>
    <col min="14860" max="14860" width="9" customWidth="1"/>
    <col min="15105" max="15105" width="19.25" bestFit="1" customWidth="1"/>
    <col min="15107" max="15110" width="9" customWidth="1"/>
    <col min="15111" max="15111" width="12.375" customWidth="1"/>
    <col min="15112" max="15115" width="13.5" customWidth="1"/>
    <col min="15116" max="15116" width="9" customWidth="1"/>
    <col min="15361" max="15361" width="19.25" bestFit="1" customWidth="1"/>
    <col min="15363" max="15366" width="9" customWidth="1"/>
    <col min="15367" max="15367" width="12.375" customWidth="1"/>
    <col min="15368" max="15371" width="13.5" customWidth="1"/>
    <col min="15372" max="15372" width="9" customWidth="1"/>
    <col min="15617" max="15617" width="19.25" bestFit="1" customWidth="1"/>
    <col min="15619" max="15622" width="9" customWidth="1"/>
    <col min="15623" max="15623" width="12.375" customWidth="1"/>
    <col min="15624" max="15627" width="13.5" customWidth="1"/>
    <col min="15628" max="15628" width="9" customWidth="1"/>
    <col min="15873" max="15873" width="19.25" bestFit="1" customWidth="1"/>
    <col min="15875" max="15878" width="9" customWidth="1"/>
    <col min="15879" max="15879" width="12.375" customWidth="1"/>
    <col min="15880" max="15883" width="13.5" customWidth="1"/>
    <col min="15884" max="15884" width="9" customWidth="1"/>
    <col min="16129" max="16129" width="19.25" bestFit="1" customWidth="1"/>
    <col min="16131" max="16134" width="9" customWidth="1"/>
    <col min="16135" max="16135" width="12.375" customWidth="1"/>
    <col min="16136" max="16139" width="13.5" customWidth="1"/>
    <col min="16140" max="16140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59">
        <v>42705</v>
      </c>
      <c r="G1" s="159"/>
      <c r="H1" s="159"/>
    </row>
    <row r="2" spans="1:13" ht="14.25" customHeight="1">
      <c r="A2" s="158"/>
      <c r="B2" s="158"/>
      <c r="C2" s="158"/>
      <c r="D2" s="158"/>
      <c r="E2" s="158"/>
      <c r="F2" s="159"/>
      <c r="G2" s="159"/>
      <c r="H2" s="159"/>
    </row>
    <row r="3" spans="1:13" ht="8.25" customHeight="1">
      <c r="A3" s="110"/>
    </row>
    <row r="4" spans="1:13" ht="14.25" customHeight="1">
      <c r="A4" s="110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110"/>
      <c r="B5" s="160">
        <v>569856</v>
      </c>
      <c r="C5" s="160">
        <v>1281171</v>
      </c>
      <c r="D5" s="160">
        <v>638910</v>
      </c>
      <c r="E5" s="160">
        <v>642261</v>
      </c>
      <c r="F5" s="162">
        <v>217.43</v>
      </c>
      <c r="G5" s="164">
        <v>5892.3377638780294</v>
      </c>
      <c r="I5" s="55" t="s">
        <v>698</v>
      </c>
      <c r="J5" s="105">
        <v>375</v>
      </c>
      <c r="K5" s="105">
        <v>9943</v>
      </c>
      <c r="L5" s="57"/>
      <c r="M5" s="57"/>
    </row>
    <row r="6" spans="1:13" ht="14.25" customHeight="1">
      <c r="A6" s="110"/>
      <c r="B6" s="161"/>
      <c r="C6" s="161"/>
      <c r="D6" s="161"/>
      <c r="E6" s="161"/>
      <c r="F6" s="163"/>
      <c r="G6" s="165"/>
      <c r="H6" s="111"/>
      <c r="I6" s="55" t="s">
        <v>699</v>
      </c>
      <c r="J6" s="105">
        <v>435</v>
      </c>
      <c r="K6" s="105">
        <v>10967</v>
      </c>
      <c r="L6" s="57"/>
      <c r="M6" s="57"/>
    </row>
    <row r="7" spans="1:13" ht="6" customHeight="1">
      <c r="A7" s="110"/>
      <c r="G7" s="111"/>
      <c r="H7" s="111"/>
    </row>
    <row r="8" spans="1:13" ht="14.25">
      <c r="A8" s="152" t="s">
        <v>700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441</v>
      </c>
      <c r="C10" s="70">
        <v>550</v>
      </c>
      <c r="D10" s="70">
        <v>532</v>
      </c>
      <c r="E10" s="71">
        <v>1082</v>
      </c>
      <c r="F10" s="60"/>
    </row>
    <row r="11" spans="1:13">
      <c r="A11" s="72" t="s">
        <v>19</v>
      </c>
      <c r="B11" s="73">
        <v>593</v>
      </c>
      <c r="C11" s="73">
        <v>620</v>
      </c>
      <c r="D11" s="73">
        <v>597</v>
      </c>
      <c r="E11" s="74">
        <v>1217</v>
      </c>
      <c r="F11" s="60"/>
    </row>
    <row r="12" spans="1:13">
      <c r="A12" s="72" t="s">
        <v>25</v>
      </c>
      <c r="B12" s="73">
        <v>1245</v>
      </c>
      <c r="C12" s="73">
        <v>1298</v>
      </c>
      <c r="D12" s="73">
        <v>1302</v>
      </c>
      <c r="E12" s="74">
        <v>2600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2239</v>
      </c>
      <c r="C15" s="73">
        <v>2727</v>
      </c>
      <c r="D15" s="73">
        <v>2630</v>
      </c>
      <c r="E15" s="74">
        <v>5357</v>
      </c>
      <c r="F15" s="60"/>
      <c r="J15" s="100"/>
      <c r="K15" s="10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 ht="13.5" customHeight="1">
      <c r="A17" s="72" t="s">
        <v>55</v>
      </c>
      <c r="B17" s="73">
        <v>7617</v>
      </c>
      <c r="C17" s="73">
        <v>8962</v>
      </c>
      <c r="D17" s="73">
        <v>9125</v>
      </c>
      <c r="E17" s="74">
        <v>18087</v>
      </c>
      <c r="F17" s="60"/>
      <c r="I17" s="100"/>
      <c r="J17" s="100"/>
      <c r="K17" s="100"/>
    </row>
    <row r="18" spans="1:11" ht="13.5" customHeight="1">
      <c r="A18" s="72" t="s">
        <v>61</v>
      </c>
      <c r="B18" s="73">
        <v>177</v>
      </c>
      <c r="C18" s="73">
        <v>226</v>
      </c>
      <c r="D18" s="73">
        <v>217</v>
      </c>
      <c r="E18" s="74">
        <v>443</v>
      </c>
      <c r="F18" s="60"/>
      <c r="I18" s="100"/>
      <c r="J18" s="100"/>
      <c r="K18" s="100"/>
    </row>
    <row r="19" spans="1:11">
      <c r="A19" s="72" t="s">
        <v>67</v>
      </c>
      <c r="B19" s="73">
        <v>1275</v>
      </c>
      <c r="C19" s="73">
        <v>1341</v>
      </c>
      <c r="D19" s="73">
        <v>1425</v>
      </c>
      <c r="E19" s="74">
        <v>2766</v>
      </c>
      <c r="F19" s="60"/>
      <c r="I19"/>
      <c r="J19"/>
      <c r="K19"/>
    </row>
    <row r="20" spans="1:11">
      <c r="A20" s="72" t="s">
        <v>73</v>
      </c>
      <c r="B20" s="73">
        <v>3076</v>
      </c>
      <c r="C20" s="73">
        <v>3627</v>
      </c>
      <c r="D20" s="73">
        <v>3778</v>
      </c>
      <c r="E20" s="74">
        <v>7405</v>
      </c>
      <c r="F20" s="60"/>
      <c r="I20"/>
      <c r="J20"/>
      <c r="K20"/>
    </row>
    <row r="21" spans="1:11">
      <c r="A21" s="72" t="s">
        <v>79</v>
      </c>
      <c r="B21" s="73">
        <v>202</v>
      </c>
      <c r="C21" s="73">
        <v>257</v>
      </c>
      <c r="D21" s="73">
        <v>274</v>
      </c>
      <c r="E21" s="74">
        <v>531</v>
      </c>
      <c r="F21" s="60"/>
      <c r="I21"/>
      <c r="J21"/>
      <c r="K21"/>
    </row>
    <row r="22" spans="1:11">
      <c r="A22" s="72" t="s">
        <v>85</v>
      </c>
      <c r="B22" s="73">
        <v>490</v>
      </c>
      <c r="C22" s="73">
        <v>586</v>
      </c>
      <c r="D22" s="73">
        <v>587</v>
      </c>
      <c r="E22" s="74">
        <v>1173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1249</v>
      </c>
      <c r="C25" s="73">
        <v>1484</v>
      </c>
      <c r="D25" s="73">
        <v>1484</v>
      </c>
      <c r="E25" s="74">
        <v>2968</v>
      </c>
      <c r="F25" s="60"/>
      <c r="I25"/>
      <c r="J25"/>
      <c r="K25"/>
    </row>
    <row r="26" spans="1:11">
      <c r="A26" s="72" t="s">
        <v>109</v>
      </c>
      <c r="B26" s="73">
        <v>1524</v>
      </c>
      <c r="C26" s="73">
        <v>1781</v>
      </c>
      <c r="D26" s="73">
        <v>1832</v>
      </c>
      <c r="E26" s="74">
        <v>3613</v>
      </c>
      <c r="F26" s="60"/>
      <c r="I26"/>
      <c r="J26"/>
      <c r="K26"/>
    </row>
    <row r="27" spans="1:1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  <c r="I27"/>
      <c r="J27"/>
      <c r="K27"/>
    </row>
    <row r="28" spans="1:11">
      <c r="A28" s="72" t="s">
        <v>120</v>
      </c>
      <c r="B28" s="73">
        <v>29</v>
      </c>
      <c r="C28" s="73">
        <v>29</v>
      </c>
      <c r="D28" s="73">
        <v>30</v>
      </c>
      <c r="E28" s="74">
        <v>59</v>
      </c>
      <c r="F28" s="60"/>
      <c r="I28"/>
      <c r="J28"/>
      <c r="K28"/>
    </row>
    <row r="29" spans="1:11">
      <c r="A29" s="72" t="s">
        <v>126</v>
      </c>
      <c r="B29" s="73">
        <v>45</v>
      </c>
      <c r="C29" s="73">
        <v>53</v>
      </c>
      <c r="D29" s="73">
        <v>52</v>
      </c>
      <c r="E29" s="74">
        <v>105</v>
      </c>
      <c r="F29" s="60"/>
      <c r="I29"/>
      <c r="J29"/>
      <c r="K29"/>
    </row>
    <row r="30" spans="1:11">
      <c r="A30" s="72" t="s">
        <v>132</v>
      </c>
      <c r="B30" s="73">
        <v>64</v>
      </c>
      <c r="C30" s="73">
        <v>86</v>
      </c>
      <c r="D30" s="73">
        <v>77</v>
      </c>
      <c r="E30" s="74">
        <v>163</v>
      </c>
      <c r="F30" s="60"/>
      <c r="I30"/>
      <c r="J30"/>
      <c r="K30"/>
    </row>
    <row r="31" spans="1:11">
      <c r="A31" s="72" t="s">
        <v>138</v>
      </c>
      <c r="B31" s="73">
        <v>1423</v>
      </c>
      <c r="C31" s="73">
        <v>1563</v>
      </c>
      <c r="D31" s="73">
        <v>1590</v>
      </c>
      <c r="E31" s="74">
        <v>3153</v>
      </c>
      <c r="F31" s="60"/>
      <c r="I31"/>
      <c r="J31"/>
      <c r="K31"/>
    </row>
    <row r="32" spans="1:11">
      <c r="A32" s="72" t="s">
        <v>144</v>
      </c>
      <c r="B32" s="73">
        <v>833</v>
      </c>
      <c r="C32" s="73">
        <v>955</v>
      </c>
      <c r="D32" s="73">
        <v>1005</v>
      </c>
      <c r="E32" s="74">
        <v>1960</v>
      </c>
      <c r="F32" s="60"/>
      <c r="I32"/>
      <c r="J32"/>
      <c r="K32"/>
    </row>
    <row r="33" spans="1:11">
      <c r="A33" s="72" t="s">
        <v>150</v>
      </c>
      <c r="B33" s="73">
        <v>940</v>
      </c>
      <c r="C33" s="73">
        <v>1119</v>
      </c>
      <c r="D33" s="73">
        <v>1150</v>
      </c>
      <c r="E33" s="74">
        <v>2269</v>
      </c>
      <c r="F33" s="60"/>
      <c r="I33"/>
      <c r="J33"/>
      <c r="K33"/>
    </row>
    <row r="34" spans="1:11">
      <c r="A34" s="72" t="s">
        <v>156</v>
      </c>
      <c r="B34" s="73">
        <v>1924</v>
      </c>
      <c r="C34" s="73">
        <v>2147</v>
      </c>
      <c r="D34" s="73">
        <v>2220</v>
      </c>
      <c r="E34" s="74">
        <v>4367</v>
      </c>
      <c r="F34" s="60"/>
      <c r="I34"/>
      <c r="J34"/>
      <c r="K34"/>
    </row>
    <row r="35" spans="1:11">
      <c r="A35" s="72" t="s">
        <v>162</v>
      </c>
      <c r="B35" s="73">
        <v>279</v>
      </c>
      <c r="C35" s="73">
        <v>326</v>
      </c>
      <c r="D35" s="73">
        <v>325</v>
      </c>
      <c r="E35" s="74">
        <v>651</v>
      </c>
      <c r="F35" s="60"/>
      <c r="I35"/>
      <c r="J35"/>
      <c r="K35"/>
    </row>
    <row r="36" spans="1:1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  <c r="I36"/>
      <c r="J36"/>
      <c r="K36"/>
    </row>
    <row r="37" spans="1:11">
      <c r="A37" s="72" t="s">
        <v>174</v>
      </c>
      <c r="B37" s="73">
        <v>72</v>
      </c>
      <c r="C37" s="73">
        <v>76</v>
      </c>
      <c r="D37" s="73">
        <v>81</v>
      </c>
      <c r="E37" s="74">
        <v>157</v>
      </c>
      <c r="F37" s="60"/>
      <c r="I37"/>
      <c r="J37"/>
      <c r="K37"/>
    </row>
    <row r="38" spans="1:11">
      <c r="A38" s="72" t="s">
        <v>180</v>
      </c>
      <c r="B38" s="73">
        <v>914</v>
      </c>
      <c r="C38" s="73">
        <v>1060</v>
      </c>
      <c r="D38" s="73">
        <v>1097</v>
      </c>
      <c r="E38" s="74">
        <v>2157</v>
      </c>
      <c r="F38" s="60"/>
      <c r="I38"/>
      <c r="J38"/>
      <c r="K38"/>
    </row>
    <row r="39" spans="1:11">
      <c r="A39" s="72" t="s">
        <v>186</v>
      </c>
      <c r="B39" s="73">
        <v>1482</v>
      </c>
      <c r="C39" s="73">
        <v>1698</v>
      </c>
      <c r="D39" s="73">
        <v>1812</v>
      </c>
      <c r="E39" s="74">
        <v>3510</v>
      </c>
      <c r="F39" s="60"/>
      <c r="I39"/>
      <c r="J39"/>
      <c r="K39"/>
    </row>
    <row r="40" spans="1:11">
      <c r="A40" s="72" t="s">
        <v>192</v>
      </c>
      <c r="B40" s="73">
        <v>1746</v>
      </c>
      <c r="C40" s="73">
        <v>1852</v>
      </c>
      <c r="D40" s="73">
        <v>1949</v>
      </c>
      <c r="E40" s="74">
        <v>3801</v>
      </c>
      <c r="F40" s="60"/>
      <c r="I40"/>
      <c r="J40"/>
      <c r="K40"/>
    </row>
    <row r="41" spans="1:11">
      <c r="A41" s="72" t="s">
        <v>198</v>
      </c>
      <c r="B41" s="73">
        <v>607</v>
      </c>
      <c r="C41" s="73">
        <v>738</v>
      </c>
      <c r="D41" s="73">
        <v>750</v>
      </c>
      <c r="E41" s="74">
        <v>1488</v>
      </c>
      <c r="F41" s="60"/>
      <c r="I41"/>
      <c r="J41"/>
      <c r="K41"/>
    </row>
    <row r="42" spans="1:11">
      <c r="A42" s="72" t="s">
        <v>204</v>
      </c>
      <c r="B42" s="73">
        <v>197</v>
      </c>
      <c r="C42" s="73">
        <v>207</v>
      </c>
      <c r="D42" s="73">
        <v>240</v>
      </c>
      <c r="E42" s="74">
        <v>447</v>
      </c>
      <c r="F42" s="60"/>
      <c r="I42"/>
      <c r="J42"/>
      <c r="K42"/>
    </row>
    <row r="43" spans="1:11">
      <c r="A43" s="72" t="s">
        <v>210</v>
      </c>
      <c r="B43" s="73">
        <v>1550</v>
      </c>
      <c r="C43" s="73">
        <v>1781</v>
      </c>
      <c r="D43" s="73">
        <v>1709</v>
      </c>
      <c r="E43" s="74">
        <v>3490</v>
      </c>
      <c r="F43" s="60"/>
      <c r="I43"/>
      <c r="J43"/>
      <c r="K43"/>
    </row>
    <row r="44" spans="1:11">
      <c r="A44" s="72" t="s">
        <v>216</v>
      </c>
      <c r="B44" s="73">
        <v>3831</v>
      </c>
      <c r="C44" s="73">
        <v>4636</v>
      </c>
      <c r="D44" s="73">
        <v>4635</v>
      </c>
      <c r="E44" s="74">
        <v>9271</v>
      </c>
      <c r="F44" s="60"/>
      <c r="I44"/>
      <c r="J44"/>
      <c r="K44"/>
    </row>
    <row r="45" spans="1:11">
      <c r="A45" s="72" t="s">
        <v>222</v>
      </c>
      <c r="B45" s="73">
        <v>1382</v>
      </c>
      <c r="C45" s="73">
        <v>1687</v>
      </c>
      <c r="D45" s="73">
        <v>1658</v>
      </c>
      <c r="E45" s="74">
        <v>3345</v>
      </c>
      <c r="F45" s="60"/>
      <c r="I45"/>
      <c r="J45"/>
      <c r="K45"/>
    </row>
    <row r="46" spans="1:11">
      <c r="A46" s="72" t="s">
        <v>228</v>
      </c>
      <c r="B46" s="73">
        <v>33</v>
      </c>
      <c r="C46" s="73">
        <v>46</v>
      </c>
      <c r="D46" s="73">
        <v>42</v>
      </c>
      <c r="E46" s="74">
        <v>88</v>
      </c>
      <c r="F46" s="60"/>
      <c r="I46"/>
      <c r="J46"/>
      <c r="K46"/>
    </row>
    <row r="47" spans="1:11">
      <c r="A47" s="75" t="s">
        <v>234</v>
      </c>
      <c r="B47" s="76">
        <v>40</v>
      </c>
      <c r="C47" s="76">
        <v>53</v>
      </c>
      <c r="D47" s="76">
        <v>54</v>
      </c>
      <c r="E47" s="77">
        <v>107</v>
      </c>
      <c r="F47" s="60"/>
      <c r="I47"/>
      <c r="J47"/>
      <c r="K47"/>
    </row>
    <row r="48" spans="1:11">
      <c r="A48" s="78" t="s">
        <v>240</v>
      </c>
      <c r="B48" s="79">
        <v>37537</v>
      </c>
      <c r="C48" s="79">
        <v>43591</v>
      </c>
      <c r="D48" s="79">
        <v>44281</v>
      </c>
      <c r="E48" s="80">
        <v>87872</v>
      </c>
      <c r="F48" s="60"/>
      <c r="I48"/>
      <c r="J48"/>
      <c r="K48"/>
    </row>
    <row r="49" spans="1:11">
      <c r="A49" s="81" t="s">
        <v>246</v>
      </c>
      <c r="B49" s="82">
        <v>2361</v>
      </c>
      <c r="C49" s="82">
        <v>2504</v>
      </c>
      <c r="D49" s="82">
        <v>2505</v>
      </c>
      <c r="E49" s="83">
        <v>5009</v>
      </c>
      <c r="F49" s="60"/>
      <c r="I49"/>
      <c r="J49"/>
      <c r="K49"/>
    </row>
    <row r="50" spans="1:11">
      <c r="A50" s="72" t="s">
        <v>252</v>
      </c>
      <c r="B50" s="73">
        <v>747</v>
      </c>
      <c r="C50" s="73">
        <v>615</v>
      </c>
      <c r="D50" s="73">
        <v>843</v>
      </c>
      <c r="E50" s="74">
        <v>1458</v>
      </c>
      <c r="F50" s="60"/>
      <c r="I50"/>
      <c r="J50"/>
      <c r="K50"/>
    </row>
    <row r="51" spans="1:1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  <c r="I51"/>
      <c r="J51"/>
      <c r="K51"/>
    </row>
    <row r="52" spans="1:11">
      <c r="A52" s="72" t="s">
        <v>264</v>
      </c>
      <c r="B52" s="73">
        <v>2577</v>
      </c>
      <c r="C52" s="73">
        <v>3007</v>
      </c>
      <c r="D52" s="73">
        <v>3073</v>
      </c>
      <c r="E52" s="74">
        <v>6080</v>
      </c>
      <c r="F52" s="60"/>
      <c r="I52"/>
      <c r="J52"/>
      <c r="K52"/>
    </row>
    <row r="53" spans="1:1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  <c r="I53"/>
      <c r="J53"/>
      <c r="K53"/>
    </row>
    <row r="54" spans="1:1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  <c r="I54"/>
      <c r="J54"/>
      <c r="K54"/>
    </row>
    <row r="55" spans="1:1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  <c r="I55"/>
      <c r="J55"/>
      <c r="K55"/>
    </row>
    <row r="56" spans="1:11">
      <c r="A56" s="72" t="s">
        <v>285</v>
      </c>
      <c r="B56" s="73">
        <v>2159</v>
      </c>
      <c r="C56" s="73">
        <v>2508</v>
      </c>
      <c r="D56" s="73">
        <v>2614</v>
      </c>
      <c r="E56" s="74">
        <v>5122</v>
      </c>
      <c r="F56" s="60"/>
      <c r="I56"/>
      <c r="J56"/>
      <c r="K56"/>
    </row>
    <row r="57" spans="1:11">
      <c r="A57" s="72" t="s">
        <v>290</v>
      </c>
      <c r="B57" s="73">
        <v>1718</v>
      </c>
      <c r="C57" s="73">
        <v>1919</v>
      </c>
      <c r="D57" s="73">
        <v>1992</v>
      </c>
      <c r="E57" s="74">
        <v>3911</v>
      </c>
      <c r="F57" s="60"/>
      <c r="I57"/>
      <c r="J57"/>
      <c r="K57"/>
    </row>
    <row r="58" spans="1:1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  <c r="I58"/>
      <c r="J58"/>
      <c r="K58"/>
    </row>
    <row r="59" spans="1:1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  <c r="I59"/>
      <c r="J59"/>
      <c r="K59"/>
    </row>
    <row r="60" spans="1:11">
      <c r="A60" s="72" t="s">
        <v>305</v>
      </c>
      <c r="B60" s="73">
        <v>277</v>
      </c>
      <c r="C60" s="73">
        <v>250</v>
      </c>
      <c r="D60" s="73">
        <v>224</v>
      </c>
      <c r="E60" s="74">
        <v>474</v>
      </c>
      <c r="F60" s="60"/>
      <c r="I60"/>
      <c r="J60"/>
      <c r="K60"/>
    </row>
    <row r="61" spans="1:11">
      <c r="A61" s="72" t="s">
        <v>310</v>
      </c>
      <c r="B61" s="73">
        <v>2690</v>
      </c>
      <c r="C61" s="73">
        <v>2848</v>
      </c>
      <c r="D61" s="73">
        <v>2892</v>
      </c>
      <c r="E61" s="74">
        <v>5740</v>
      </c>
      <c r="F61" s="60"/>
      <c r="I61"/>
      <c r="J61"/>
      <c r="K61"/>
    </row>
    <row r="62" spans="1:11">
      <c r="A62" s="72" t="s">
        <v>315</v>
      </c>
      <c r="B62" s="73">
        <v>2584</v>
      </c>
      <c r="C62" s="73">
        <v>2601</v>
      </c>
      <c r="D62" s="73">
        <v>2614</v>
      </c>
      <c r="E62" s="74">
        <v>5215</v>
      </c>
      <c r="F62" s="60"/>
      <c r="I62"/>
      <c r="J62"/>
      <c r="K62"/>
    </row>
    <row r="63" spans="1:11">
      <c r="A63" s="72" t="s">
        <v>320</v>
      </c>
      <c r="B63" s="73">
        <v>4113</v>
      </c>
      <c r="C63" s="73">
        <v>4649</v>
      </c>
      <c r="D63" s="73">
        <v>4506</v>
      </c>
      <c r="E63" s="74">
        <v>9155</v>
      </c>
      <c r="F63" s="60"/>
      <c r="I63"/>
      <c r="J63"/>
      <c r="K63"/>
    </row>
    <row r="64" spans="1:1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  <c r="I64"/>
      <c r="J64"/>
      <c r="K64"/>
    </row>
    <row r="65" spans="1:1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  <c r="I65"/>
      <c r="J65"/>
      <c r="K65"/>
    </row>
    <row r="66" spans="1:11">
      <c r="A66" s="72" t="s">
        <v>334</v>
      </c>
      <c r="B66" s="73">
        <v>4885</v>
      </c>
      <c r="C66" s="73">
        <v>5688</v>
      </c>
      <c r="D66" s="73">
        <v>4842</v>
      </c>
      <c r="E66" s="74">
        <v>10530</v>
      </c>
      <c r="F66" s="60"/>
      <c r="I66"/>
      <c r="J66"/>
      <c r="K66"/>
    </row>
    <row r="67" spans="1:11">
      <c r="A67" s="72" t="s">
        <v>339</v>
      </c>
      <c r="B67" s="73">
        <v>7137</v>
      </c>
      <c r="C67" s="73">
        <v>7751</v>
      </c>
      <c r="D67" s="73">
        <v>8166</v>
      </c>
      <c r="E67" s="74">
        <v>15917</v>
      </c>
      <c r="F67" s="60"/>
      <c r="I67"/>
      <c r="J67"/>
      <c r="K67"/>
    </row>
    <row r="68" spans="1:11">
      <c r="A68" s="72" t="s">
        <v>344</v>
      </c>
      <c r="B68" s="73">
        <v>2557</v>
      </c>
      <c r="C68" s="73">
        <v>2749</v>
      </c>
      <c r="D68" s="73">
        <v>2729</v>
      </c>
      <c r="E68" s="74">
        <v>5478</v>
      </c>
      <c r="F68" s="60"/>
      <c r="I68"/>
      <c r="J68"/>
      <c r="K68"/>
    </row>
    <row r="69" spans="1:11">
      <c r="A69" s="84" t="s">
        <v>349</v>
      </c>
      <c r="B69" s="73">
        <v>2265</v>
      </c>
      <c r="C69" s="73">
        <v>2143</v>
      </c>
      <c r="D69" s="73">
        <v>2214</v>
      </c>
      <c r="E69" s="74">
        <v>4357</v>
      </c>
      <c r="F69" s="60"/>
      <c r="I69"/>
      <c r="J69"/>
      <c r="K69"/>
    </row>
    <row r="70" spans="1:11">
      <c r="A70" s="85" t="s">
        <v>14</v>
      </c>
      <c r="B70" s="73">
        <v>2421</v>
      </c>
      <c r="C70" s="73">
        <v>2726</v>
      </c>
      <c r="D70" s="73">
        <v>2835</v>
      </c>
      <c r="E70" s="74">
        <v>5561</v>
      </c>
      <c r="F70" s="60"/>
      <c r="I70"/>
      <c r="J70"/>
      <c r="K70"/>
    </row>
    <row r="71" spans="1:11">
      <c r="A71" s="85" t="s">
        <v>20</v>
      </c>
      <c r="B71" s="73">
        <v>2487</v>
      </c>
      <c r="C71" s="73">
        <v>2957</v>
      </c>
      <c r="D71" s="73">
        <v>3070</v>
      </c>
      <c r="E71" s="74">
        <v>6027</v>
      </c>
      <c r="F71" s="60"/>
      <c r="I71"/>
      <c r="J71"/>
      <c r="K71"/>
    </row>
    <row r="72" spans="1:11">
      <c r="A72" s="85" t="s">
        <v>26</v>
      </c>
      <c r="B72" s="73">
        <v>4802</v>
      </c>
      <c r="C72" s="73">
        <v>5646</v>
      </c>
      <c r="D72" s="73">
        <v>5694</v>
      </c>
      <c r="E72" s="74">
        <v>11340</v>
      </c>
      <c r="F72" s="60"/>
      <c r="I72"/>
      <c r="J72"/>
      <c r="K72"/>
    </row>
    <row r="73" spans="1:11">
      <c r="A73" s="85" t="s">
        <v>32</v>
      </c>
      <c r="B73" s="73">
        <v>1724</v>
      </c>
      <c r="C73" s="73">
        <v>1819</v>
      </c>
      <c r="D73" s="73">
        <v>1948</v>
      </c>
      <c r="E73" s="74">
        <v>3767</v>
      </c>
      <c r="F73" s="60"/>
      <c r="I73"/>
      <c r="J73"/>
      <c r="K73"/>
    </row>
    <row r="74" spans="1:1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  <c r="I74"/>
      <c r="J74"/>
      <c r="K74"/>
    </row>
    <row r="75" spans="1:1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  <c r="I75"/>
      <c r="J75"/>
      <c r="K75"/>
    </row>
    <row r="76" spans="1:1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  <c r="I76"/>
      <c r="J76"/>
      <c r="K76"/>
    </row>
    <row r="77" spans="1:11">
      <c r="A77" s="85" t="s">
        <v>56</v>
      </c>
      <c r="B77" s="73">
        <v>4285</v>
      </c>
      <c r="C77" s="73">
        <v>5227</v>
      </c>
      <c r="D77" s="73">
        <v>5471</v>
      </c>
      <c r="E77" s="74">
        <v>10698</v>
      </c>
      <c r="F77" s="60"/>
      <c r="I77"/>
      <c r="J77"/>
      <c r="K77"/>
    </row>
    <row r="78" spans="1:11">
      <c r="A78" s="85" t="s">
        <v>62</v>
      </c>
      <c r="B78" s="73">
        <v>2814</v>
      </c>
      <c r="C78" s="73">
        <v>3116</v>
      </c>
      <c r="D78" s="73">
        <v>2914</v>
      </c>
      <c r="E78" s="74">
        <v>6030</v>
      </c>
      <c r="F78" s="60"/>
      <c r="I78"/>
      <c r="J78"/>
      <c r="K78"/>
    </row>
    <row r="79" spans="1:11">
      <c r="A79" s="85" t="s">
        <v>68</v>
      </c>
      <c r="B79" s="73">
        <v>3072</v>
      </c>
      <c r="C79" s="73">
        <v>3662</v>
      </c>
      <c r="D79" s="73">
        <v>3650</v>
      </c>
      <c r="E79" s="74">
        <v>7312</v>
      </c>
      <c r="F79" s="60"/>
      <c r="I79"/>
      <c r="J79"/>
      <c r="K79"/>
    </row>
    <row r="80" spans="1:11">
      <c r="A80" s="85" t="s">
        <v>74</v>
      </c>
      <c r="B80" s="73">
        <v>2833</v>
      </c>
      <c r="C80" s="73">
        <v>3180</v>
      </c>
      <c r="D80" s="73">
        <v>3011</v>
      </c>
      <c r="E80" s="74">
        <v>6191</v>
      </c>
      <c r="F80" s="60"/>
      <c r="I80"/>
      <c r="J80"/>
      <c r="K80"/>
    </row>
    <row r="81" spans="1:11">
      <c r="A81" s="85" t="s">
        <v>80</v>
      </c>
      <c r="B81" s="73">
        <v>2971</v>
      </c>
      <c r="C81" s="73">
        <v>3511</v>
      </c>
      <c r="D81" s="73">
        <v>3311</v>
      </c>
      <c r="E81" s="74">
        <v>6822</v>
      </c>
      <c r="F81" s="60"/>
      <c r="I81"/>
      <c r="J81"/>
      <c r="K81"/>
    </row>
    <row r="82" spans="1:11">
      <c r="A82" s="86" t="s">
        <v>86</v>
      </c>
      <c r="B82" s="76">
        <v>1855</v>
      </c>
      <c r="C82" s="76">
        <v>2070</v>
      </c>
      <c r="D82" s="76">
        <v>2016</v>
      </c>
      <c r="E82" s="77">
        <v>4086</v>
      </c>
      <c r="F82" s="60"/>
      <c r="I82"/>
      <c r="J82"/>
      <c r="K82"/>
    </row>
    <row r="83" spans="1:11">
      <c r="A83" s="87" t="s">
        <v>92</v>
      </c>
      <c r="B83" s="79">
        <v>65334</v>
      </c>
      <c r="C83" s="79">
        <v>73146</v>
      </c>
      <c r="D83" s="79">
        <v>73134</v>
      </c>
      <c r="E83" s="80">
        <v>146280</v>
      </c>
      <c r="F83" s="60"/>
      <c r="I83"/>
      <c r="J83"/>
      <c r="K83"/>
    </row>
    <row r="84" spans="1:11">
      <c r="A84" s="88" t="s">
        <v>98</v>
      </c>
      <c r="B84" s="82">
        <v>737</v>
      </c>
      <c r="C84" s="82">
        <v>748</v>
      </c>
      <c r="D84" s="82">
        <v>783</v>
      </c>
      <c r="E84" s="83">
        <v>1531</v>
      </c>
      <c r="F84" s="60"/>
      <c r="I84"/>
      <c r="J84"/>
      <c r="K84"/>
    </row>
    <row r="85" spans="1:11">
      <c r="A85" s="85" t="s">
        <v>104</v>
      </c>
      <c r="B85" s="73">
        <v>797</v>
      </c>
      <c r="C85" s="73">
        <v>753</v>
      </c>
      <c r="D85" s="73">
        <v>769</v>
      </c>
      <c r="E85" s="74">
        <v>1522</v>
      </c>
      <c r="F85" s="60"/>
      <c r="I85"/>
      <c r="J85"/>
      <c r="K85"/>
    </row>
    <row r="86" spans="1:11">
      <c r="A86" s="85" t="s">
        <v>110</v>
      </c>
      <c r="B86" s="73">
        <v>2183</v>
      </c>
      <c r="C86" s="73">
        <v>2232</v>
      </c>
      <c r="D86" s="73">
        <v>2284</v>
      </c>
      <c r="E86" s="74">
        <v>4516</v>
      </c>
      <c r="F86" s="60"/>
      <c r="I86"/>
      <c r="J86"/>
      <c r="K86"/>
    </row>
    <row r="87" spans="1:11">
      <c r="A87" s="85" t="s">
        <v>115</v>
      </c>
      <c r="B87" s="73">
        <v>2257</v>
      </c>
      <c r="C87" s="73">
        <v>2468</v>
      </c>
      <c r="D87" s="73">
        <v>2547</v>
      </c>
      <c r="E87" s="74">
        <v>5015</v>
      </c>
      <c r="F87" s="60"/>
      <c r="I87"/>
      <c r="J87"/>
      <c r="K87"/>
    </row>
    <row r="88" spans="1:11">
      <c r="A88" s="85" t="s">
        <v>121</v>
      </c>
      <c r="B88" s="73">
        <v>2082</v>
      </c>
      <c r="C88" s="73">
        <v>2232</v>
      </c>
      <c r="D88" s="73">
        <v>2243</v>
      </c>
      <c r="E88" s="74">
        <v>4475</v>
      </c>
      <c r="F88" s="60"/>
      <c r="I88"/>
      <c r="J88"/>
      <c r="K88"/>
    </row>
    <row r="89" spans="1:11">
      <c r="A89" s="85" t="s">
        <v>127</v>
      </c>
      <c r="B89" s="73">
        <v>1289</v>
      </c>
      <c r="C89" s="73">
        <v>1373</v>
      </c>
      <c r="D89" s="73">
        <v>1366</v>
      </c>
      <c r="E89" s="74">
        <v>2739</v>
      </c>
      <c r="F89" s="60"/>
      <c r="I89"/>
      <c r="J89"/>
      <c r="K89"/>
    </row>
    <row r="90" spans="1:11">
      <c r="A90" s="85" t="s">
        <v>133</v>
      </c>
      <c r="B90" s="73">
        <v>2049</v>
      </c>
      <c r="C90" s="73">
        <v>2229</v>
      </c>
      <c r="D90" s="73">
        <v>2215</v>
      </c>
      <c r="E90" s="74">
        <v>4444</v>
      </c>
      <c r="F90" s="60"/>
      <c r="I90"/>
      <c r="J90"/>
      <c r="K90"/>
    </row>
    <row r="91" spans="1:11">
      <c r="A91" s="85" t="s">
        <v>139</v>
      </c>
      <c r="B91" s="73">
        <v>189</v>
      </c>
      <c r="C91" s="73">
        <v>216</v>
      </c>
      <c r="D91" s="73">
        <v>227</v>
      </c>
      <c r="E91" s="74">
        <v>443</v>
      </c>
      <c r="F91" s="60"/>
      <c r="I91"/>
      <c r="J91"/>
      <c r="K91"/>
    </row>
    <row r="92" spans="1:11">
      <c r="A92" s="85" t="s">
        <v>145</v>
      </c>
      <c r="B92" s="73">
        <v>242</v>
      </c>
      <c r="C92" s="73">
        <v>243</v>
      </c>
      <c r="D92" s="73">
        <v>255</v>
      </c>
      <c r="E92" s="74">
        <v>498</v>
      </c>
      <c r="F92" s="60"/>
      <c r="I92"/>
      <c r="J92"/>
      <c r="K92"/>
    </row>
    <row r="93" spans="1:11">
      <c r="A93" s="85" t="s">
        <v>151</v>
      </c>
      <c r="B93" s="73">
        <v>4623</v>
      </c>
      <c r="C93" s="73">
        <v>4895</v>
      </c>
      <c r="D93" s="73">
        <v>4914</v>
      </c>
      <c r="E93" s="74">
        <v>9809</v>
      </c>
      <c r="F93" s="60"/>
      <c r="I93"/>
      <c r="J93"/>
      <c r="K93"/>
    </row>
    <row r="94" spans="1:11">
      <c r="A94" s="85" t="s">
        <v>157</v>
      </c>
      <c r="B94" s="73">
        <v>580</v>
      </c>
      <c r="C94" s="73">
        <v>607</v>
      </c>
      <c r="D94" s="73">
        <v>603</v>
      </c>
      <c r="E94" s="74">
        <v>1210</v>
      </c>
      <c r="F94" s="60"/>
      <c r="I94"/>
      <c r="J94"/>
      <c r="K94"/>
    </row>
    <row r="95" spans="1:11">
      <c r="A95" s="85" t="s">
        <v>163</v>
      </c>
      <c r="B95" s="73">
        <v>673</v>
      </c>
      <c r="C95" s="73">
        <v>631</v>
      </c>
      <c r="D95" s="73">
        <v>627</v>
      </c>
      <c r="E95" s="74">
        <v>1258</v>
      </c>
      <c r="F95" s="60"/>
      <c r="I95"/>
      <c r="J95"/>
      <c r="K95"/>
    </row>
    <row r="96" spans="1:11">
      <c r="A96" s="85" t="s">
        <v>169</v>
      </c>
      <c r="B96" s="73">
        <v>611</v>
      </c>
      <c r="C96" s="73">
        <v>639</v>
      </c>
      <c r="D96" s="73">
        <v>634</v>
      </c>
      <c r="E96" s="74">
        <v>1273</v>
      </c>
      <c r="F96" s="60"/>
      <c r="I96"/>
      <c r="J96"/>
      <c r="K96"/>
    </row>
    <row r="97" spans="1:11">
      <c r="A97" s="85" t="s">
        <v>175</v>
      </c>
      <c r="B97" s="73">
        <v>630</v>
      </c>
      <c r="C97" s="73">
        <v>549</v>
      </c>
      <c r="D97" s="73">
        <v>572</v>
      </c>
      <c r="E97" s="74">
        <v>1121</v>
      </c>
      <c r="F97" s="60"/>
      <c r="I97"/>
      <c r="J97"/>
      <c r="K97"/>
    </row>
    <row r="98" spans="1:11">
      <c r="A98" s="85" t="s">
        <v>181</v>
      </c>
      <c r="B98" s="73">
        <v>1196</v>
      </c>
      <c r="C98" s="73">
        <v>1250</v>
      </c>
      <c r="D98" s="73">
        <v>1302</v>
      </c>
      <c r="E98" s="74">
        <v>2552</v>
      </c>
      <c r="F98" s="60"/>
      <c r="I98"/>
      <c r="J98"/>
      <c r="K98"/>
    </row>
    <row r="99" spans="1:11">
      <c r="A99" s="85" t="s">
        <v>187</v>
      </c>
      <c r="B99" s="73">
        <v>1361</v>
      </c>
      <c r="C99" s="73">
        <v>1566</v>
      </c>
      <c r="D99" s="73">
        <v>1479</v>
      </c>
      <c r="E99" s="74">
        <v>3045</v>
      </c>
      <c r="F99" s="60"/>
      <c r="I99"/>
      <c r="J99"/>
      <c r="K99"/>
    </row>
    <row r="100" spans="1:11">
      <c r="A100" s="85" t="s">
        <v>193</v>
      </c>
      <c r="B100" s="73">
        <v>2888</v>
      </c>
      <c r="C100" s="73">
        <v>3226</v>
      </c>
      <c r="D100" s="73">
        <v>3319</v>
      </c>
      <c r="E100" s="74">
        <v>6545</v>
      </c>
      <c r="F100" s="60"/>
      <c r="I100"/>
      <c r="J100"/>
      <c r="K100"/>
    </row>
    <row r="101" spans="1:11">
      <c r="A101" s="85" t="s">
        <v>199</v>
      </c>
      <c r="B101" s="73">
        <v>502</v>
      </c>
      <c r="C101" s="73">
        <v>512</v>
      </c>
      <c r="D101" s="73">
        <v>563</v>
      </c>
      <c r="E101" s="74">
        <v>1075</v>
      </c>
      <c r="F101" s="60"/>
      <c r="I101"/>
      <c r="J101"/>
      <c r="K101"/>
    </row>
    <row r="102" spans="1:11">
      <c r="A102" s="85" t="s">
        <v>205</v>
      </c>
      <c r="B102" s="73">
        <v>810</v>
      </c>
      <c r="C102" s="73">
        <v>709</v>
      </c>
      <c r="D102" s="73">
        <v>650</v>
      </c>
      <c r="E102" s="74">
        <v>1359</v>
      </c>
      <c r="F102" s="60"/>
      <c r="I102"/>
      <c r="J102"/>
      <c r="K102"/>
    </row>
    <row r="103" spans="1:11">
      <c r="A103" s="85" t="s">
        <v>211</v>
      </c>
      <c r="B103" s="73">
        <v>646</v>
      </c>
      <c r="C103" s="73">
        <v>616</v>
      </c>
      <c r="D103" s="73">
        <v>633</v>
      </c>
      <c r="E103" s="74">
        <v>1249</v>
      </c>
      <c r="F103" s="60"/>
      <c r="I103"/>
      <c r="J103"/>
      <c r="K103"/>
    </row>
    <row r="104" spans="1:11">
      <c r="A104" s="85" t="s">
        <v>217</v>
      </c>
      <c r="B104" s="73">
        <v>2725</v>
      </c>
      <c r="C104" s="73">
        <v>2947</v>
      </c>
      <c r="D104" s="73">
        <v>2890</v>
      </c>
      <c r="E104" s="74">
        <v>5837</v>
      </c>
      <c r="F104" s="60"/>
      <c r="I104"/>
      <c r="J104"/>
      <c r="K104"/>
    </row>
    <row r="105" spans="1:11">
      <c r="A105" s="85" t="s">
        <v>223</v>
      </c>
      <c r="B105" s="73">
        <v>192</v>
      </c>
      <c r="C105" s="73">
        <v>189</v>
      </c>
      <c r="D105" s="73">
        <v>198</v>
      </c>
      <c r="E105" s="74">
        <v>387</v>
      </c>
      <c r="F105" s="60"/>
      <c r="I105"/>
      <c r="J105"/>
      <c r="K105"/>
    </row>
    <row r="106" spans="1:11">
      <c r="A106" s="85" t="s">
        <v>229</v>
      </c>
      <c r="B106" s="73">
        <v>165</v>
      </c>
      <c r="C106" s="73">
        <v>139</v>
      </c>
      <c r="D106" s="73">
        <v>131</v>
      </c>
      <c r="E106" s="74">
        <v>270</v>
      </c>
      <c r="F106" s="60"/>
      <c r="I106"/>
      <c r="J106"/>
      <c r="K106"/>
    </row>
    <row r="107" spans="1:11">
      <c r="A107" s="85" t="s">
        <v>235</v>
      </c>
      <c r="B107" s="73">
        <v>1198</v>
      </c>
      <c r="C107" s="73">
        <v>1347</v>
      </c>
      <c r="D107" s="73">
        <v>1472</v>
      </c>
      <c r="E107" s="74">
        <v>2819</v>
      </c>
      <c r="F107" s="60"/>
      <c r="I107"/>
      <c r="J107"/>
      <c r="K107"/>
    </row>
    <row r="108" spans="1:11">
      <c r="A108" s="85" t="s">
        <v>241</v>
      </c>
      <c r="B108" s="73">
        <v>689</v>
      </c>
      <c r="C108" s="73">
        <v>641</v>
      </c>
      <c r="D108" s="73">
        <v>657</v>
      </c>
      <c r="E108" s="74">
        <v>1298</v>
      </c>
      <c r="F108" s="60"/>
      <c r="I108"/>
      <c r="J108"/>
      <c r="K108"/>
    </row>
    <row r="109" spans="1:11">
      <c r="A109" s="85" t="s">
        <v>247</v>
      </c>
      <c r="B109" s="73">
        <v>1514</v>
      </c>
      <c r="C109" s="73">
        <v>1550</v>
      </c>
      <c r="D109" s="73">
        <v>1758</v>
      </c>
      <c r="E109" s="74">
        <v>3308</v>
      </c>
      <c r="F109" s="60"/>
      <c r="I109"/>
      <c r="J109"/>
      <c r="K109"/>
    </row>
    <row r="110" spans="1:11">
      <c r="A110" s="85" t="s">
        <v>253</v>
      </c>
      <c r="B110" s="73">
        <v>549</v>
      </c>
      <c r="C110" s="73">
        <v>515</v>
      </c>
      <c r="D110" s="73">
        <v>551</v>
      </c>
      <c r="E110" s="74">
        <v>1066</v>
      </c>
      <c r="F110" s="60"/>
      <c r="I110"/>
      <c r="J110"/>
      <c r="K110"/>
    </row>
    <row r="111" spans="1:11">
      <c r="A111" s="85" t="s">
        <v>259</v>
      </c>
      <c r="B111" s="73">
        <v>654</v>
      </c>
      <c r="C111" s="73">
        <v>694</v>
      </c>
      <c r="D111" s="73">
        <v>737</v>
      </c>
      <c r="E111" s="74">
        <v>1431</v>
      </c>
      <c r="F111" s="60"/>
      <c r="I111"/>
      <c r="J111"/>
      <c r="K111"/>
    </row>
    <row r="112" spans="1:1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  <c r="I112"/>
      <c r="J112"/>
      <c r="K112"/>
    </row>
    <row r="113" spans="1:11">
      <c r="A113" s="85" t="s">
        <v>271</v>
      </c>
      <c r="B113" s="73">
        <v>39</v>
      </c>
      <c r="C113" s="73">
        <v>36</v>
      </c>
      <c r="D113" s="73">
        <v>38</v>
      </c>
      <c r="E113" s="74">
        <v>74</v>
      </c>
      <c r="F113" s="60"/>
      <c r="I113"/>
      <c r="J113"/>
      <c r="K113"/>
    </row>
    <row r="114" spans="1:11">
      <c r="A114" s="85" t="s">
        <v>276</v>
      </c>
      <c r="B114" s="73">
        <v>652</v>
      </c>
      <c r="C114" s="73">
        <v>664</v>
      </c>
      <c r="D114" s="73">
        <v>664</v>
      </c>
      <c r="E114" s="74">
        <v>1328</v>
      </c>
      <c r="F114" s="60"/>
      <c r="I114"/>
      <c r="J114"/>
      <c r="K114"/>
    </row>
    <row r="115" spans="1:11">
      <c r="A115" s="85" t="s">
        <v>281</v>
      </c>
      <c r="B115" s="73">
        <v>918</v>
      </c>
      <c r="C115" s="73">
        <v>942</v>
      </c>
      <c r="D115" s="73">
        <v>998</v>
      </c>
      <c r="E115" s="74">
        <v>1940</v>
      </c>
      <c r="F115" s="60"/>
      <c r="I115"/>
      <c r="J115"/>
      <c r="K115"/>
    </row>
    <row r="116" spans="1:11">
      <c r="A116" s="85" t="s">
        <v>286</v>
      </c>
      <c r="B116" s="73">
        <v>614</v>
      </c>
      <c r="C116" s="73">
        <v>669</v>
      </c>
      <c r="D116" s="73">
        <v>684</v>
      </c>
      <c r="E116" s="74">
        <v>1353</v>
      </c>
      <c r="F116" s="60"/>
      <c r="I116"/>
      <c r="J116"/>
      <c r="K116"/>
    </row>
    <row r="117" spans="1:11">
      <c r="A117" s="85" t="s">
        <v>291</v>
      </c>
      <c r="B117" s="73">
        <v>289</v>
      </c>
      <c r="C117" s="73">
        <v>298</v>
      </c>
      <c r="D117" s="73">
        <v>327</v>
      </c>
      <c r="E117" s="74">
        <v>625</v>
      </c>
      <c r="F117" s="60"/>
      <c r="I117"/>
      <c r="J117"/>
      <c r="K117"/>
    </row>
    <row r="118" spans="1:1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  <c r="I118"/>
      <c r="J118"/>
      <c r="K118"/>
    </row>
    <row r="119" spans="1:11">
      <c r="A119" s="85" t="s">
        <v>301</v>
      </c>
      <c r="B119" s="73">
        <v>1128</v>
      </c>
      <c r="C119" s="73">
        <v>1065</v>
      </c>
      <c r="D119" s="73">
        <v>1053</v>
      </c>
      <c r="E119" s="74">
        <v>2118</v>
      </c>
      <c r="F119" s="60"/>
      <c r="I119"/>
      <c r="J119"/>
      <c r="K119"/>
    </row>
    <row r="120" spans="1:11">
      <c r="A120" s="85" t="s">
        <v>306</v>
      </c>
      <c r="B120" s="73">
        <v>335</v>
      </c>
      <c r="C120" s="73">
        <v>337</v>
      </c>
      <c r="D120" s="73">
        <v>349</v>
      </c>
      <c r="E120" s="74">
        <v>686</v>
      </c>
      <c r="F120" s="60"/>
      <c r="I120"/>
      <c r="J120"/>
      <c r="K120"/>
    </row>
    <row r="121" spans="1:11">
      <c r="A121" s="85" t="s">
        <v>311</v>
      </c>
      <c r="B121" s="73">
        <v>686</v>
      </c>
      <c r="C121" s="73">
        <v>649</v>
      </c>
      <c r="D121" s="73">
        <v>652</v>
      </c>
      <c r="E121" s="74">
        <v>1301</v>
      </c>
      <c r="F121" s="60"/>
      <c r="I121"/>
      <c r="J121"/>
      <c r="K121"/>
    </row>
    <row r="122" spans="1:11">
      <c r="A122" s="85" t="s">
        <v>316</v>
      </c>
      <c r="B122" s="73">
        <v>29</v>
      </c>
      <c r="C122" s="73">
        <v>30</v>
      </c>
      <c r="D122" s="73">
        <v>26</v>
      </c>
      <c r="E122" s="74">
        <v>56</v>
      </c>
      <c r="F122" s="60"/>
      <c r="I122"/>
      <c r="J122"/>
      <c r="K122"/>
    </row>
    <row r="123" spans="1:11">
      <c r="A123" s="85" t="s">
        <v>321</v>
      </c>
      <c r="B123" s="73">
        <v>47</v>
      </c>
      <c r="C123" s="73">
        <v>41</v>
      </c>
      <c r="D123" s="73">
        <v>36</v>
      </c>
      <c r="E123" s="74">
        <v>77</v>
      </c>
      <c r="F123" s="60"/>
      <c r="I123"/>
      <c r="J123"/>
      <c r="K123"/>
    </row>
    <row r="124" spans="1:11">
      <c r="A124" s="85" t="s">
        <v>325</v>
      </c>
      <c r="B124" s="73">
        <v>310</v>
      </c>
      <c r="C124" s="73">
        <v>278</v>
      </c>
      <c r="D124" s="73">
        <v>227</v>
      </c>
      <c r="E124" s="74">
        <v>505</v>
      </c>
      <c r="F124" s="60"/>
      <c r="I124"/>
      <c r="J124"/>
      <c r="K124"/>
    </row>
    <row r="125" spans="1:1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  <c r="I125"/>
      <c r="J125"/>
      <c r="K125"/>
    </row>
    <row r="126" spans="1:11">
      <c r="A126" s="85" t="s">
        <v>335</v>
      </c>
      <c r="B126" s="73">
        <v>2208</v>
      </c>
      <c r="C126" s="73">
        <v>2226</v>
      </c>
      <c r="D126" s="73">
        <v>2424</v>
      </c>
      <c r="E126" s="74">
        <v>4650</v>
      </c>
      <c r="F126" s="60"/>
      <c r="I126"/>
      <c r="J126"/>
      <c r="K126"/>
    </row>
    <row r="127" spans="1:11">
      <c r="A127" s="85" t="s">
        <v>340</v>
      </c>
      <c r="B127" s="73">
        <v>760</v>
      </c>
      <c r="C127" s="73">
        <v>834</v>
      </c>
      <c r="D127" s="73">
        <v>845</v>
      </c>
      <c r="E127" s="74">
        <v>1679</v>
      </c>
      <c r="F127" s="60"/>
      <c r="I127"/>
      <c r="J127"/>
      <c r="K127"/>
    </row>
    <row r="128" spans="1:11">
      <c r="A128" s="85" t="s">
        <v>345</v>
      </c>
      <c r="B128" s="73">
        <v>1005</v>
      </c>
      <c r="C128" s="73">
        <v>1069</v>
      </c>
      <c r="D128" s="73">
        <v>1107</v>
      </c>
      <c r="E128" s="74">
        <v>2176</v>
      </c>
      <c r="F128" s="60"/>
      <c r="I128"/>
      <c r="J128"/>
      <c r="K128"/>
    </row>
    <row r="129" spans="1:11">
      <c r="A129" s="85" t="s">
        <v>350</v>
      </c>
      <c r="B129" s="73">
        <v>3909</v>
      </c>
      <c r="C129" s="73">
        <v>4574</v>
      </c>
      <c r="D129" s="73">
        <v>4657</v>
      </c>
      <c r="E129" s="74">
        <v>9231</v>
      </c>
      <c r="F129" s="60"/>
      <c r="I129"/>
      <c r="J129"/>
      <c r="K129"/>
    </row>
    <row r="130" spans="1:11">
      <c r="A130" s="89" t="s">
        <v>15</v>
      </c>
      <c r="B130" s="73">
        <v>2596</v>
      </c>
      <c r="C130" s="73">
        <v>3039</v>
      </c>
      <c r="D130" s="73">
        <v>2990</v>
      </c>
      <c r="E130" s="74">
        <v>6029</v>
      </c>
      <c r="F130" s="60"/>
      <c r="I130"/>
      <c r="J130"/>
      <c r="K130"/>
    </row>
    <row r="131" spans="1:11">
      <c r="A131" s="89" t="s">
        <v>21</v>
      </c>
      <c r="B131" s="73">
        <v>822</v>
      </c>
      <c r="C131" s="73">
        <v>908</v>
      </c>
      <c r="D131" s="73">
        <v>836</v>
      </c>
      <c r="E131" s="74">
        <v>1744</v>
      </c>
      <c r="F131" s="60"/>
      <c r="I131"/>
      <c r="J131"/>
      <c r="K131"/>
    </row>
    <row r="132" spans="1:11">
      <c r="A132" s="89" t="s">
        <v>27</v>
      </c>
      <c r="B132" s="73">
        <v>2371</v>
      </c>
      <c r="C132" s="73">
        <v>2664</v>
      </c>
      <c r="D132" s="73">
        <v>2658</v>
      </c>
      <c r="E132" s="74">
        <v>5322</v>
      </c>
      <c r="F132" s="60"/>
      <c r="I132"/>
      <c r="J132"/>
      <c r="K132"/>
    </row>
    <row r="133" spans="1:11">
      <c r="A133" s="89" t="s">
        <v>33</v>
      </c>
      <c r="B133" s="73">
        <v>117</v>
      </c>
      <c r="C133" s="73">
        <v>81</v>
      </c>
      <c r="D133" s="73">
        <v>90</v>
      </c>
      <c r="E133" s="74">
        <v>171</v>
      </c>
      <c r="F133" s="60"/>
      <c r="I133"/>
      <c r="J133"/>
      <c r="K133"/>
    </row>
    <row r="134" spans="1:11">
      <c r="A134" s="89" t="s">
        <v>39</v>
      </c>
      <c r="B134" s="73">
        <v>206</v>
      </c>
      <c r="C134" s="73">
        <v>187</v>
      </c>
      <c r="D134" s="73">
        <v>169</v>
      </c>
      <c r="E134" s="74">
        <v>356</v>
      </c>
      <c r="F134" s="60"/>
      <c r="I134"/>
      <c r="J134"/>
      <c r="K134"/>
    </row>
    <row r="135" spans="1:11">
      <c r="A135" s="89" t="s">
        <v>45</v>
      </c>
      <c r="B135" s="73">
        <v>417</v>
      </c>
      <c r="C135" s="73">
        <v>388</v>
      </c>
      <c r="D135" s="73">
        <v>367</v>
      </c>
      <c r="E135" s="74">
        <v>755</v>
      </c>
      <c r="F135" s="60"/>
      <c r="I135"/>
      <c r="J135"/>
      <c r="K135"/>
    </row>
    <row r="136" spans="1:11">
      <c r="A136" s="89" t="s">
        <v>51</v>
      </c>
      <c r="B136" s="73">
        <v>626</v>
      </c>
      <c r="C136" s="73">
        <v>477</v>
      </c>
      <c r="D136" s="73">
        <v>429</v>
      </c>
      <c r="E136" s="74">
        <v>906</v>
      </c>
      <c r="F136" s="60"/>
      <c r="I136"/>
      <c r="J136"/>
      <c r="K136"/>
    </row>
    <row r="137" spans="1:11">
      <c r="A137" s="90" t="s">
        <v>57</v>
      </c>
      <c r="B137" s="76">
        <v>450</v>
      </c>
      <c r="C137" s="76">
        <v>361</v>
      </c>
      <c r="D137" s="76">
        <v>243</v>
      </c>
      <c r="E137" s="77">
        <v>604</v>
      </c>
      <c r="F137" s="60"/>
      <c r="I137"/>
      <c r="J137"/>
      <c r="K137"/>
    </row>
    <row r="138" spans="1:11">
      <c r="A138" s="78" t="s">
        <v>63</v>
      </c>
      <c r="B138" s="79">
        <v>54588</v>
      </c>
      <c r="C138" s="79">
        <v>57554</v>
      </c>
      <c r="D138" s="79">
        <v>58268</v>
      </c>
      <c r="E138" s="80">
        <v>115822</v>
      </c>
      <c r="F138" s="60"/>
      <c r="I138"/>
      <c r="J138"/>
      <c r="K138"/>
    </row>
    <row r="139" spans="1:11">
      <c r="A139" s="81" t="s">
        <v>69</v>
      </c>
      <c r="B139" s="82">
        <v>4277</v>
      </c>
      <c r="C139" s="82">
        <v>4719</v>
      </c>
      <c r="D139" s="82">
        <v>4827</v>
      </c>
      <c r="E139" s="83">
        <v>9546</v>
      </c>
      <c r="F139" s="60"/>
      <c r="I139"/>
      <c r="J139"/>
      <c r="K139"/>
    </row>
    <row r="140" spans="1:11">
      <c r="A140" s="72" t="s">
        <v>75</v>
      </c>
      <c r="B140" s="73">
        <v>3831</v>
      </c>
      <c r="C140" s="73">
        <v>4103</v>
      </c>
      <c r="D140" s="73">
        <v>4106</v>
      </c>
      <c r="E140" s="74">
        <v>8209</v>
      </c>
      <c r="F140" s="60"/>
      <c r="I140"/>
      <c r="J140"/>
      <c r="K140"/>
    </row>
    <row r="141" spans="1:11">
      <c r="A141" s="72" t="s">
        <v>81</v>
      </c>
      <c r="B141" s="73">
        <v>3377</v>
      </c>
      <c r="C141" s="73">
        <v>3840</v>
      </c>
      <c r="D141" s="73">
        <v>3973</v>
      </c>
      <c r="E141" s="74">
        <v>7813</v>
      </c>
      <c r="F141" s="60"/>
      <c r="I141"/>
      <c r="J141"/>
      <c r="K141"/>
    </row>
    <row r="142" spans="1:1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  <c r="I142"/>
      <c r="J142"/>
      <c r="K142"/>
    </row>
    <row r="143" spans="1:11">
      <c r="A143" s="72" t="s">
        <v>93</v>
      </c>
      <c r="B143" s="73">
        <v>63</v>
      </c>
      <c r="C143" s="73">
        <v>11</v>
      </c>
      <c r="D143" s="73">
        <v>52</v>
      </c>
      <c r="E143" s="74">
        <v>63</v>
      </c>
      <c r="F143" s="60"/>
      <c r="I143"/>
      <c r="J143"/>
      <c r="K143"/>
    </row>
    <row r="144" spans="1:1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  <c r="I144"/>
      <c r="J144"/>
      <c r="K144"/>
    </row>
    <row r="145" spans="1:1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  <c r="I145"/>
      <c r="J145"/>
      <c r="K145"/>
    </row>
    <row r="146" spans="1:1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  <c r="I146"/>
      <c r="J146"/>
      <c r="K146"/>
    </row>
    <row r="147" spans="1:11">
      <c r="A147" s="72" t="s">
        <v>116</v>
      </c>
      <c r="B147" s="73">
        <v>845</v>
      </c>
      <c r="C147" s="73">
        <v>952</v>
      </c>
      <c r="D147" s="73">
        <v>922</v>
      </c>
      <c r="E147" s="74">
        <v>1874</v>
      </c>
      <c r="F147" s="60"/>
      <c r="I147"/>
      <c r="J147"/>
      <c r="K147"/>
    </row>
    <row r="148" spans="1:11">
      <c r="A148" s="72" t="s">
        <v>122</v>
      </c>
      <c r="B148" s="73">
        <v>172</v>
      </c>
      <c r="C148" s="73">
        <v>199</v>
      </c>
      <c r="D148" s="73">
        <v>220</v>
      </c>
      <c r="E148" s="74">
        <v>419</v>
      </c>
      <c r="F148" s="60"/>
      <c r="I148"/>
      <c r="J148"/>
      <c r="K148"/>
    </row>
    <row r="149" spans="1:11">
      <c r="A149" s="72" t="s">
        <v>128</v>
      </c>
      <c r="B149" s="73">
        <v>58</v>
      </c>
      <c r="C149" s="73">
        <v>73</v>
      </c>
      <c r="D149" s="73">
        <v>76</v>
      </c>
      <c r="E149" s="74">
        <v>149</v>
      </c>
      <c r="F149" s="60"/>
      <c r="I149"/>
      <c r="J149"/>
      <c r="K149"/>
    </row>
    <row r="150" spans="1:1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  <c r="I150"/>
      <c r="J150"/>
      <c r="K150"/>
    </row>
    <row r="151" spans="1:11">
      <c r="A151" s="72" t="s">
        <v>140</v>
      </c>
      <c r="B151" s="73">
        <v>321</v>
      </c>
      <c r="C151" s="73">
        <v>336</v>
      </c>
      <c r="D151" s="73">
        <v>355</v>
      </c>
      <c r="E151" s="74">
        <v>691</v>
      </c>
      <c r="F151" s="60"/>
      <c r="I151"/>
      <c r="J151"/>
      <c r="K151"/>
    </row>
    <row r="152" spans="1:11">
      <c r="A152" s="72" t="s">
        <v>146</v>
      </c>
      <c r="B152" s="73">
        <v>2637</v>
      </c>
      <c r="C152" s="73">
        <v>2970</v>
      </c>
      <c r="D152" s="73">
        <v>3017</v>
      </c>
      <c r="E152" s="74">
        <v>5987</v>
      </c>
      <c r="F152" s="60"/>
      <c r="I152"/>
      <c r="J152"/>
      <c r="K152"/>
    </row>
    <row r="153" spans="1:11">
      <c r="A153" s="72" t="s">
        <v>152</v>
      </c>
      <c r="B153" s="73">
        <v>136</v>
      </c>
      <c r="C153" s="73">
        <v>152</v>
      </c>
      <c r="D153" s="73">
        <v>152</v>
      </c>
      <c r="E153" s="74">
        <v>304</v>
      </c>
      <c r="F153" s="60"/>
      <c r="I153"/>
      <c r="J153"/>
      <c r="K153"/>
    </row>
    <row r="154" spans="1:1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  <c r="I154"/>
      <c r="J154"/>
      <c r="K154"/>
    </row>
    <row r="155" spans="1:11">
      <c r="A155" s="72" t="s">
        <v>164</v>
      </c>
      <c r="B155" s="73">
        <v>1951</v>
      </c>
      <c r="C155" s="73">
        <v>2323</v>
      </c>
      <c r="D155" s="73">
        <v>2390</v>
      </c>
      <c r="E155" s="74">
        <v>4713</v>
      </c>
      <c r="F155" s="60"/>
      <c r="I155"/>
      <c r="J155"/>
      <c r="K155"/>
    </row>
    <row r="156" spans="1:11">
      <c r="A156" s="72" t="s">
        <v>170</v>
      </c>
      <c r="B156" s="73">
        <v>189</v>
      </c>
      <c r="C156" s="73">
        <v>272</v>
      </c>
      <c r="D156" s="73">
        <v>256</v>
      </c>
      <c r="E156" s="74">
        <v>528</v>
      </c>
      <c r="F156" s="60"/>
      <c r="I156"/>
      <c r="J156"/>
      <c r="K156"/>
    </row>
    <row r="157" spans="1:11">
      <c r="A157" s="72" t="s">
        <v>176</v>
      </c>
      <c r="B157" s="73">
        <v>143</v>
      </c>
      <c r="C157" s="73">
        <v>213</v>
      </c>
      <c r="D157" s="73">
        <v>197</v>
      </c>
      <c r="E157" s="74">
        <v>410</v>
      </c>
      <c r="F157" s="60"/>
      <c r="I157"/>
      <c r="J157"/>
      <c r="K157"/>
    </row>
    <row r="158" spans="1:11">
      <c r="A158" s="72" t="s">
        <v>182</v>
      </c>
      <c r="B158" s="73">
        <v>39</v>
      </c>
      <c r="C158" s="73">
        <v>51</v>
      </c>
      <c r="D158" s="73">
        <v>38</v>
      </c>
      <c r="E158" s="74">
        <v>89</v>
      </c>
      <c r="F158" s="60"/>
      <c r="I158"/>
      <c r="J158"/>
      <c r="K158"/>
    </row>
    <row r="159" spans="1:1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  <c r="I159"/>
      <c r="J159"/>
      <c r="K159"/>
    </row>
    <row r="160" spans="1:1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  <c r="I160"/>
      <c r="J160"/>
      <c r="K160"/>
    </row>
    <row r="161" spans="1:11">
      <c r="A161" s="72" t="s">
        <v>200</v>
      </c>
      <c r="B161" s="73">
        <v>251</v>
      </c>
      <c r="C161" s="73">
        <v>328</v>
      </c>
      <c r="D161" s="73">
        <v>304</v>
      </c>
      <c r="E161" s="74">
        <v>632</v>
      </c>
      <c r="F161" s="60"/>
      <c r="I161"/>
      <c r="J161"/>
      <c r="K161"/>
    </row>
    <row r="162" spans="1:11">
      <c r="A162" s="72" t="s">
        <v>206</v>
      </c>
      <c r="B162" s="73">
        <v>102</v>
      </c>
      <c r="C162" s="73">
        <v>118</v>
      </c>
      <c r="D162" s="73">
        <v>129</v>
      </c>
      <c r="E162" s="74">
        <v>247</v>
      </c>
      <c r="F162" s="60"/>
      <c r="I162"/>
      <c r="J162"/>
      <c r="K162"/>
    </row>
    <row r="163" spans="1:11">
      <c r="A163" s="72" t="s">
        <v>212</v>
      </c>
      <c r="B163" s="73">
        <v>72</v>
      </c>
      <c r="C163" s="73">
        <v>84</v>
      </c>
      <c r="D163" s="73">
        <v>73</v>
      </c>
      <c r="E163" s="74">
        <v>157</v>
      </c>
      <c r="F163" s="60"/>
      <c r="I163"/>
      <c r="J163"/>
      <c r="K163"/>
    </row>
    <row r="164" spans="1:11">
      <c r="A164" s="72" t="s">
        <v>218</v>
      </c>
      <c r="B164" s="73">
        <v>319</v>
      </c>
      <c r="C164" s="73">
        <v>350</v>
      </c>
      <c r="D164" s="73">
        <v>385</v>
      </c>
      <c r="E164" s="74">
        <v>735</v>
      </c>
      <c r="F164" s="60"/>
      <c r="I164"/>
      <c r="J164"/>
      <c r="K164"/>
    </row>
    <row r="165" spans="1:11">
      <c r="A165" s="72" t="s">
        <v>224</v>
      </c>
      <c r="B165" s="73">
        <v>3380</v>
      </c>
      <c r="C165" s="73">
        <v>3929</v>
      </c>
      <c r="D165" s="73">
        <v>3986</v>
      </c>
      <c r="E165" s="74">
        <v>7915</v>
      </c>
      <c r="F165" s="60"/>
      <c r="I165"/>
      <c r="J165"/>
      <c r="K165"/>
    </row>
    <row r="166" spans="1:11">
      <c r="A166" s="72" t="s">
        <v>230</v>
      </c>
      <c r="B166" s="73">
        <v>1514</v>
      </c>
      <c r="C166" s="73">
        <v>1463</v>
      </c>
      <c r="D166" s="73">
        <v>1638</v>
      </c>
      <c r="E166" s="74">
        <v>3101</v>
      </c>
      <c r="F166" s="60"/>
      <c r="I166"/>
      <c r="J166"/>
      <c r="K166"/>
    </row>
    <row r="167" spans="1:1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  <c r="I167"/>
      <c r="J167"/>
      <c r="K167"/>
    </row>
    <row r="168" spans="1:11">
      <c r="A168" s="72" t="s">
        <v>242</v>
      </c>
      <c r="B168" s="73">
        <v>25</v>
      </c>
      <c r="C168" s="73">
        <v>25</v>
      </c>
      <c r="D168" s="73">
        <v>19</v>
      </c>
      <c r="E168" s="74">
        <v>44</v>
      </c>
      <c r="F168" s="60"/>
      <c r="I168"/>
      <c r="J168"/>
      <c r="K168"/>
    </row>
    <row r="169" spans="1:11">
      <c r="A169" s="72" t="s">
        <v>248</v>
      </c>
      <c r="B169" s="73">
        <v>4237</v>
      </c>
      <c r="C169" s="73">
        <v>5045</v>
      </c>
      <c r="D169" s="73">
        <v>5141</v>
      </c>
      <c r="E169" s="74">
        <v>10186</v>
      </c>
      <c r="F169" s="60"/>
      <c r="I169"/>
      <c r="J169"/>
      <c r="K169"/>
    </row>
    <row r="170" spans="1:11">
      <c r="A170" s="72" t="s">
        <v>254</v>
      </c>
      <c r="B170" s="73">
        <v>539</v>
      </c>
      <c r="C170" s="73">
        <v>721</v>
      </c>
      <c r="D170" s="73">
        <v>764</v>
      </c>
      <c r="E170" s="74">
        <v>1485</v>
      </c>
      <c r="F170" s="60"/>
      <c r="I170"/>
      <c r="J170"/>
      <c r="K170"/>
    </row>
    <row r="171" spans="1:11">
      <c r="A171" s="72" t="s">
        <v>260</v>
      </c>
      <c r="B171" s="73">
        <v>787</v>
      </c>
      <c r="C171" s="73">
        <v>1013</v>
      </c>
      <c r="D171" s="73">
        <v>966</v>
      </c>
      <c r="E171" s="74">
        <v>1979</v>
      </c>
      <c r="F171" s="60"/>
      <c r="I171"/>
      <c r="J171"/>
      <c r="K171"/>
    </row>
    <row r="172" spans="1:11">
      <c r="A172" s="72" t="s">
        <v>266</v>
      </c>
      <c r="B172" s="73">
        <v>1070</v>
      </c>
      <c r="C172" s="73">
        <v>1437</v>
      </c>
      <c r="D172" s="73">
        <v>1289</v>
      </c>
      <c r="E172" s="74">
        <v>2726</v>
      </c>
      <c r="F172" s="60"/>
      <c r="I172"/>
      <c r="J172"/>
      <c r="K172"/>
    </row>
    <row r="173" spans="1:11">
      <c r="A173" s="72" t="s">
        <v>272</v>
      </c>
      <c r="B173" s="73">
        <v>1560</v>
      </c>
      <c r="C173" s="73">
        <v>1803</v>
      </c>
      <c r="D173" s="73">
        <v>1972</v>
      </c>
      <c r="E173" s="74">
        <v>3775</v>
      </c>
      <c r="F173" s="60"/>
      <c r="I173"/>
      <c r="J173"/>
      <c r="K173"/>
    </row>
    <row r="174" spans="1:11">
      <c r="A174" s="72" t="s">
        <v>277</v>
      </c>
      <c r="B174" s="73">
        <v>412</v>
      </c>
      <c r="C174" s="73">
        <v>343</v>
      </c>
      <c r="D174" s="73">
        <v>428</v>
      </c>
      <c r="E174" s="74">
        <v>771</v>
      </c>
      <c r="F174" s="60"/>
      <c r="I174"/>
      <c r="J174"/>
      <c r="K174"/>
    </row>
    <row r="175" spans="1:11">
      <c r="A175" s="72" t="s">
        <v>282</v>
      </c>
      <c r="B175" s="73">
        <v>613</v>
      </c>
      <c r="C175" s="73">
        <v>806</v>
      </c>
      <c r="D175" s="73">
        <v>800</v>
      </c>
      <c r="E175" s="74">
        <v>1606</v>
      </c>
      <c r="F175" s="60"/>
      <c r="I175"/>
      <c r="J175"/>
      <c r="K175"/>
    </row>
    <row r="176" spans="1:11">
      <c r="A176" s="72" t="s">
        <v>287</v>
      </c>
      <c r="B176" s="73">
        <v>556</v>
      </c>
      <c r="C176" s="73">
        <v>928</v>
      </c>
      <c r="D176" s="73">
        <v>913</v>
      </c>
      <c r="E176" s="74">
        <v>1841</v>
      </c>
      <c r="F176" s="60"/>
      <c r="I176"/>
      <c r="J176"/>
      <c r="K176"/>
    </row>
    <row r="177" spans="1:11">
      <c r="A177" s="72" t="s">
        <v>292</v>
      </c>
      <c r="B177" s="73">
        <v>1919</v>
      </c>
      <c r="C177" s="73">
        <v>2037</v>
      </c>
      <c r="D177" s="73">
        <v>2182</v>
      </c>
      <c r="E177" s="74">
        <v>4219</v>
      </c>
      <c r="F177" s="60"/>
      <c r="I177"/>
      <c r="J177"/>
      <c r="K177"/>
    </row>
    <row r="178" spans="1:11">
      <c r="A178" s="72" t="s">
        <v>297</v>
      </c>
      <c r="B178" s="73">
        <v>1348</v>
      </c>
      <c r="C178" s="73">
        <v>1521</v>
      </c>
      <c r="D178" s="73">
        <v>1492</v>
      </c>
      <c r="E178" s="74">
        <v>3013</v>
      </c>
      <c r="F178" s="60"/>
      <c r="I178"/>
      <c r="J178"/>
      <c r="K178"/>
    </row>
    <row r="179" spans="1:11">
      <c r="A179" s="72" t="s">
        <v>302</v>
      </c>
      <c r="B179" s="73">
        <v>1329</v>
      </c>
      <c r="C179" s="73">
        <v>1438</v>
      </c>
      <c r="D179" s="73">
        <v>1398</v>
      </c>
      <c r="E179" s="74">
        <v>2836</v>
      </c>
      <c r="F179" s="60"/>
      <c r="I179"/>
      <c r="J179"/>
      <c r="K179"/>
    </row>
    <row r="180" spans="1:11">
      <c r="A180" s="72" t="s">
        <v>307</v>
      </c>
      <c r="B180" s="73">
        <v>1191</v>
      </c>
      <c r="C180" s="73">
        <v>1217</v>
      </c>
      <c r="D180" s="73">
        <v>1386</v>
      </c>
      <c r="E180" s="74">
        <v>2603</v>
      </c>
      <c r="F180" s="60"/>
      <c r="I180"/>
      <c r="J180"/>
      <c r="K180"/>
    </row>
    <row r="181" spans="1:11">
      <c r="A181" s="72" t="s">
        <v>312</v>
      </c>
      <c r="B181" s="73">
        <v>2570</v>
      </c>
      <c r="C181" s="73">
        <v>2587</v>
      </c>
      <c r="D181" s="73">
        <v>2568</v>
      </c>
      <c r="E181" s="74">
        <v>5155</v>
      </c>
      <c r="F181" s="60"/>
      <c r="I181"/>
      <c r="J181"/>
      <c r="K181"/>
    </row>
    <row r="182" spans="1:11">
      <c r="A182" s="72" t="s">
        <v>317</v>
      </c>
      <c r="B182" s="73">
        <v>1558</v>
      </c>
      <c r="C182" s="73">
        <v>1496</v>
      </c>
      <c r="D182" s="73">
        <v>1486</v>
      </c>
      <c r="E182" s="74">
        <v>2982</v>
      </c>
      <c r="F182" s="60"/>
      <c r="I182"/>
      <c r="J182"/>
      <c r="K182"/>
    </row>
    <row r="183" spans="1:11">
      <c r="A183" s="72" t="s">
        <v>322</v>
      </c>
      <c r="B183" s="73">
        <v>1729</v>
      </c>
      <c r="C183" s="73">
        <v>1840</v>
      </c>
      <c r="D183" s="73">
        <v>1737</v>
      </c>
      <c r="E183" s="74">
        <v>3577</v>
      </c>
      <c r="F183" s="60"/>
      <c r="I183"/>
      <c r="J183"/>
      <c r="K183"/>
    </row>
    <row r="184" spans="1:11">
      <c r="A184" s="72" t="s">
        <v>326</v>
      </c>
      <c r="B184" s="73">
        <v>2131</v>
      </c>
      <c r="C184" s="73">
        <v>2434</v>
      </c>
      <c r="D184" s="73">
        <v>2384</v>
      </c>
      <c r="E184" s="74">
        <v>4818</v>
      </c>
      <c r="F184" s="60"/>
      <c r="I184"/>
      <c r="J184"/>
      <c r="K184"/>
    </row>
    <row r="185" spans="1:11">
      <c r="A185" s="72" t="s">
        <v>331</v>
      </c>
      <c r="B185" s="73">
        <v>1652</v>
      </c>
      <c r="C185" s="73">
        <v>1753</v>
      </c>
      <c r="D185" s="73">
        <v>1961</v>
      </c>
      <c r="E185" s="74">
        <v>3714</v>
      </c>
      <c r="F185" s="60"/>
      <c r="I185"/>
      <c r="J185"/>
      <c r="K185"/>
    </row>
    <row r="186" spans="1:11">
      <c r="A186" s="72" t="s">
        <v>336</v>
      </c>
      <c r="B186" s="73">
        <v>98</v>
      </c>
      <c r="C186" s="73">
        <v>89</v>
      </c>
      <c r="D186" s="73">
        <v>98</v>
      </c>
      <c r="E186" s="74">
        <v>187</v>
      </c>
      <c r="F186" s="60"/>
      <c r="I186"/>
      <c r="J186"/>
      <c r="K186"/>
    </row>
    <row r="187" spans="1:11">
      <c r="A187" s="72" t="s">
        <v>341</v>
      </c>
      <c r="B187" s="73">
        <v>180</v>
      </c>
      <c r="C187" s="73">
        <v>227</v>
      </c>
      <c r="D187" s="73">
        <v>219</v>
      </c>
      <c r="E187" s="74">
        <v>446</v>
      </c>
      <c r="F187" s="60"/>
      <c r="I187"/>
      <c r="J187"/>
      <c r="K187"/>
    </row>
    <row r="188" spans="1:1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  <c r="I188"/>
      <c r="J188"/>
      <c r="K188"/>
    </row>
    <row r="189" spans="1:11">
      <c r="A189" s="72" t="s">
        <v>351</v>
      </c>
      <c r="B189" s="73">
        <v>1788</v>
      </c>
      <c r="C189" s="73">
        <v>1992</v>
      </c>
      <c r="D189" s="73">
        <v>1966</v>
      </c>
      <c r="E189" s="74">
        <v>3958</v>
      </c>
      <c r="F189" s="60"/>
      <c r="I189"/>
      <c r="J189"/>
      <c r="K189"/>
    </row>
    <row r="190" spans="1:11">
      <c r="A190" s="72" t="s">
        <v>16</v>
      </c>
      <c r="B190" s="73">
        <v>282</v>
      </c>
      <c r="C190" s="73">
        <v>359</v>
      </c>
      <c r="D190" s="73">
        <v>355</v>
      </c>
      <c r="E190" s="74">
        <v>714</v>
      </c>
      <c r="F190" s="60"/>
      <c r="I190"/>
      <c r="J190"/>
      <c r="K190"/>
    </row>
    <row r="191" spans="1:11">
      <c r="A191" s="72" t="s">
        <v>22</v>
      </c>
      <c r="B191" s="73">
        <v>328</v>
      </c>
      <c r="C191" s="73">
        <v>363</v>
      </c>
      <c r="D191" s="73">
        <v>343</v>
      </c>
      <c r="E191" s="74">
        <v>706</v>
      </c>
      <c r="F191" s="60"/>
      <c r="I191"/>
      <c r="J191"/>
      <c r="K191"/>
    </row>
    <row r="192" spans="1:11">
      <c r="A192" s="72" t="s">
        <v>28</v>
      </c>
      <c r="B192" s="73">
        <v>563</v>
      </c>
      <c r="C192" s="73">
        <v>767</v>
      </c>
      <c r="D192" s="73">
        <v>706</v>
      </c>
      <c r="E192" s="74">
        <v>1473</v>
      </c>
      <c r="F192" s="60"/>
      <c r="I192"/>
      <c r="J192"/>
      <c r="K192"/>
    </row>
    <row r="193" spans="1:11">
      <c r="A193" s="72" t="s">
        <v>34</v>
      </c>
      <c r="B193" s="73">
        <v>395</v>
      </c>
      <c r="C193" s="73">
        <v>521</v>
      </c>
      <c r="D193" s="73">
        <v>511</v>
      </c>
      <c r="E193" s="74">
        <v>1032</v>
      </c>
      <c r="F193" s="60"/>
      <c r="I193"/>
      <c r="J193"/>
      <c r="K193"/>
    </row>
    <row r="194" spans="1:11">
      <c r="A194" s="72" t="s">
        <v>40</v>
      </c>
      <c r="B194" s="73">
        <v>613</v>
      </c>
      <c r="C194" s="73">
        <v>809</v>
      </c>
      <c r="D194" s="73">
        <v>768</v>
      </c>
      <c r="E194" s="74">
        <v>1577</v>
      </c>
      <c r="F194" s="60"/>
      <c r="I194"/>
      <c r="J194"/>
      <c r="K194"/>
    </row>
    <row r="195" spans="1:1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  <c r="I195"/>
      <c r="J195"/>
      <c r="K195"/>
    </row>
    <row r="196" spans="1:11">
      <c r="A196" s="91" t="s">
        <v>52</v>
      </c>
      <c r="B196" s="73">
        <v>88</v>
      </c>
      <c r="C196" s="73">
        <v>126</v>
      </c>
      <c r="D196" s="73">
        <v>107</v>
      </c>
      <c r="E196" s="74">
        <v>233</v>
      </c>
      <c r="F196" s="60"/>
      <c r="I196"/>
      <c r="J196"/>
      <c r="K196"/>
    </row>
    <row r="197" spans="1:11">
      <c r="A197" s="91" t="s">
        <v>58</v>
      </c>
      <c r="B197" s="73">
        <v>1942</v>
      </c>
      <c r="C197" s="73">
        <v>2077</v>
      </c>
      <c r="D197" s="73">
        <v>2197</v>
      </c>
      <c r="E197" s="74">
        <v>4274</v>
      </c>
      <c r="F197" s="60"/>
      <c r="I197"/>
      <c r="J197"/>
      <c r="K197"/>
    </row>
    <row r="198" spans="1:11">
      <c r="A198" s="91" t="s">
        <v>64</v>
      </c>
      <c r="B198" s="73">
        <v>3500</v>
      </c>
      <c r="C198" s="73">
        <v>4033</v>
      </c>
      <c r="D198" s="73">
        <v>4086</v>
      </c>
      <c r="E198" s="74">
        <v>8119</v>
      </c>
      <c r="F198" s="60"/>
      <c r="I198"/>
      <c r="J198"/>
      <c r="K198"/>
    </row>
    <row r="199" spans="1:11">
      <c r="A199" s="91" t="s">
        <v>70</v>
      </c>
      <c r="B199" s="73">
        <v>455</v>
      </c>
      <c r="C199" s="73">
        <v>557</v>
      </c>
      <c r="D199" s="73">
        <v>559</v>
      </c>
      <c r="E199" s="74">
        <v>1116</v>
      </c>
      <c r="F199" s="60"/>
      <c r="I199"/>
      <c r="J199"/>
      <c r="K199"/>
    </row>
    <row r="200" spans="1:11">
      <c r="A200" s="91" t="s">
        <v>76</v>
      </c>
      <c r="B200" s="73">
        <v>1152</v>
      </c>
      <c r="C200" s="73">
        <v>1355</v>
      </c>
      <c r="D200" s="73">
        <v>1214</v>
      </c>
      <c r="E200" s="74">
        <v>2569</v>
      </c>
      <c r="F200" s="60"/>
      <c r="I200"/>
      <c r="J200"/>
      <c r="K200"/>
    </row>
    <row r="201" spans="1:11">
      <c r="A201" s="91" t="s">
        <v>82</v>
      </c>
      <c r="B201" s="73">
        <v>2819</v>
      </c>
      <c r="C201" s="73">
        <v>3290</v>
      </c>
      <c r="D201" s="73">
        <v>3380</v>
      </c>
      <c r="E201" s="74">
        <v>6670</v>
      </c>
      <c r="F201" s="60"/>
      <c r="I201"/>
      <c r="J201"/>
      <c r="K201"/>
    </row>
    <row r="202" spans="1:11">
      <c r="A202" s="91" t="s">
        <v>88</v>
      </c>
      <c r="B202" s="73">
        <v>3049</v>
      </c>
      <c r="C202" s="73">
        <v>3533</v>
      </c>
      <c r="D202" s="73">
        <v>3580</v>
      </c>
      <c r="E202" s="74">
        <v>7113</v>
      </c>
      <c r="F202" s="60"/>
      <c r="I202"/>
      <c r="J202"/>
      <c r="K202"/>
    </row>
    <row r="203" spans="1:11">
      <c r="A203" s="91" t="s">
        <v>94</v>
      </c>
      <c r="B203" s="73">
        <v>3874</v>
      </c>
      <c r="C203" s="73">
        <v>4557</v>
      </c>
      <c r="D203" s="73">
        <v>4682</v>
      </c>
      <c r="E203" s="74">
        <v>9239</v>
      </c>
      <c r="F203" s="60"/>
      <c r="I203"/>
      <c r="J203"/>
      <c r="K203"/>
    </row>
    <row r="204" spans="1:11">
      <c r="A204" s="91" t="s">
        <v>100</v>
      </c>
      <c r="B204" s="73">
        <v>71</v>
      </c>
      <c r="C204" s="73">
        <v>73</v>
      </c>
      <c r="D204" s="73">
        <v>76</v>
      </c>
      <c r="E204" s="74">
        <v>149</v>
      </c>
      <c r="F204" s="60"/>
      <c r="I204"/>
      <c r="J204"/>
      <c r="K204"/>
    </row>
    <row r="205" spans="1:11">
      <c r="A205" s="91" t="s">
        <v>106</v>
      </c>
      <c r="B205" s="73">
        <v>41</v>
      </c>
      <c r="C205" s="73">
        <v>52</v>
      </c>
      <c r="D205" s="73">
        <v>59</v>
      </c>
      <c r="E205" s="74">
        <v>111</v>
      </c>
      <c r="F205" s="60"/>
      <c r="I205"/>
      <c r="J205"/>
      <c r="K205"/>
    </row>
    <row r="206" spans="1:1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  <c r="I206"/>
      <c r="J206"/>
      <c r="K206"/>
    </row>
    <row r="207" spans="1:11">
      <c r="A207" s="91" t="s">
        <v>117</v>
      </c>
      <c r="B207" s="73">
        <v>140</v>
      </c>
      <c r="C207" s="73">
        <v>172</v>
      </c>
      <c r="D207" s="73">
        <v>169</v>
      </c>
      <c r="E207" s="74">
        <v>341</v>
      </c>
      <c r="F207" s="60"/>
      <c r="I207"/>
      <c r="J207"/>
      <c r="K207"/>
    </row>
    <row r="208" spans="1:11">
      <c r="A208" s="91" t="s">
        <v>123</v>
      </c>
      <c r="B208" s="73">
        <v>40</v>
      </c>
      <c r="C208" s="73">
        <v>44</v>
      </c>
      <c r="D208" s="73">
        <v>43</v>
      </c>
      <c r="E208" s="74">
        <v>87</v>
      </c>
      <c r="F208" s="60"/>
      <c r="I208"/>
      <c r="J208"/>
      <c r="K208"/>
    </row>
    <row r="209" spans="1:1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  <c r="I209"/>
      <c r="J209"/>
      <c r="K209"/>
    </row>
    <row r="210" spans="1:11">
      <c r="A210" s="92" t="s">
        <v>135</v>
      </c>
      <c r="B210" s="76">
        <v>217</v>
      </c>
      <c r="C210" s="76">
        <v>265</v>
      </c>
      <c r="D210" s="76">
        <v>281</v>
      </c>
      <c r="E210" s="77">
        <v>546</v>
      </c>
      <c r="F210" s="60"/>
      <c r="I210"/>
      <c r="J210"/>
      <c r="K210"/>
    </row>
    <row r="211" spans="1:11">
      <c r="A211" s="87" t="s">
        <v>141</v>
      </c>
      <c r="B211" s="79">
        <v>70609</v>
      </c>
      <c r="C211" s="79">
        <v>80282</v>
      </c>
      <c r="D211" s="79">
        <v>81464</v>
      </c>
      <c r="E211" s="80">
        <v>161746</v>
      </c>
      <c r="F211" s="60"/>
      <c r="I211"/>
      <c r="J211"/>
      <c r="K211"/>
    </row>
    <row r="212" spans="1:11">
      <c r="A212" s="88" t="s">
        <v>147</v>
      </c>
      <c r="B212" s="82">
        <v>820</v>
      </c>
      <c r="C212" s="82">
        <v>853</v>
      </c>
      <c r="D212" s="82">
        <v>785</v>
      </c>
      <c r="E212" s="83">
        <v>1638</v>
      </c>
      <c r="F212" s="60"/>
      <c r="I212"/>
      <c r="J212"/>
      <c r="K212"/>
    </row>
    <row r="213" spans="1:11">
      <c r="A213" s="85" t="s">
        <v>153</v>
      </c>
      <c r="B213" s="73">
        <v>824</v>
      </c>
      <c r="C213" s="73">
        <v>852</v>
      </c>
      <c r="D213" s="73">
        <v>847</v>
      </c>
      <c r="E213" s="74">
        <v>1699</v>
      </c>
      <c r="F213" s="60"/>
      <c r="I213"/>
      <c r="J213"/>
      <c r="K213"/>
    </row>
    <row r="214" spans="1:11">
      <c r="A214" s="85" t="s">
        <v>159</v>
      </c>
      <c r="B214" s="73">
        <v>693</v>
      </c>
      <c r="C214" s="73">
        <v>717</v>
      </c>
      <c r="D214" s="73">
        <v>622</v>
      </c>
      <c r="E214" s="74">
        <v>1339</v>
      </c>
      <c r="F214" s="60"/>
      <c r="I214"/>
      <c r="J214"/>
      <c r="K214"/>
    </row>
    <row r="215" spans="1:11">
      <c r="A215" s="85" t="s">
        <v>165</v>
      </c>
      <c r="B215" s="73">
        <v>483</v>
      </c>
      <c r="C215" s="73">
        <v>473</v>
      </c>
      <c r="D215" s="73">
        <v>444</v>
      </c>
      <c r="E215" s="74">
        <v>917</v>
      </c>
      <c r="F215" s="60"/>
      <c r="I215"/>
      <c r="J215"/>
      <c r="K215"/>
    </row>
    <row r="216" spans="1:11">
      <c r="A216" s="85" t="s">
        <v>171</v>
      </c>
      <c r="B216" s="73">
        <v>26</v>
      </c>
      <c r="C216" s="73">
        <v>40</v>
      </c>
      <c r="D216" s="73">
        <v>44</v>
      </c>
      <c r="E216" s="74">
        <v>84</v>
      </c>
      <c r="F216" s="60"/>
      <c r="I216"/>
      <c r="J216"/>
      <c r="K216"/>
    </row>
    <row r="217" spans="1:11">
      <c r="A217" s="85" t="s">
        <v>177</v>
      </c>
      <c r="B217" s="73">
        <v>242</v>
      </c>
      <c r="C217" s="73">
        <v>336</v>
      </c>
      <c r="D217" s="73">
        <v>311</v>
      </c>
      <c r="E217" s="74">
        <v>647</v>
      </c>
      <c r="F217" s="60"/>
      <c r="I217"/>
      <c r="J217"/>
      <c r="K217"/>
    </row>
    <row r="218" spans="1:11">
      <c r="A218" s="85" t="s">
        <v>183</v>
      </c>
      <c r="B218" s="73">
        <v>99</v>
      </c>
      <c r="C218" s="73">
        <v>114</v>
      </c>
      <c r="D218" s="73">
        <v>115</v>
      </c>
      <c r="E218" s="74">
        <v>229</v>
      </c>
      <c r="F218" s="60"/>
      <c r="I218"/>
      <c r="J218"/>
      <c r="K218"/>
    </row>
    <row r="219" spans="1:11">
      <c r="A219" s="85" t="s">
        <v>189</v>
      </c>
      <c r="B219" s="73">
        <v>411</v>
      </c>
      <c r="C219" s="73">
        <v>503</v>
      </c>
      <c r="D219" s="73">
        <v>510</v>
      </c>
      <c r="E219" s="74">
        <v>1013</v>
      </c>
      <c r="F219" s="60"/>
      <c r="I219"/>
      <c r="J219"/>
      <c r="K219"/>
    </row>
    <row r="220" spans="1:11">
      <c r="A220" s="85" t="s">
        <v>195</v>
      </c>
      <c r="B220" s="73">
        <v>623</v>
      </c>
      <c r="C220" s="73">
        <v>859</v>
      </c>
      <c r="D220" s="73">
        <v>876</v>
      </c>
      <c r="E220" s="74">
        <v>1735</v>
      </c>
      <c r="F220" s="60"/>
      <c r="I220"/>
      <c r="J220"/>
      <c r="K220"/>
    </row>
    <row r="221" spans="1:11">
      <c r="A221" s="85" t="s">
        <v>201</v>
      </c>
      <c r="B221" s="73">
        <v>65</v>
      </c>
      <c r="C221" s="73">
        <v>79</v>
      </c>
      <c r="D221" s="73">
        <v>76</v>
      </c>
      <c r="E221" s="74">
        <v>155</v>
      </c>
      <c r="F221" s="60"/>
      <c r="I221"/>
      <c r="J221"/>
      <c r="K221"/>
    </row>
    <row r="222" spans="1:11">
      <c r="A222" s="85" t="s">
        <v>207</v>
      </c>
      <c r="B222" s="73">
        <v>255</v>
      </c>
      <c r="C222" s="73">
        <v>291</v>
      </c>
      <c r="D222" s="73">
        <v>265</v>
      </c>
      <c r="E222" s="74">
        <v>556</v>
      </c>
      <c r="F222" s="60"/>
      <c r="I222"/>
      <c r="J222"/>
      <c r="K222"/>
    </row>
    <row r="223" spans="1:11">
      <c r="A223" s="85" t="s">
        <v>213</v>
      </c>
      <c r="B223" s="73">
        <v>972</v>
      </c>
      <c r="C223" s="73">
        <v>1079</v>
      </c>
      <c r="D223" s="73">
        <v>1054</v>
      </c>
      <c r="E223" s="74">
        <v>2133</v>
      </c>
      <c r="F223" s="60"/>
      <c r="I223"/>
      <c r="J223"/>
      <c r="K223"/>
    </row>
    <row r="224" spans="1:11">
      <c r="A224" s="85" t="s">
        <v>219</v>
      </c>
      <c r="B224" s="73">
        <v>427</v>
      </c>
      <c r="C224" s="73">
        <v>474</v>
      </c>
      <c r="D224" s="73">
        <v>456</v>
      </c>
      <c r="E224" s="74">
        <v>930</v>
      </c>
      <c r="F224" s="60"/>
      <c r="I224"/>
      <c r="J224"/>
      <c r="K224"/>
    </row>
    <row r="225" spans="1:11">
      <c r="A225" s="85" t="s">
        <v>225</v>
      </c>
      <c r="B225" s="73">
        <v>502</v>
      </c>
      <c r="C225" s="73">
        <v>572</v>
      </c>
      <c r="D225" s="73">
        <v>602</v>
      </c>
      <c r="E225" s="74">
        <v>1174</v>
      </c>
      <c r="F225" s="60"/>
      <c r="I225"/>
      <c r="J225"/>
      <c r="K225"/>
    </row>
    <row r="226" spans="1:11">
      <c r="A226" s="85" t="s">
        <v>231</v>
      </c>
      <c r="B226" s="73">
        <v>703</v>
      </c>
      <c r="C226" s="73">
        <v>787</v>
      </c>
      <c r="D226" s="73">
        <v>782</v>
      </c>
      <c r="E226" s="74">
        <v>1569</v>
      </c>
      <c r="F226" s="60"/>
      <c r="I226"/>
      <c r="J226"/>
      <c r="K226"/>
    </row>
    <row r="227" spans="1:11">
      <c r="A227" s="85" t="s">
        <v>237</v>
      </c>
      <c r="B227" s="73">
        <v>1019</v>
      </c>
      <c r="C227" s="73">
        <v>1017</v>
      </c>
      <c r="D227" s="73">
        <v>1066</v>
      </c>
      <c r="E227" s="74">
        <v>2083</v>
      </c>
      <c r="F227" s="60"/>
      <c r="I227"/>
      <c r="J227"/>
      <c r="K227"/>
    </row>
    <row r="228" spans="1:11">
      <c r="A228" s="85" t="s">
        <v>243</v>
      </c>
      <c r="B228" s="73">
        <v>651</v>
      </c>
      <c r="C228" s="73">
        <v>695</v>
      </c>
      <c r="D228" s="73">
        <v>660</v>
      </c>
      <c r="E228" s="74">
        <v>1355</v>
      </c>
      <c r="F228" s="60"/>
      <c r="I228"/>
      <c r="J228"/>
      <c r="K228"/>
    </row>
    <row r="229" spans="1:1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  <c r="I229"/>
      <c r="J229"/>
      <c r="K229"/>
    </row>
    <row r="230" spans="1:11">
      <c r="A230" s="85" t="s">
        <v>255</v>
      </c>
      <c r="B230" s="73">
        <v>1427</v>
      </c>
      <c r="C230" s="73">
        <v>1550</v>
      </c>
      <c r="D230" s="73">
        <v>1758</v>
      </c>
      <c r="E230" s="74">
        <v>3308</v>
      </c>
      <c r="F230" s="60"/>
      <c r="I230"/>
      <c r="J230"/>
      <c r="K230"/>
    </row>
    <row r="231" spans="1:11">
      <c r="A231" s="85" t="s">
        <v>261</v>
      </c>
      <c r="B231" s="73">
        <v>1621</v>
      </c>
      <c r="C231" s="73">
        <v>1799</v>
      </c>
      <c r="D231" s="73">
        <v>1933</v>
      </c>
      <c r="E231" s="74">
        <v>3732</v>
      </c>
      <c r="F231" s="60"/>
      <c r="I231"/>
      <c r="J231"/>
      <c r="K231"/>
    </row>
    <row r="232" spans="1:11">
      <c r="A232" s="85" t="s">
        <v>267</v>
      </c>
      <c r="B232" s="73">
        <v>1086</v>
      </c>
      <c r="C232" s="73">
        <v>1108</v>
      </c>
      <c r="D232" s="73">
        <v>1091</v>
      </c>
      <c r="E232" s="74">
        <v>2199</v>
      </c>
      <c r="F232" s="60"/>
      <c r="I232"/>
      <c r="J232"/>
      <c r="K232"/>
    </row>
    <row r="233" spans="1:11">
      <c r="A233" s="85" t="s">
        <v>273</v>
      </c>
      <c r="B233" s="73">
        <v>389</v>
      </c>
      <c r="C233" s="73">
        <v>390</v>
      </c>
      <c r="D233" s="73">
        <v>420</v>
      </c>
      <c r="E233" s="74">
        <v>810</v>
      </c>
      <c r="F233" s="60"/>
      <c r="I233"/>
      <c r="J233"/>
      <c r="K233"/>
    </row>
    <row r="234" spans="1:11">
      <c r="A234" s="85" t="s">
        <v>278</v>
      </c>
      <c r="B234" s="73">
        <v>861</v>
      </c>
      <c r="C234" s="73">
        <v>898</v>
      </c>
      <c r="D234" s="73">
        <v>879</v>
      </c>
      <c r="E234" s="74">
        <v>1777</v>
      </c>
      <c r="F234" s="60"/>
      <c r="I234"/>
      <c r="J234"/>
      <c r="K234"/>
    </row>
    <row r="235" spans="1:11">
      <c r="A235" s="85" t="s">
        <v>283</v>
      </c>
      <c r="B235" s="73">
        <v>1095</v>
      </c>
      <c r="C235" s="73">
        <v>1359</v>
      </c>
      <c r="D235" s="73">
        <v>1382</v>
      </c>
      <c r="E235" s="74">
        <v>2741</v>
      </c>
      <c r="F235" s="60"/>
      <c r="I235"/>
      <c r="J235"/>
      <c r="K235"/>
    </row>
    <row r="236" spans="1:11">
      <c r="A236" s="85" t="s">
        <v>288</v>
      </c>
      <c r="B236" s="73">
        <v>1086</v>
      </c>
      <c r="C236" s="73">
        <v>1288</v>
      </c>
      <c r="D236" s="73">
        <v>1397</v>
      </c>
      <c r="E236" s="74">
        <v>2685</v>
      </c>
      <c r="F236" s="60"/>
      <c r="I236"/>
      <c r="J236"/>
      <c r="K236"/>
    </row>
    <row r="237" spans="1:11">
      <c r="A237" s="85" t="s">
        <v>293</v>
      </c>
      <c r="B237" s="73">
        <v>775</v>
      </c>
      <c r="C237" s="73">
        <v>718</v>
      </c>
      <c r="D237" s="73">
        <v>792</v>
      </c>
      <c r="E237" s="74">
        <v>1510</v>
      </c>
      <c r="F237" s="60"/>
      <c r="I237"/>
      <c r="J237"/>
      <c r="K237"/>
    </row>
    <row r="238" spans="1:11">
      <c r="A238" s="85" t="s">
        <v>298</v>
      </c>
      <c r="B238" s="73">
        <v>584</v>
      </c>
      <c r="C238" s="73">
        <v>542</v>
      </c>
      <c r="D238" s="73">
        <v>572</v>
      </c>
      <c r="E238" s="74">
        <v>1114</v>
      </c>
      <c r="F238" s="60"/>
      <c r="I238"/>
      <c r="J238"/>
      <c r="K238"/>
    </row>
    <row r="239" spans="1:11">
      <c r="A239" s="85" t="s">
        <v>303</v>
      </c>
      <c r="B239" s="73">
        <v>585</v>
      </c>
      <c r="C239" s="73">
        <v>676</v>
      </c>
      <c r="D239" s="73">
        <v>691</v>
      </c>
      <c r="E239" s="74">
        <v>1367</v>
      </c>
      <c r="F239" s="60"/>
      <c r="I239"/>
      <c r="J239"/>
      <c r="K239"/>
    </row>
    <row r="240" spans="1:11">
      <c r="A240" s="85" t="s">
        <v>308</v>
      </c>
      <c r="B240" s="73">
        <v>422</v>
      </c>
      <c r="C240" s="73">
        <v>495</v>
      </c>
      <c r="D240" s="73">
        <v>512</v>
      </c>
      <c r="E240" s="74">
        <v>1007</v>
      </c>
      <c r="F240" s="60"/>
      <c r="I240"/>
      <c r="J240"/>
      <c r="K240"/>
    </row>
    <row r="241" spans="1:11">
      <c r="A241" s="85" t="s">
        <v>313</v>
      </c>
      <c r="B241" s="73">
        <v>1581</v>
      </c>
      <c r="C241" s="73">
        <v>1656</v>
      </c>
      <c r="D241" s="73">
        <v>1828</v>
      </c>
      <c r="E241" s="74">
        <v>3484</v>
      </c>
      <c r="F241" s="60"/>
      <c r="I241"/>
      <c r="J241"/>
      <c r="K241"/>
    </row>
    <row r="242" spans="1:11">
      <c r="A242" s="85" t="s">
        <v>318</v>
      </c>
      <c r="B242" s="73">
        <v>857</v>
      </c>
      <c r="C242" s="73">
        <v>832</v>
      </c>
      <c r="D242" s="73">
        <v>876</v>
      </c>
      <c r="E242" s="74">
        <v>1708</v>
      </c>
      <c r="F242" s="60"/>
      <c r="I242"/>
      <c r="J242"/>
      <c r="K242"/>
    </row>
    <row r="243" spans="1:11">
      <c r="A243" s="85" t="s">
        <v>323</v>
      </c>
      <c r="B243" s="73">
        <v>951</v>
      </c>
      <c r="C243" s="73">
        <v>884</v>
      </c>
      <c r="D243" s="73">
        <v>923</v>
      </c>
      <c r="E243" s="74">
        <v>1807</v>
      </c>
      <c r="F243" s="60"/>
      <c r="I243"/>
      <c r="J243"/>
      <c r="K243"/>
    </row>
    <row r="244" spans="1:11">
      <c r="A244" s="85" t="s">
        <v>327</v>
      </c>
      <c r="B244" s="73">
        <v>791</v>
      </c>
      <c r="C244" s="73">
        <v>749</v>
      </c>
      <c r="D244" s="73">
        <v>730</v>
      </c>
      <c r="E244" s="74">
        <v>1479</v>
      </c>
      <c r="F244" s="60"/>
      <c r="I244"/>
      <c r="J244"/>
      <c r="K244"/>
    </row>
    <row r="245" spans="1:11">
      <c r="A245" s="85" t="s">
        <v>332</v>
      </c>
      <c r="B245" s="73">
        <v>580</v>
      </c>
      <c r="C245" s="73">
        <v>541</v>
      </c>
      <c r="D245" s="73">
        <v>565</v>
      </c>
      <c r="E245" s="74">
        <v>1106</v>
      </c>
      <c r="F245" s="60"/>
      <c r="I245"/>
      <c r="J245"/>
      <c r="K245"/>
    </row>
    <row r="246" spans="1:11">
      <c r="A246" s="85" t="s">
        <v>337</v>
      </c>
      <c r="B246" s="73">
        <v>993</v>
      </c>
      <c r="C246" s="73">
        <v>953</v>
      </c>
      <c r="D246" s="73">
        <v>894</v>
      </c>
      <c r="E246" s="74">
        <v>1847</v>
      </c>
      <c r="F246" s="60"/>
      <c r="I246"/>
      <c r="J246"/>
      <c r="K246"/>
    </row>
    <row r="247" spans="1:11">
      <c r="A247" s="85" t="s">
        <v>342</v>
      </c>
      <c r="B247" s="73">
        <v>675</v>
      </c>
      <c r="C247" s="73">
        <v>694</v>
      </c>
      <c r="D247" s="73">
        <v>676</v>
      </c>
      <c r="E247" s="74">
        <v>1370</v>
      </c>
      <c r="F247" s="60"/>
      <c r="I247"/>
      <c r="J247"/>
      <c r="K247"/>
    </row>
    <row r="248" spans="1:11">
      <c r="A248" s="85" t="s">
        <v>347</v>
      </c>
      <c r="B248" s="73">
        <v>47</v>
      </c>
      <c r="C248" s="73">
        <v>16</v>
      </c>
      <c r="D248" s="73">
        <v>35</v>
      </c>
      <c r="E248" s="74">
        <v>51</v>
      </c>
      <c r="F248" s="60"/>
      <c r="I248"/>
      <c r="J248"/>
      <c r="K248"/>
    </row>
    <row r="249" spans="1:11">
      <c r="A249" s="85" t="s">
        <v>352</v>
      </c>
      <c r="B249" s="73">
        <v>937</v>
      </c>
      <c r="C249" s="73">
        <v>1098</v>
      </c>
      <c r="D249" s="73">
        <v>1066</v>
      </c>
      <c r="E249" s="74">
        <v>2164</v>
      </c>
      <c r="F249" s="60"/>
      <c r="I249"/>
      <c r="J249"/>
      <c r="K249"/>
    </row>
    <row r="250" spans="1:11">
      <c r="A250" s="85" t="s">
        <v>17</v>
      </c>
      <c r="B250" s="73">
        <v>643</v>
      </c>
      <c r="C250" s="73">
        <v>632</v>
      </c>
      <c r="D250" s="73">
        <v>713</v>
      </c>
      <c r="E250" s="74">
        <v>1345</v>
      </c>
      <c r="F250" s="60"/>
      <c r="I250"/>
      <c r="J250"/>
      <c r="K250"/>
    </row>
    <row r="251" spans="1:11">
      <c r="A251" s="85" t="s">
        <v>23</v>
      </c>
      <c r="B251" s="73">
        <v>705</v>
      </c>
      <c r="C251" s="73">
        <v>772</v>
      </c>
      <c r="D251" s="73">
        <v>766</v>
      </c>
      <c r="E251" s="74">
        <v>1538</v>
      </c>
      <c r="F251" s="60"/>
      <c r="I251"/>
      <c r="J251"/>
      <c r="K251"/>
    </row>
    <row r="252" spans="1:11">
      <c r="A252" s="72" t="s">
        <v>29</v>
      </c>
      <c r="B252" s="73">
        <v>1070</v>
      </c>
      <c r="C252" s="73">
        <v>1326</v>
      </c>
      <c r="D252" s="73">
        <v>1323</v>
      </c>
      <c r="E252" s="74">
        <v>2649</v>
      </c>
      <c r="F252" s="60"/>
      <c r="I252"/>
      <c r="J252"/>
      <c r="K252"/>
    </row>
    <row r="253" spans="1:11">
      <c r="A253" s="72" t="s">
        <v>35</v>
      </c>
      <c r="B253" s="73">
        <v>940</v>
      </c>
      <c r="C253" s="73">
        <v>1113</v>
      </c>
      <c r="D253" s="73">
        <v>1093</v>
      </c>
      <c r="E253" s="74">
        <v>2206</v>
      </c>
      <c r="F253" s="60"/>
      <c r="I253"/>
      <c r="J253"/>
      <c r="K253"/>
    </row>
    <row r="254" spans="1:11">
      <c r="A254" s="72" t="s">
        <v>41</v>
      </c>
      <c r="B254" s="73">
        <v>81</v>
      </c>
      <c r="C254" s="73">
        <v>74</v>
      </c>
      <c r="D254" s="73">
        <v>72</v>
      </c>
      <c r="E254" s="74">
        <v>146</v>
      </c>
      <c r="F254" s="60"/>
      <c r="I254"/>
      <c r="J254"/>
      <c r="K254"/>
    </row>
    <row r="255" spans="1:11">
      <c r="A255" s="89" t="s">
        <v>47</v>
      </c>
      <c r="B255" s="73">
        <v>539</v>
      </c>
      <c r="C255" s="73">
        <v>481</v>
      </c>
      <c r="D255" s="73">
        <v>514</v>
      </c>
      <c r="E255" s="74">
        <v>995</v>
      </c>
      <c r="F255" s="60"/>
      <c r="I255"/>
      <c r="J255"/>
      <c r="K255"/>
    </row>
    <row r="256" spans="1:11">
      <c r="A256" s="89" t="s">
        <v>53</v>
      </c>
      <c r="B256" s="73">
        <v>645</v>
      </c>
      <c r="C256" s="73">
        <v>652</v>
      </c>
      <c r="D256" s="73">
        <v>588</v>
      </c>
      <c r="E256" s="74">
        <v>1240</v>
      </c>
      <c r="F256" s="60"/>
      <c r="I256"/>
      <c r="J256"/>
      <c r="K256"/>
    </row>
    <row r="257" spans="1:11">
      <c r="A257" s="89" t="s">
        <v>59</v>
      </c>
      <c r="B257" s="73">
        <v>1254</v>
      </c>
      <c r="C257" s="73">
        <v>1404</v>
      </c>
      <c r="D257" s="73">
        <v>1425</v>
      </c>
      <c r="E257" s="74">
        <v>2829</v>
      </c>
      <c r="F257" s="60"/>
      <c r="I257"/>
      <c r="J257"/>
      <c r="K257"/>
    </row>
    <row r="258" spans="1:11">
      <c r="A258" s="89" t="s">
        <v>65</v>
      </c>
      <c r="B258" s="73">
        <v>547</v>
      </c>
      <c r="C258" s="73">
        <v>564</v>
      </c>
      <c r="D258" s="73">
        <v>487</v>
      </c>
      <c r="E258" s="74">
        <v>1051</v>
      </c>
      <c r="F258" s="60"/>
      <c r="I258"/>
      <c r="J258"/>
      <c r="K258"/>
    </row>
    <row r="259" spans="1:11">
      <c r="A259" s="89" t="s">
        <v>71</v>
      </c>
      <c r="B259" s="73">
        <v>585</v>
      </c>
      <c r="C259" s="73">
        <v>699</v>
      </c>
      <c r="D259" s="73">
        <v>693</v>
      </c>
      <c r="E259" s="74">
        <v>1392</v>
      </c>
      <c r="F259" s="60"/>
      <c r="I259"/>
      <c r="J259"/>
      <c r="K259"/>
    </row>
    <row r="260" spans="1:11">
      <c r="A260" s="89" t="s">
        <v>77</v>
      </c>
      <c r="B260" s="73">
        <v>1216</v>
      </c>
      <c r="C260" s="73">
        <v>1389</v>
      </c>
      <c r="D260" s="73">
        <v>1437</v>
      </c>
      <c r="E260" s="74">
        <v>2826</v>
      </c>
      <c r="F260" s="60"/>
      <c r="I260"/>
      <c r="J260"/>
      <c r="K260"/>
    </row>
    <row r="261" spans="1:11">
      <c r="A261" s="93" t="s">
        <v>83</v>
      </c>
      <c r="B261" s="73">
        <v>519</v>
      </c>
      <c r="C261" s="73">
        <v>515</v>
      </c>
      <c r="D261" s="73">
        <v>481</v>
      </c>
      <c r="E261" s="74">
        <v>996</v>
      </c>
      <c r="F261" s="60"/>
      <c r="I261"/>
      <c r="J261"/>
      <c r="K261"/>
    </row>
    <row r="262" spans="1:11">
      <c r="A262" s="89" t="s">
        <v>89</v>
      </c>
      <c r="B262" s="73">
        <v>164</v>
      </c>
      <c r="C262" s="73">
        <v>140</v>
      </c>
      <c r="D262" s="73">
        <v>107</v>
      </c>
      <c r="E262" s="74">
        <v>247</v>
      </c>
      <c r="F262" s="60"/>
      <c r="I262"/>
      <c r="J262"/>
      <c r="K262"/>
    </row>
    <row r="263" spans="1:11">
      <c r="A263" s="89" t="s">
        <v>95</v>
      </c>
      <c r="B263" s="73">
        <v>50</v>
      </c>
      <c r="C263" s="73">
        <v>37</v>
      </c>
      <c r="D263" s="73">
        <v>57</v>
      </c>
      <c r="E263" s="74">
        <v>94</v>
      </c>
      <c r="F263" s="60"/>
      <c r="I263"/>
      <c r="J263"/>
      <c r="K263"/>
    </row>
    <row r="264" spans="1:11">
      <c r="A264" s="89" t="s">
        <v>101</v>
      </c>
      <c r="B264" s="73">
        <v>372</v>
      </c>
      <c r="C264" s="73">
        <v>467</v>
      </c>
      <c r="D264" s="73">
        <v>513</v>
      </c>
      <c r="E264" s="74">
        <v>980</v>
      </c>
      <c r="F264" s="60"/>
      <c r="I264"/>
      <c r="J264"/>
      <c r="K264"/>
    </row>
    <row r="265" spans="1:11">
      <c r="A265" s="89" t="s">
        <v>107</v>
      </c>
      <c r="B265" s="73">
        <v>801</v>
      </c>
      <c r="C265" s="73">
        <v>1000</v>
      </c>
      <c r="D265" s="73">
        <v>925</v>
      </c>
      <c r="E265" s="74">
        <v>1925</v>
      </c>
      <c r="F265" s="60"/>
      <c r="I265"/>
      <c r="J265"/>
      <c r="K265"/>
    </row>
    <row r="266" spans="1:11">
      <c r="A266" s="89" t="s">
        <v>113</v>
      </c>
      <c r="B266" s="73">
        <v>257</v>
      </c>
      <c r="C266" s="73">
        <v>289</v>
      </c>
      <c r="D266" s="73">
        <v>325</v>
      </c>
      <c r="E266" s="74">
        <v>614</v>
      </c>
      <c r="F266" s="60"/>
      <c r="I266"/>
      <c r="J266"/>
      <c r="K266"/>
    </row>
    <row r="267" spans="1:11">
      <c r="A267" s="89" t="s">
        <v>118</v>
      </c>
      <c r="B267" s="73">
        <v>781</v>
      </c>
      <c r="C267" s="73">
        <v>892</v>
      </c>
      <c r="D267" s="73">
        <v>914</v>
      </c>
      <c r="E267" s="74">
        <v>1806</v>
      </c>
      <c r="F267" s="60"/>
      <c r="I267"/>
      <c r="J267"/>
      <c r="K267"/>
    </row>
    <row r="268" spans="1:11">
      <c r="A268" s="89" t="s">
        <v>124</v>
      </c>
      <c r="B268" s="73">
        <v>621</v>
      </c>
      <c r="C268" s="73">
        <v>671</v>
      </c>
      <c r="D268" s="73">
        <v>630</v>
      </c>
      <c r="E268" s="74">
        <v>1301</v>
      </c>
      <c r="F268" s="60"/>
      <c r="I268"/>
      <c r="J268"/>
      <c r="K268"/>
    </row>
    <row r="269" spans="1:11">
      <c r="A269" s="89" t="s">
        <v>130</v>
      </c>
      <c r="B269" s="73">
        <v>447</v>
      </c>
      <c r="C269" s="73">
        <v>457</v>
      </c>
      <c r="D269" s="73">
        <v>474</v>
      </c>
      <c r="E269" s="74">
        <v>931</v>
      </c>
      <c r="F269" s="60"/>
      <c r="I269"/>
      <c r="J269"/>
      <c r="K269"/>
    </row>
    <row r="270" spans="1:11">
      <c r="A270" s="89" t="s">
        <v>136</v>
      </c>
      <c r="B270" s="73">
        <v>781</v>
      </c>
      <c r="C270" s="73">
        <v>858</v>
      </c>
      <c r="D270" s="73">
        <v>882</v>
      </c>
      <c r="E270" s="74">
        <v>1740</v>
      </c>
      <c r="F270" s="60"/>
      <c r="I270"/>
      <c r="J270"/>
      <c r="K270"/>
    </row>
    <row r="271" spans="1:11">
      <c r="A271" s="89" t="s">
        <v>142</v>
      </c>
      <c r="B271" s="73">
        <v>590</v>
      </c>
      <c r="C271" s="73">
        <v>704</v>
      </c>
      <c r="D271" s="73">
        <v>680</v>
      </c>
      <c r="E271" s="74">
        <v>1384</v>
      </c>
      <c r="F271" s="60"/>
      <c r="I271"/>
      <c r="J271"/>
      <c r="K271"/>
    </row>
    <row r="272" spans="1:11">
      <c r="A272" s="89" t="s">
        <v>148</v>
      </c>
      <c r="B272" s="73">
        <v>487</v>
      </c>
      <c r="C272" s="73">
        <v>687</v>
      </c>
      <c r="D272" s="73">
        <v>719</v>
      </c>
      <c r="E272" s="74">
        <v>1406</v>
      </c>
      <c r="F272" s="60"/>
      <c r="I272"/>
      <c r="J272"/>
      <c r="K272"/>
    </row>
    <row r="273" spans="1:11">
      <c r="A273" s="89" t="s">
        <v>154</v>
      </c>
      <c r="B273" s="73">
        <v>152</v>
      </c>
      <c r="C273" s="73">
        <v>160</v>
      </c>
      <c r="D273" s="73">
        <v>174</v>
      </c>
      <c r="E273" s="74">
        <v>334</v>
      </c>
      <c r="F273" s="60"/>
      <c r="I273"/>
      <c r="J273"/>
      <c r="K273"/>
    </row>
    <row r="274" spans="1:11">
      <c r="A274" s="89" t="s">
        <v>160</v>
      </c>
      <c r="B274" s="73">
        <v>530</v>
      </c>
      <c r="C274" s="73">
        <v>546</v>
      </c>
      <c r="D274" s="73">
        <v>542</v>
      </c>
      <c r="E274" s="74">
        <v>1088</v>
      </c>
      <c r="F274" s="60"/>
      <c r="I274"/>
      <c r="J274"/>
      <c r="K274"/>
    </row>
    <row r="275" spans="1:11">
      <c r="A275" s="89" t="s">
        <v>166</v>
      </c>
      <c r="B275" s="73">
        <v>606</v>
      </c>
      <c r="C275" s="73">
        <v>542</v>
      </c>
      <c r="D275" s="73">
        <v>542</v>
      </c>
      <c r="E275" s="74">
        <v>1084</v>
      </c>
      <c r="F275" s="60"/>
      <c r="I275"/>
      <c r="J275"/>
      <c r="K275"/>
    </row>
    <row r="276" spans="1:11">
      <c r="A276" s="89" t="s">
        <v>172</v>
      </c>
      <c r="B276" s="73">
        <v>536</v>
      </c>
      <c r="C276" s="73">
        <v>548</v>
      </c>
      <c r="D276" s="73">
        <v>525</v>
      </c>
      <c r="E276" s="74">
        <v>1073</v>
      </c>
      <c r="F276" s="60"/>
      <c r="I276"/>
      <c r="J276"/>
      <c r="K276"/>
    </row>
    <row r="277" spans="1:11">
      <c r="A277" s="89" t="s">
        <v>178</v>
      </c>
      <c r="B277" s="73">
        <v>843</v>
      </c>
      <c r="C277" s="73">
        <v>887</v>
      </c>
      <c r="D277" s="73">
        <v>887</v>
      </c>
      <c r="E277" s="74">
        <v>1774</v>
      </c>
      <c r="F277" s="60"/>
      <c r="I277"/>
      <c r="J277"/>
      <c r="K277"/>
    </row>
    <row r="278" spans="1:11">
      <c r="A278" s="89" t="s">
        <v>184</v>
      </c>
      <c r="B278" s="73">
        <v>777</v>
      </c>
      <c r="C278" s="73">
        <v>803</v>
      </c>
      <c r="D278" s="73">
        <v>790</v>
      </c>
      <c r="E278" s="74">
        <v>1593</v>
      </c>
      <c r="F278" s="60"/>
      <c r="I278"/>
      <c r="J278"/>
      <c r="K278"/>
    </row>
    <row r="279" spans="1:11">
      <c r="A279" s="93" t="s">
        <v>190</v>
      </c>
      <c r="B279" s="73">
        <v>477</v>
      </c>
      <c r="C279" s="73">
        <v>557</v>
      </c>
      <c r="D279" s="73">
        <v>546</v>
      </c>
      <c r="E279" s="74">
        <v>1103</v>
      </c>
      <c r="F279" s="60"/>
      <c r="I279"/>
      <c r="J279"/>
      <c r="K279"/>
    </row>
    <row r="280" spans="1:11">
      <c r="A280" s="94" t="s">
        <v>196</v>
      </c>
      <c r="B280" s="76">
        <v>1335</v>
      </c>
      <c r="C280" s="76">
        <v>1647</v>
      </c>
      <c r="D280" s="76">
        <v>1574</v>
      </c>
      <c r="E280" s="77">
        <v>3221</v>
      </c>
      <c r="F280" s="60"/>
      <c r="I280"/>
      <c r="J280"/>
      <c r="K280"/>
    </row>
    <row r="281" spans="1:11">
      <c r="A281" s="78" t="s">
        <v>202</v>
      </c>
      <c r="B281" s="79">
        <v>45509</v>
      </c>
      <c r="C281" s="79">
        <v>49500</v>
      </c>
      <c r="D281" s="79">
        <v>49933</v>
      </c>
      <c r="E281" s="80">
        <v>99433</v>
      </c>
      <c r="F281" s="60"/>
      <c r="I281"/>
      <c r="J281"/>
      <c r="K281"/>
    </row>
    <row r="282" spans="1:11">
      <c r="A282" s="81" t="s">
        <v>208</v>
      </c>
      <c r="B282" s="82">
        <v>2967</v>
      </c>
      <c r="C282" s="82">
        <v>3201</v>
      </c>
      <c r="D282" s="82">
        <v>3432</v>
      </c>
      <c r="E282" s="83">
        <v>6633</v>
      </c>
      <c r="F282" s="60"/>
      <c r="I282"/>
      <c r="J282"/>
      <c r="K282"/>
    </row>
    <row r="283" spans="1:11">
      <c r="A283" s="72" t="s">
        <v>214</v>
      </c>
      <c r="B283" s="73">
        <v>2252</v>
      </c>
      <c r="C283" s="73">
        <v>2299</v>
      </c>
      <c r="D283" s="73">
        <v>2258</v>
      </c>
      <c r="E283" s="74">
        <v>4557</v>
      </c>
      <c r="F283" s="60"/>
      <c r="I283"/>
      <c r="J283"/>
      <c r="K283"/>
    </row>
    <row r="284" spans="1:11">
      <c r="A284" s="72" t="s">
        <v>220</v>
      </c>
      <c r="B284" s="73">
        <v>842</v>
      </c>
      <c r="C284" s="73">
        <v>913</v>
      </c>
      <c r="D284" s="73">
        <v>936</v>
      </c>
      <c r="E284" s="74">
        <v>1849</v>
      </c>
      <c r="F284" s="60"/>
      <c r="I284"/>
      <c r="J284"/>
      <c r="K284"/>
    </row>
    <row r="285" spans="1:11">
      <c r="A285" s="72" t="s">
        <v>226</v>
      </c>
      <c r="B285" s="73">
        <v>153</v>
      </c>
      <c r="C285" s="73">
        <v>183</v>
      </c>
      <c r="D285" s="73">
        <v>184</v>
      </c>
      <c r="E285" s="74">
        <v>367</v>
      </c>
      <c r="F285" s="60"/>
      <c r="I285"/>
      <c r="J285"/>
      <c r="K285"/>
    </row>
    <row r="286" spans="1:1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  <c r="I286"/>
      <c r="J286"/>
      <c r="K286"/>
    </row>
    <row r="287" spans="1:11">
      <c r="A287" s="72" t="s">
        <v>238</v>
      </c>
      <c r="B287" s="73">
        <v>591</v>
      </c>
      <c r="C287" s="73">
        <v>672</v>
      </c>
      <c r="D287" s="73">
        <v>629</v>
      </c>
      <c r="E287" s="74">
        <v>1301</v>
      </c>
      <c r="F287" s="60"/>
      <c r="I287"/>
      <c r="J287"/>
      <c r="K287"/>
    </row>
    <row r="288" spans="1:11">
      <c r="A288" s="72" t="s">
        <v>244</v>
      </c>
      <c r="B288" s="73">
        <v>809</v>
      </c>
      <c r="C288" s="73">
        <v>940</v>
      </c>
      <c r="D288" s="73">
        <v>896</v>
      </c>
      <c r="E288" s="74">
        <v>1836</v>
      </c>
      <c r="F288" s="60"/>
      <c r="I288"/>
      <c r="J288"/>
      <c r="K288"/>
    </row>
    <row r="289" spans="1:11">
      <c r="A289" s="72" t="s">
        <v>250</v>
      </c>
      <c r="B289" s="73">
        <v>823</v>
      </c>
      <c r="C289" s="73">
        <v>860</v>
      </c>
      <c r="D289" s="73">
        <v>821</v>
      </c>
      <c r="E289" s="74">
        <v>1681</v>
      </c>
      <c r="F289" s="60"/>
      <c r="I289"/>
      <c r="J289"/>
      <c r="K289"/>
    </row>
    <row r="290" spans="1:11">
      <c r="A290" s="72" t="s">
        <v>256</v>
      </c>
      <c r="B290" s="73">
        <v>556</v>
      </c>
      <c r="C290" s="73">
        <v>573</v>
      </c>
      <c r="D290" s="73">
        <v>530</v>
      </c>
      <c r="E290" s="74">
        <v>1103</v>
      </c>
      <c r="F290" s="60"/>
      <c r="I290"/>
      <c r="J290"/>
      <c r="K290"/>
    </row>
    <row r="291" spans="1:11">
      <c r="A291" s="72" t="s">
        <v>262</v>
      </c>
      <c r="B291" s="73">
        <v>696</v>
      </c>
      <c r="C291" s="73">
        <v>704</v>
      </c>
      <c r="D291" s="73">
        <v>659</v>
      </c>
      <c r="E291" s="74">
        <v>1363</v>
      </c>
      <c r="F291" s="60"/>
      <c r="I291"/>
      <c r="J291"/>
      <c r="K291"/>
    </row>
    <row r="292" spans="1:11">
      <c r="A292" s="72" t="s">
        <v>268</v>
      </c>
      <c r="B292" s="73">
        <v>575</v>
      </c>
      <c r="C292" s="73">
        <v>636</v>
      </c>
      <c r="D292" s="73">
        <v>537</v>
      </c>
      <c r="E292" s="74">
        <v>1173</v>
      </c>
      <c r="F292" s="60"/>
      <c r="I292"/>
      <c r="J292"/>
      <c r="K292"/>
    </row>
    <row r="293" spans="1:11">
      <c r="A293" s="72" t="s">
        <v>274</v>
      </c>
      <c r="B293" s="73">
        <v>363</v>
      </c>
      <c r="C293" s="73">
        <v>430</v>
      </c>
      <c r="D293" s="73">
        <v>426</v>
      </c>
      <c r="E293" s="74">
        <v>856</v>
      </c>
      <c r="F293" s="60"/>
      <c r="I293"/>
      <c r="J293"/>
      <c r="K293"/>
    </row>
    <row r="294" spans="1:11">
      <c r="A294" s="72" t="s">
        <v>279</v>
      </c>
      <c r="B294" s="73">
        <v>567</v>
      </c>
      <c r="C294" s="73">
        <v>621</v>
      </c>
      <c r="D294" s="73">
        <v>652</v>
      </c>
      <c r="E294" s="74">
        <v>1273</v>
      </c>
      <c r="F294" s="60"/>
      <c r="I294"/>
      <c r="J294"/>
      <c r="K294"/>
    </row>
    <row r="295" spans="1:11">
      <c r="A295" s="72" t="s">
        <v>284</v>
      </c>
      <c r="B295" s="73">
        <v>178</v>
      </c>
      <c r="C295" s="73">
        <v>200</v>
      </c>
      <c r="D295" s="73">
        <v>189</v>
      </c>
      <c r="E295" s="74">
        <v>389</v>
      </c>
      <c r="F295" s="60"/>
      <c r="I295"/>
      <c r="J295"/>
      <c r="K295"/>
    </row>
    <row r="296" spans="1:1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  <c r="I296"/>
      <c r="J296"/>
      <c r="K296"/>
    </row>
    <row r="297" spans="1:11">
      <c r="A297" s="72" t="s">
        <v>294</v>
      </c>
      <c r="B297" s="73">
        <v>488</v>
      </c>
      <c r="C297" s="73">
        <v>549</v>
      </c>
      <c r="D297" s="73">
        <v>547</v>
      </c>
      <c r="E297" s="74">
        <v>1096</v>
      </c>
      <c r="F297" s="60"/>
      <c r="I297"/>
      <c r="J297"/>
      <c r="K297"/>
    </row>
    <row r="298" spans="1:11">
      <c r="A298" s="72" t="s">
        <v>299</v>
      </c>
      <c r="B298" s="73">
        <v>222</v>
      </c>
      <c r="C298" s="73">
        <v>255</v>
      </c>
      <c r="D298" s="73">
        <v>226</v>
      </c>
      <c r="E298" s="74">
        <v>481</v>
      </c>
      <c r="F298" s="60"/>
      <c r="I298"/>
      <c r="J298"/>
      <c r="K298"/>
    </row>
    <row r="299" spans="1:11">
      <c r="A299" s="72" t="s">
        <v>304</v>
      </c>
      <c r="B299" s="73">
        <v>20</v>
      </c>
      <c r="C299" s="73">
        <v>10</v>
      </c>
      <c r="D299" s="73">
        <v>15</v>
      </c>
      <c r="E299" s="74">
        <v>25</v>
      </c>
      <c r="F299" s="60"/>
      <c r="I299"/>
      <c r="J299"/>
      <c r="K299"/>
    </row>
    <row r="300" spans="1:1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  <c r="I300"/>
      <c r="J300"/>
      <c r="K300"/>
    </row>
    <row r="301" spans="1:11">
      <c r="A301" s="72" t="s">
        <v>314</v>
      </c>
      <c r="B301" s="73">
        <v>2522</v>
      </c>
      <c r="C301" s="73">
        <v>2464</v>
      </c>
      <c r="D301" s="73">
        <v>2047</v>
      </c>
      <c r="E301" s="74">
        <v>4511</v>
      </c>
      <c r="F301" s="60"/>
      <c r="I301"/>
      <c r="J301"/>
      <c r="K301"/>
    </row>
    <row r="302" spans="1:11">
      <c r="A302" s="72" t="s">
        <v>319</v>
      </c>
      <c r="B302" s="73">
        <v>282</v>
      </c>
      <c r="C302" s="73">
        <v>323</v>
      </c>
      <c r="D302" s="73">
        <v>296</v>
      </c>
      <c r="E302" s="74">
        <v>619</v>
      </c>
      <c r="F302" s="60"/>
      <c r="I302"/>
      <c r="J302"/>
      <c r="K302"/>
    </row>
    <row r="303" spans="1:1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  <c r="I303"/>
      <c r="J303"/>
      <c r="K303"/>
    </row>
    <row r="304" spans="1:11">
      <c r="A304" s="72" t="s">
        <v>328</v>
      </c>
      <c r="B304" s="73">
        <v>3099</v>
      </c>
      <c r="C304" s="73">
        <v>3574</v>
      </c>
      <c r="D304" s="73">
        <v>3573</v>
      </c>
      <c r="E304" s="74">
        <v>7147</v>
      </c>
      <c r="F304" s="60"/>
      <c r="I304"/>
      <c r="J304"/>
      <c r="K304"/>
    </row>
    <row r="305" spans="1:11">
      <c r="A305" s="72" t="s">
        <v>333</v>
      </c>
      <c r="B305" s="73">
        <v>2262</v>
      </c>
      <c r="C305" s="73">
        <v>2632</v>
      </c>
      <c r="D305" s="73">
        <v>2491</v>
      </c>
      <c r="E305" s="74">
        <v>5123</v>
      </c>
      <c r="F305" s="60"/>
      <c r="I305"/>
      <c r="J305"/>
      <c r="K305"/>
    </row>
    <row r="306" spans="1:1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  <c r="I306"/>
      <c r="J306"/>
      <c r="K306"/>
    </row>
    <row r="307" spans="1:1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  <c r="I307"/>
      <c r="J307"/>
      <c r="K307"/>
    </row>
    <row r="308" spans="1:11">
      <c r="A308" s="72" t="s">
        <v>348</v>
      </c>
      <c r="B308" s="73">
        <v>687</v>
      </c>
      <c r="C308" s="73">
        <v>743</v>
      </c>
      <c r="D308" s="73">
        <v>781</v>
      </c>
      <c r="E308" s="74">
        <v>1524</v>
      </c>
      <c r="F308" s="60"/>
      <c r="I308"/>
      <c r="J308"/>
      <c r="K308"/>
    </row>
    <row r="309" spans="1:11">
      <c r="A309" s="72" t="s">
        <v>353</v>
      </c>
      <c r="B309" s="73">
        <v>580</v>
      </c>
      <c r="C309" s="73">
        <v>631</v>
      </c>
      <c r="D309" s="73">
        <v>639</v>
      </c>
      <c r="E309" s="74">
        <v>1270</v>
      </c>
      <c r="F309" s="60"/>
      <c r="I309"/>
      <c r="J309"/>
      <c r="K309"/>
    </row>
    <row r="310" spans="1:11">
      <c r="A310" s="72" t="s">
        <v>18</v>
      </c>
      <c r="B310" s="73">
        <v>1001</v>
      </c>
      <c r="C310" s="73">
        <v>1125</v>
      </c>
      <c r="D310" s="73">
        <v>1060</v>
      </c>
      <c r="E310" s="74">
        <v>2185</v>
      </c>
      <c r="F310" s="60"/>
      <c r="I310"/>
      <c r="J310"/>
      <c r="K310"/>
    </row>
    <row r="311" spans="1:11">
      <c r="A311" s="72" t="s">
        <v>24</v>
      </c>
      <c r="B311" s="73">
        <v>1063</v>
      </c>
      <c r="C311" s="73">
        <v>1169</v>
      </c>
      <c r="D311" s="73">
        <v>1091</v>
      </c>
      <c r="E311" s="74">
        <v>2260</v>
      </c>
      <c r="F311" s="60"/>
      <c r="I311"/>
      <c r="J311"/>
      <c r="K311"/>
    </row>
    <row r="312" spans="1:11">
      <c r="A312" s="72" t="s">
        <v>30</v>
      </c>
      <c r="B312" s="73">
        <v>701</v>
      </c>
      <c r="C312" s="73">
        <v>641</v>
      </c>
      <c r="D312" s="73">
        <v>593</v>
      </c>
      <c r="E312" s="74">
        <v>1234</v>
      </c>
      <c r="F312" s="60"/>
      <c r="I312"/>
      <c r="J312"/>
      <c r="K312"/>
    </row>
    <row r="313" spans="1:11">
      <c r="A313" s="72" t="s">
        <v>36</v>
      </c>
      <c r="B313" s="73">
        <v>1976</v>
      </c>
      <c r="C313" s="73">
        <v>1622</v>
      </c>
      <c r="D313" s="73">
        <v>1790</v>
      </c>
      <c r="E313" s="74">
        <v>3412</v>
      </c>
      <c r="F313" s="60"/>
      <c r="I313"/>
      <c r="J313"/>
      <c r="K313"/>
    </row>
    <row r="314" spans="1:11">
      <c r="A314" s="72" t="s">
        <v>42</v>
      </c>
      <c r="B314" s="73">
        <v>86</v>
      </c>
      <c r="C314" s="73">
        <v>94</v>
      </c>
      <c r="D314" s="73">
        <v>107</v>
      </c>
      <c r="E314" s="74">
        <v>201</v>
      </c>
      <c r="F314" s="60"/>
      <c r="I314"/>
      <c r="J314"/>
      <c r="K314"/>
    </row>
    <row r="315" spans="1:11">
      <c r="A315" s="72" t="s">
        <v>48</v>
      </c>
      <c r="B315" s="73">
        <v>292</v>
      </c>
      <c r="C315" s="73">
        <v>306</v>
      </c>
      <c r="D315" s="73">
        <v>214</v>
      </c>
      <c r="E315" s="74">
        <v>520</v>
      </c>
      <c r="F315" s="60"/>
      <c r="I315"/>
      <c r="J315"/>
      <c r="K315"/>
    </row>
    <row r="316" spans="1:11">
      <c r="A316" s="85" t="s">
        <v>54</v>
      </c>
      <c r="B316" s="73">
        <v>247</v>
      </c>
      <c r="C316" s="73">
        <v>248</v>
      </c>
      <c r="D316" s="73">
        <v>194</v>
      </c>
      <c r="E316" s="74">
        <v>442</v>
      </c>
      <c r="F316" s="60"/>
      <c r="I316"/>
      <c r="J316"/>
      <c r="K316"/>
    </row>
    <row r="317" spans="1:11">
      <c r="A317" s="85" t="s">
        <v>60</v>
      </c>
      <c r="B317" s="73">
        <v>640</v>
      </c>
      <c r="C317" s="73">
        <v>859</v>
      </c>
      <c r="D317" s="73">
        <v>827</v>
      </c>
      <c r="E317" s="74">
        <v>1686</v>
      </c>
      <c r="F317" s="60"/>
      <c r="I317"/>
      <c r="J317"/>
      <c r="K317"/>
    </row>
    <row r="318" spans="1:11">
      <c r="A318" s="85" t="s">
        <v>66</v>
      </c>
      <c r="B318" s="73">
        <v>685</v>
      </c>
      <c r="C318" s="73">
        <v>842</v>
      </c>
      <c r="D318" s="73">
        <v>821</v>
      </c>
      <c r="E318" s="74">
        <v>1663</v>
      </c>
      <c r="F318" s="60"/>
      <c r="I318"/>
      <c r="J318"/>
      <c r="K318"/>
    </row>
    <row r="319" spans="1:11">
      <c r="A319" s="85" t="s">
        <v>72</v>
      </c>
      <c r="B319" s="73">
        <v>10</v>
      </c>
      <c r="C319" s="73">
        <v>11</v>
      </c>
      <c r="D319" s="73">
        <v>5</v>
      </c>
      <c r="E319" s="74">
        <v>16</v>
      </c>
      <c r="F319" s="60"/>
      <c r="I319"/>
      <c r="J319"/>
      <c r="K319"/>
    </row>
    <row r="320" spans="1:11">
      <c r="A320" s="85" t="s">
        <v>78</v>
      </c>
      <c r="B320" s="73">
        <v>334</v>
      </c>
      <c r="C320" s="73">
        <v>362</v>
      </c>
      <c r="D320" s="73">
        <v>330</v>
      </c>
      <c r="E320" s="74">
        <v>692</v>
      </c>
      <c r="F320" s="60"/>
      <c r="I320"/>
      <c r="J320"/>
      <c r="K320"/>
    </row>
    <row r="321" spans="1:11">
      <c r="A321" s="85" t="s">
        <v>84</v>
      </c>
      <c r="B321" s="73">
        <v>1370</v>
      </c>
      <c r="C321" s="73">
        <v>1764</v>
      </c>
      <c r="D321" s="73">
        <v>1734</v>
      </c>
      <c r="E321" s="74">
        <v>3498</v>
      </c>
      <c r="F321" s="60"/>
      <c r="I321"/>
      <c r="J321"/>
      <c r="K321"/>
    </row>
    <row r="322" spans="1:11">
      <c r="A322" s="85" t="s">
        <v>90</v>
      </c>
      <c r="B322" s="73">
        <v>435</v>
      </c>
      <c r="C322" s="73">
        <v>504</v>
      </c>
      <c r="D322" s="73">
        <v>478</v>
      </c>
      <c r="E322" s="74">
        <v>982</v>
      </c>
      <c r="F322" s="60"/>
      <c r="I322"/>
      <c r="J322"/>
      <c r="K322"/>
    </row>
    <row r="323" spans="1:1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  <c r="I323"/>
      <c r="J323"/>
      <c r="K323"/>
    </row>
    <row r="324" spans="1:1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  <c r="I324"/>
      <c r="J324"/>
      <c r="K324"/>
    </row>
    <row r="325" spans="1:1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  <c r="I325"/>
      <c r="J325"/>
      <c r="K325"/>
    </row>
    <row r="326" spans="1:11">
      <c r="A326" s="85" t="s">
        <v>114</v>
      </c>
      <c r="B326" s="73">
        <v>925</v>
      </c>
      <c r="C326" s="73">
        <v>1003</v>
      </c>
      <c r="D326" s="73">
        <v>854</v>
      </c>
      <c r="E326" s="74">
        <v>1857</v>
      </c>
      <c r="F326" s="60"/>
      <c r="I326"/>
      <c r="J326"/>
      <c r="K326"/>
    </row>
    <row r="327" spans="1:11">
      <c r="A327" s="85" t="s">
        <v>119</v>
      </c>
      <c r="B327" s="73">
        <v>419</v>
      </c>
      <c r="C327" s="73">
        <v>432</v>
      </c>
      <c r="D327" s="73">
        <v>388</v>
      </c>
      <c r="E327" s="74">
        <v>820</v>
      </c>
      <c r="F327" s="60"/>
      <c r="I327"/>
      <c r="J327"/>
      <c r="K327"/>
    </row>
    <row r="328" spans="1:11">
      <c r="A328" s="85" t="s">
        <v>125</v>
      </c>
      <c r="B328" s="73">
        <v>184</v>
      </c>
      <c r="C328" s="73">
        <v>200</v>
      </c>
      <c r="D328" s="73">
        <v>198</v>
      </c>
      <c r="E328" s="74">
        <v>398</v>
      </c>
      <c r="F328" s="60"/>
      <c r="I328"/>
      <c r="J328"/>
      <c r="K328"/>
    </row>
    <row r="329" spans="1:11">
      <c r="A329" s="85" t="s">
        <v>131</v>
      </c>
      <c r="B329" s="73">
        <v>329</v>
      </c>
      <c r="C329" s="73">
        <v>371</v>
      </c>
      <c r="D329" s="73">
        <v>341</v>
      </c>
      <c r="E329" s="74">
        <v>712</v>
      </c>
      <c r="F329" s="60"/>
      <c r="I329"/>
      <c r="J329"/>
      <c r="K329"/>
    </row>
    <row r="330" spans="1:1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  <c r="I330"/>
      <c r="J330"/>
      <c r="K330"/>
    </row>
    <row r="331" spans="1:11">
      <c r="A331" s="85" t="s">
        <v>143</v>
      </c>
      <c r="B331" s="73">
        <v>384</v>
      </c>
      <c r="C331" s="73">
        <v>375</v>
      </c>
      <c r="D331" s="73">
        <v>367</v>
      </c>
      <c r="E331" s="74">
        <v>742</v>
      </c>
      <c r="F331" s="60"/>
      <c r="I331"/>
      <c r="J331"/>
      <c r="K331"/>
    </row>
    <row r="332" spans="1:11">
      <c r="A332" s="85" t="s">
        <v>149</v>
      </c>
      <c r="B332" s="73">
        <v>1027</v>
      </c>
      <c r="C332" s="73">
        <v>1171</v>
      </c>
      <c r="D332" s="73">
        <v>1039</v>
      </c>
      <c r="E332" s="74">
        <v>2210</v>
      </c>
      <c r="F332" s="60"/>
      <c r="I332"/>
      <c r="J332"/>
      <c r="K332"/>
    </row>
    <row r="333" spans="1:11">
      <c r="A333" s="85" t="s">
        <v>155</v>
      </c>
      <c r="B333" s="73">
        <v>893</v>
      </c>
      <c r="C333" s="73">
        <v>1003</v>
      </c>
      <c r="D333" s="73">
        <v>968</v>
      </c>
      <c r="E333" s="74">
        <v>1971</v>
      </c>
      <c r="F333" s="60"/>
      <c r="I333"/>
      <c r="J333"/>
      <c r="K333"/>
    </row>
    <row r="334" spans="1:11">
      <c r="A334" s="85" t="s">
        <v>161</v>
      </c>
      <c r="B334" s="73">
        <v>1213</v>
      </c>
      <c r="C334" s="73">
        <v>1445</v>
      </c>
      <c r="D334" s="73">
        <v>1498</v>
      </c>
      <c r="E334" s="74">
        <v>2943</v>
      </c>
      <c r="F334" s="60"/>
      <c r="I334"/>
      <c r="J334"/>
      <c r="K334"/>
    </row>
    <row r="335" spans="1:11">
      <c r="A335" s="85" t="s">
        <v>167</v>
      </c>
      <c r="B335" s="73">
        <v>526</v>
      </c>
      <c r="C335" s="73">
        <v>617</v>
      </c>
      <c r="D335" s="73">
        <v>594</v>
      </c>
      <c r="E335" s="74">
        <v>1211</v>
      </c>
      <c r="F335" s="60"/>
      <c r="I335"/>
      <c r="J335"/>
      <c r="K335"/>
    </row>
    <row r="336" spans="1:11">
      <c r="A336" s="85" t="s">
        <v>173</v>
      </c>
      <c r="B336" s="73">
        <v>906</v>
      </c>
      <c r="C336" s="73">
        <v>1088</v>
      </c>
      <c r="D336" s="73">
        <v>1022</v>
      </c>
      <c r="E336" s="74">
        <v>2110</v>
      </c>
      <c r="F336" s="60"/>
      <c r="I336"/>
      <c r="J336"/>
      <c r="K336"/>
    </row>
    <row r="337" spans="1:11">
      <c r="A337" s="85" t="s">
        <v>179</v>
      </c>
      <c r="B337" s="73">
        <v>1027</v>
      </c>
      <c r="C337" s="73">
        <v>1259</v>
      </c>
      <c r="D337" s="73">
        <v>1222</v>
      </c>
      <c r="E337" s="74">
        <v>2481</v>
      </c>
      <c r="F337" s="60"/>
      <c r="I337"/>
      <c r="J337"/>
      <c r="K337"/>
    </row>
    <row r="338" spans="1:11">
      <c r="A338" s="85" t="s">
        <v>185</v>
      </c>
      <c r="B338" s="73">
        <v>743</v>
      </c>
      <c r="C338" s="73">
        <v>811</v>
      </c>
      <c r="D338" s="73">
        <v>780</v>
      </c>
      <c r="E338" s="74">
        <v>1591</v>
      </c>
      <c r="F338" s="60"/>
      <c r="I338"/>
      <c r="J338"/>
      <c r="K338"/>
    </row>
    <row r="339" spans="1:11">
      <c r="A339" s="85" t="s">
        <v>191</v>
      </c>
      <c r="B339" s="73">
        <v>680</v>
      </c>
      <c r="C339" s="73">
        <v>759</v>
      </c>
      <c r="D339" s="73">
        <v>762</v>
      </c>
      <c r="E339" s="74">
        <v>1521</v>
      </c>
      <c r="F339" s="60"/>
      <c r="I339"/>
      <c r="J339"/>
      <c r="K339"/>
    </row>
    <row r="340" spans="1:11">
      <c r="A340" s="85" t="s">
        <v>197</v>
      </c>
      <c r="B340" s="73">
        <v>334</v>
      </c>
      <c r="C340" s="73">
        <v>378</v>
      </c>
      <c r="D340" s="73">
        <v>380</v>
      </c>
      <c r="E340" s="74">
        <v>758</v>
      </c>
      <c r="F340" s="60"/>
      <c r="I340"/>
      <c r="J340"/>
      <c r="K340"/>
    </row>
    <row r="341" spans="1:1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  <c r="I341"/>
      <c r="J341"/>
      <c r="K341"/>
    </row>
    <row r="342" spans="1:11">
      <c r="A342" s="85" t="s">
        <v>209</v>
      </c>
      <c r="B342" s="73">
        <v>382</v>
      </c>
      <c r="C342" s="73">
        <v>468</v>
      </c>
      <c r="D342" s="73">
        <v>470</v>
      </c>
      <c r="E342" s="74">
        <v>938</v>
      </c>
      <c r="F342" s="60"/>
      <c r="I342"/>
      <c r="J342"/>
      <c r="K342"/>
    </row>
    <row r="343" spans="1:11">
      <c r="A343" s="85" t="s">
        <v>215</v>
      </c>
      <c r="B343" s="73">
        <v>368</v>
      </c>
      <c r="C343" s="73">
        <v>413</v>
      </c>
      <c r="D343" s="73">
        <v>442</v>
      </c>
      <c r="E343" s="74">
        <v>855</v>
      </c>
      <c r="F343" s="60"/>
      <c r="I343"/>
      <c r="J343"/>
      <c r="K343"/>
    </row>
    <row r="344" spans="1:11">
      <c r="A344" s="85" t="s">
        <v>221</v>
      </c>
      <c r="B344" s="73">
        <v>714</v>
      </c>
      <c r="C344" s="73">
        <v>763</v>
      </c>
      <c r="D344" s="73">
        <v>715</v>
      </c>
      <c r="E344" s="74">
        <v>1478</v>
      </c>
      <c r="F344" s="60"/>
      <c r="I344"/>
      <c r="J344"/>
      <c r="K344"/>
    </row>
    <row r="345" spans="1:11">
      <c r="A345" s="85" t="s">
        <v>227</v>
      </c>
      <c r="B345" s="73">
        <v>387</v>
      </c>
      <c r="C345" s="73">
        <v>458</v>
      </c>
      <c r="D345" s="73">
        <v>374</v>
      </c>
      <c r="E345" s="74">
        <v>832</v>
      </c>
      <c r="F345" s="60"/>
      <c r="I345"/>
      <c r="J345"/>
      <c r="K345"/>
    </row>
    <row r="346" spans="1:1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  <c r="I346"/>
      <c r="J346"/>
      <c r="K346"/>
    </row>
    <row r="347" spans="1:11">
      <c r="A347" s="85" t="s">
        <v>239</v>
      </c>
      <c r="B347" s="73">
        <v>523</v>
      </c>
      <c r="C347" s="73">
        <v>591</v>
      </c>
      <c r="D347" s="73">
        <v>571</v>
      </c>
      <c r="E347" s="74">
        <v>1162</v>
      </c>
      <c r="F347" s="60"/>
      <c r="I347"/>
      <c r="J347"/>
      <c r="K347"/>
    </row>
    <row r="348" spans="1:11">
      <c r="A348" s="85" t="s">
        <v>245</v>
      </c>
      <c r="B348" s="73">
        <v>1098</v>
      </c>
      <c r="C348" s="73">
        <v>1210</v>
      </c>
      <c r="D348" s="73">
        <v>1283</v>
      </c>
      <c r="E348" s="74">
        <v>2493</v>
      </c>
      <c r="F348" s="60"/>
      <c r="I348"/>
      <c r="J348"/>
      <c r="K348"/>
    </row>
    <row r="349" spans="1:1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  <c r="I349"/>
      <c r="J349"/>
      <c r="K349"/>
    </row>
    <row r="350" spans="1:11">
      <c r="A350" s="85" t="s">
        <v>257</v>
      </c>
      <c r="B350" s="73">
        <v>407</v>
      </c>
      <c r="C350" s="73">
        <v>444</v>
      </c>
      <c r="D350" s="73">
        <v>398</v>
      </c>
      <c r="E350" s="74">
        <v>842</v>
      </c>
      <c r="F350" s="60"/>
      <c r="I350"/>
      <c r="J350"/>
      <c r="K350"/>
    </row>
    <row r="351" spans="1:11">
      <c r="A351" s="86" t="s">
        <v>263</v>
      </c>
      <c r="B351" s="76">
        <v>481</v>
      </c>
      <c r="C351" s="76">
        <v>575</v>
      </c>
      <c r="D351" s="76">
        <v>564</v>
      </c>
      <c r="E351" s="77">
        <v>1139</v>
      </c>
      <c r="F351" s="60"/>
      <c r="I351"/>
      <c r="J351"/>
      <c r="K351"/>
    </row>
    <row r="352" spans="1:11">
      <c r="A352" s="87" t="s">
        <v>269</v>
      </c>
      <c r="B352" s="79">
        <v>44325</v>
      </c>
      <c r="C352" s="79">
        <v>48796</v>
      </c>
      <c r="D352" s="79">
        <v>47239</v>
      </c>
      <c r="E352" s="80">
        <v>96035</v>
      </c>
      <c r="F352" s="60"/>
      <c r="I352"/>
      <c r="J352"/>
      <c r="K352"/>
    </row>
    <row r="353" spans="1:11">
      <c r="A353" s="81" t="s">
        <v>354</v>
      </c>
      <c r="B353" s="82">
        <v>295</v>
      </c>
      <c r="C353" s="82">
        <v>343</v>
      </c>
      <c r="D353" s="82">
        <v>375</v>
      </c>
      <c r="E353" s="83">
        <v>718</v>
      </c>
      <c r="F353" s="60"/>
      <c r="I353"/>
      <c r="J353"/>
      <c r="K353"/>
    </row>
    <row r="354" spans="1:11">
      <c r="A354" s="72" t="s">
        <v>360</v>
      </c>
      <c r="B354" s="73">
        <v>195</v>
      </c>
      <c r="C354" s="73">
        <v>218</v>
      </c>
      <c r="D354" s="73">
        <v>252</v>
      </c>
      <c r="E354" s="74">
        <v>470</v>
      </c>
      <c r="F354" s="60"/>
      <c r="I354"/>
      <c r="J354"/>
      <c r="K354"/>
    </row>
    <row r="355" spans="1:1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  <c r="I355"/>
      <c r="J355"/>
      <c r="K355"/>
    </row>
    <row r="356" spans="1:1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  <c r="I356"/>
      <c r="J356"/>
      <c r="K356"/>
    </row>
    <row r="357" spans="1:1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  <c r="I357"/>
      <c r="J357"/>
      <c r="K357"/>
    </row>
    <row r="358" spans="1:11">
      <c r="A358" s="72" t="s">
        <v>384</v>
      </c>
      <c r="B358" s="73">
        <v>1608</v>
      </c>
      <c r="C358" s="73">
        <v>1672</v>
      </c>
      <c r="D358" s="73">
        <v>1802</v>
      </c>
      <c r="E358" s="74">
        <v>3474</v>
      </c>
      <c r="F358" s="60"/>
      <c r="I358"/>
      <c r="J358"/>
      <c r="K358"/>
    </row>
    <row r="359" spans="1:11">
      <c r="A359" s="72" t="s">
        <v>390</v>
      </c>
      <c r="B359" s="73">
        <v>1052</v>
      </c>
      <c r="C359" s="73">
        <v>1203</v>
      </c>
      <c r="D359" s="73">
        <v>1253</v>
      </c>
      <c r="E359" s="74">
        <v>2456</v>
      </c>
      <c r="F359" s="60"/>
      <c r="I359"/>
      <c r="J359"/>
      <c r="K359"/>
    </row>
    <row r="360" spans="1:11">
      <c r="A360" s="72" t="s">
        <v>396</v>
      </c>
      <c r="B360" s="73">
        <v>810</v>
      </c>
      <c r="C360" s="73">
        <v>976</v>
      </c>
      <c r="D360" s="73">
        <v>950</v>
      </c>
      <c r="E360" s="74">
        <v>1926</v>
      </c>
      <c r="F360" s="60"/>
      <c r="I360"/>
      <c r="J360"/>
      <c r="K360"/>
    </row>
    <row r="361" spans="1:11">
      <c r="A361" s="72" t="s">
        <v>402</v>
      </c>
      <c r="B361" s="73">
        <v>707</v>
      </c>
      <c r="C361" s="73">
        <v>764</v>
      </c>
      <c r="D361" s="73">
        <v>724</v>
      </c>
      <c r="E361" s="74">
        <v>1488</v>
      </c>
      <c r="F361" s="60"/>
      <c r="I361"/>
      <c r="J361"/>
      <c r="K361"/>
    </row>
    <row r="362" spans="1:11">
      <c r="A362" s="72" t="s">
        <v>407</v>
      </c>
      <c r="B362" s="73">
        <v>540</v>
      </c>
      <c r="C362" s="73">
        <v>684</v>
      </c>
      <c r="D362" s="73">
        <v>718</v>
      </c>
      <c r="E362" s="74">
        <v>1402</v>
      </c>
      <c r="F362" s="60"/>
      <c r="I362"/>
      <c r="J362"/>
      <c r="K362"/>
    </row>
    <row r="363" spans="1:11">
      <c r="A363" s="72" t="s">
        <v>413</v>
      </c>
      <c r="B363" s="73">
        <v>1118</v>
      </c>
      <c r="C363" s="73">
        <v>1196</v>
      </c>
      <c r="D363" s="73">
        <v>1204</v>
      </c>
      <c r="E363" s="74">
        <v>2400</v>
      </c>
      <c r="F363" s="60"/>
      <c r="I363"/>
      <c r="J363"/>
      <c r="K363"/>
    </row>
    <row r="364" spans="1:11">
      <c r="A364" s="72" t="s">
        <v>419</v>
      </c>
      <c r="B364" s="73">
        <v>478</v>
      </c>
      <c r="C364" s="73">
        <v>583</v>
      </c>
      <c r="D364" s="73">
        <v>624</v>
      </c>
      <c r="E364" s="74">
        <v>1207</v>
      </c>
      <c r="F364" s="60"/>
      <c r="I364"/>
      <c r="J364"/>
      <c r="K364"/>
    </row>
    <row r="365" spans="1:11">
      <c r="A365" s="72" t="s">
        <v>425</v>
      </c>
      <c r="B365" s="73">
        <v>243</v>
      </c>
      <c r="C365" s="73">
        <v>267</v>
      </c>
      <c r="D365" s="73">
        <v>294</v>
      </c>
      <c r="E365" s="74">
        <v>561</v>
      </c>
      <c r="F365" s="60"/>
      <c r="I365"/>
      <c r="J365"/>
      <c r="K365"/>
    </row>
    <row r="366" spans="1:11">
      <c r="A366" s="72" t="s">
        <v>430</v>
      </c>
      <c r="B366" s="73">
        <v>544</v>
      </c>
      <c r="C366" s="73">
        <v>643</v>
      </c>
      <c r="D366" s="73">
        <v>639</v>
      </c>
      <c r="E366" s="74">
        <v>1282</v>
      </c>
      <c r="F366" s="60"/>
      <c r="I366"/>
      <c r="J366"/>
      <c r="K366"/>
    </row>
    <row r="367" spans="1:11">
      <c r="A367" s="89" t="s">
        <v>435</v>
      </c>
      <c r="B367" s="73">
        <v>710</v>
      </c>
      <c r="C367" s="73">
        <v>822</v>
      </c>
      <c r="D367" s="73">
        <v>818</v>
      </c>
      <c r="E367" s="74">
        <v>1640</v>
      </c>
      <c r="F367" s="60"/>
      <c r="I367"/>
      <c r="J367"/>
      <c r="K367"/>
    </row>
    <row r="368" spans="1:11">
      <c r="A368" s="89" t="s">
        <v>441</v>
      </c>
      <c r="B368" s="73">
        <v>281</v>
      </c>
      <c r="C368" s="73">
        <v>343</v>
      </c>
      <c r="D368" s="73">
        <v>348</v>
      </c>
      <c r="E368" s="74">
        <v>691</v>
      </c>
      <c r="F368" s="60"/>
      <c r="I368"/>
      <c r="J368"/>
      <c r="K368"/>
    </row>
    <row r="369" spans="1:11">
      <c r="A369" s="89" t="s">
        <v>447</v>
      </c>
      <c r="B369" s="73">
        <v>725</v>
      </c>
      <c r="C369" s="73">
        <v>901</v>
      </c>
      <c r="D369" s="73">
        <v>955</v>
      </c>
      <c r="E369" s="74">
        <v>1856</v>
      </c>
      <c r="F369" s="60"/>
      <c r="I369"/>
      <c r="J369"/>
      <c r="K369"/>
    </row>
    <row r="370" spans="1:11">
      <c r="A370" s="89" t="s">
        <v>453</v>
      </c>
      <c r="B370" s="73">
        <v>890</v>
      </c>
      <c r="C370" s="73">
        <v>1036</v>
      </c>
      <c r="D370" s="73">
        <v>1130</v>
      </c>
      <c r="E370" s="74">
        <v>2166</v>
      </c>
      <c r="F370" s="60"/>
      <c r="I370"/>
      <c r="J370"/>
      <c r="K370"/>
    </row>
    <row r="371" spans="1:11">
      <c r="A371" s="89" t="s">
        <v>459</v>
      </c>
      <c r="B371" s="73">
        <v>705</v>
      </c>
      <c r="C371" s="73">
        <v>793</v>
      </c>
      <c r="D371" s="73">
        <v>808</v>
      </c>
      <c r="E371" s="74">
        <v>1601</v>
      </c>
      <c r="F371" s="60"/>
      <c r="I371"/>
      <c r="J371"/>
      <c r="K371"/>
    </row>
    <row r="372" spans="1:11">
      <c r="A372" s="89" t="s">
        <v>465</v>
      </c>
      <c r="B372" s="73">
        <v>638</v>
      </c>
      <c r="C372" s="73">
        <v>728</v>
      </c>
      <c r="D372" s="73">
        <v>747</v>
      </c>
      <c r="E372" s="74">
        <v>1475</v>
      </c>
      <c r="F372" s="60"/>
      <c r="I372"/>
      <c r="J372"/>
      <c r="K372"/>
    </row>
    <row r="373" spans="1:11">
      <c r="A373" s="89" t="s">
        <v>471</v>
      </c>
      <c r="B373" s="73">
        <v>537</v>
      </c>
      <c r="C373" s="73">
        <v>551</v>
      </c>
      <c r="D373" s="73">
        <v>581</v>
      </c>
      <c r="E373" s="74">
        <v>1132</v>
      </c>
      <c r="F373" s="60"/>
      <c r="I373"/>
      <c r="J373"/>
      <c r="K373"/>
    </row>
    <row r="374" spans="1:11">
      <c r="A374" s="89" t="s">
        <v>477</v>
      </c>
      <c r="B374" s="73">
        <v>1184</v>
      </c>
      <c r="C374" s="73">
        <v>1155</v>
      </c>
      <c r="D374" s="73">
        <v>1259</v>
      </c>
      <c r="E374" s="74">
        <v>2414</v>
      </c>
      <c r="F374" s="60"/>
      <c r="I374"/>
      <c r="J374"/>
      <c r="K374"/>
    </row>
    <row r="375" spans="1:11">
      <c r="A375" s="72" t="s">
        <v>483</v>
      </c>
      <c r="B375" s="73">
        <v>621</v>
      </c>
      <c r="C375" s="73">
        <v>720</v>
      </c>
      <c r="D375" s="73">
        <v>690</v>
      </c>
      <c r="E375" s="74">
        <v>1410</v>
      </c>
      <c r="F375" s="60"/>
      <c r="I375"/>
      <c r="J375"/>
      <c r="K375"/>
    </row>
    <row r="376" spans="1:11">
      <c r="A376" s="72" t="s">
        <v>489</v>
      </c>
      <c r="B376" s="73">
        <v>804</v>
      </c>
      <c r="C376" s="73">
        <v>872</v>
      </c>
      <c r="D376" s="73">
        <v>948</v>
      </c>
      <c r="E376" s="74">
        <v>1820</v>
      </c>
      <c r="F376" s="60"/>
      <c r="I376"/>
      <c r="J376"/>
      <c r="K376"/>
    </row>
    <row r="377" spans="1:11">
      <c r="A377" s="72" t="s">
        <v>495</v>
      </c>
      <c r="B377" s="73">
        <v>1073</v>
      </c>
      <c r="C377" s="73">
        <v>1140</v>
      </c>
      <c r="D377" s="73">
        <v>1135</v>
      </c>
      <c r="E377" s="74">
        <v>2275</v>
      </c>
      <c r="F377" s="60"/>
      <c r="I377"/>
      <c r="J377"/>
      <c r="K377"/>
    </row>
    <row r="378" spans="1:11">
      <c r="A378" s="72" t="s">
        <v>501</v>
      </c>
      <c r="B378" s="73">
        <v>1546</v>
      </c>
      <c r="C378" s="73">
        <v>1425</v>
      </c>
      <c r="D378" s="73">
        <v>1660</v>
      </c>
      <c r="E378" s="74">
        <v>3085</v>
      </c>
      <c r="F378" s="60"/>
      <c r="I378"/>
      <c r="J378"/>
      <c r="K378"/>
    </row>
    <row r="379" spans="1:11">
      <c r="A379" s="72" t="s">
        <v>507</v>
      </c>
      <c r="B379" s="73">
        <v>1158</v>
      </c>
      <c r="C379" s="73">
        <v>1182</v>
      </c>
      <c r="D379" s="73">
        <v>1215</v>
      </c>
      <c r="E379" s="74">
        <v>2397</v>
      </c>
      <c r="F379" s="60"/>
      <c r="I379"/>
      <c r="J379"/>
      <c r="K379"/>
    </row>
    <row r="380" spans="1:11">
      <c r="A380" s="72" t="s">
        <v>513</v>
      </c>
      <c r="B380" s="73">
        <v>1350</v>
      </c>
      <c r="C380" s="73">
        <v>1236</v>
      </c>
      <c r="D380" s="73">
        <v>1382</v>
      </c>
      <c r="E380" s="74">
        <v>2618</v>
      </c>
      <c r="F380" s="60"/>
      <c r="I380"/>
      <c r="J380"/>
      <c r="K380"/>
    </row>
    <row r="381" spans="1:11">
      <c r="A381" s="72" t="s">
        <v>519</v>
      </c>
      <c r="B381" s="73">
        <v>238</v>
      </c>
      <c r="C381" s="73">
        <v>188</v>
      </c>
      <c r="D381" s="73">
        <v>214</v>
      </c>
      <c r="E381" s="74">
        <v>402</v>
      </c>
      <c r="F381" s="60"/>
      <c r="I381"/>
      <c r="J381"/>
      <c r="K381"/>
    </row>
    <row r="382" spans="1:11">
      <c r="A382" s="72" t="s">
        <v>525</v>
      </c>
      <c r="B382" s="73">
        <v>1706</v>
      </c>
      <c r="C382" s="73">
        <v>1935</v>
      </c>
      <c r="D382" s="73">
        <v>2056</v>
      </c>
      <c r="E382" s="74">
        <v>3991</v>
      </c>
      <c r="F382" s="60"/>
      <c r="I382"/>
      <c r="J382"/>
      <c r="K382"/>
    </row>
    <row r="383" spans="1:11">
      <c r="A383" s="72" t="s">
        <v>531</v>
      </c>
      <c r="B383" s="73">
        <v>815</v>
      </c>
      <c r="C383" s="73">
        <v>934</v>
      </c>
      <c r="D383" s="73">
        <v>1015</v>
      </c>
      <c r="E383" s="74">
        <v>1949</v>
      </c>
      <c r="F383" s="60"/>
      <c r="I383"/>
      <c r="J383"/>
      <c r="K383"/>
    </row>
    <row r="384" spans="1:11">
      <c r="A384" s="72" t="s">
        <v>537</v>
      </c>
      <c r="B384" s="73">
        <v>653</v>
      </c>
      <c r="C384" s="73">
        <v>775</v>
      </c>
      <c r="D384" s="73">
        <v>755</v>
      </c>
      <c r="E384" s="74">
        <v>1530</v>
      </c>
      <c r="F384" s="60"/>
      <c r="I384"/>
      <c r="J384"/>
      <c r="K384"/>
    </row>
    <row r="385" spans="1:11">
      <c r="A385" s="72" t="s">
        <v>543</v>
      </c>
      <c r="B385" s="73">
        <v>102</v>
      </c>
      <c r="C385" s="73">
        <v>123</v>
      </c>
      <c r="D385" s="73">
        <v>115</v>
      </c>
      <c r="E385" s="74">
        <v>238</v>
      </c>
      <c r="F385" s="60"/>
      <c r="I385"/>
      <c r="J385"/>
      <c r="K385"/>
    </row>
    <row r="386" spans="1:11">
      <c r="A386" s="72" t="s">
        <v>549</v>
      </c>
      <c r="B386" s="73">
        <v>538</v>
      </c>
      <c r="C386" s="73">
        <v>586</v>
      </c>
      <c r="D386" s="73">
        <v>605</v>
      </c>
      <c r="E386" s="74">
        <v>1191</v>
      </c>
      <c r="F386" s="60"/>
      <c r="I386"/>
      <c r="J386"/>
      <c r="K386"/>
    </row>
    <row r="387" spans="1:11">
      <c r="A387" s="72" t="s">
        <v>555</v>
      </c>
      <c r="B387" s="73">
        <v>761</v>
      </c>
      <c r="C387" s="73">
        <v>833</v>
      </c>
      <c r="D387" s="73">
        <v>840</v>
      </c>
      <c r="E387" s="74">
        <v>1673</v>
      </c>
      <c r="F387" s="60"/>
      <c r="I387"/>
      <c r="J387"/>
      <c r="K387"/>
    </row>
    <row r="388" spans="1:11">
      <c r="A388" s="72" t="s">
        <v>561</v>
      </c>
      <c r="B388" s="73">
        <v>713</v>
      </c>
      <c r="C388" s="73">
        <v>816</v>
      </c>
      <c r="D388" s="73">
        <v>863</v>
      </c>
      <c r="E388" s="74">
        <v>1679</v>
      </c>
      <c r="F388" s="60"/>
      <c r="I388"/>
      <c r="J388"/>
      <c r="K388"/>
    </row>
    <row r="389" spans="1:11">
      <c r="A389" s="72" t="s">
        <v>567</v>
      </c>
      <c r="B389" s="73">
        <v>791</v>
      </c>
      <c r="C389" s="73">
        <v>924</v>
      </c>
      <c r="D389" s="73">
        <v>957</v>
      </c>
      <c r="E389" s="74">
        <v>1881</v>
      </c>
      <c r="F389" s="60"/>
      <c r="I389"/>
      <c r="J389"/>
      <c r="K389"/>
    </row>
    <row r="390" spans="1:11">
      <c r="A390" s="72" t="s">
        <v>573</v>
      </c>
      <c r="B390" s="73">
        <v>584</v>
      </c>
      <c r="C390" s="73">
        <v>639</v>
      </c>
      <c r="D390" s="73">
        <v>722</v>
      </c>
      <c r="E390" s="74">
        <v>1361</v>
      </c>
      <c r="F390" s="60"/>
      <c r="I390"/>
      <c r="J390"/>
      <c r="K390"/>
    </row>
    <row r="391" spans="1:11">
      <c r="A391" s="72" t="s">
        <v>579</v>
      </c>
      <c r="B391" s="73">
        <v>720</v>
      </c>
      <c r="C391" s="73">
        <v>827</v>
      </c>
      <c r="D391" s="73">
        <v>894</v>
      </c>
      <c r="E391" s="74">
        <v>1721</v>
      </c>
      <c r="F391" s="60"/>
      <c r="I391"/>
      <c r="J391"/>
      <c r="K391"/>
    </row>
    <row r="392" spans="1:11">
      <c r="A392" s="72" t="s">
        <v>585</v>
      </c>
      <c r="B392" s="73">
        <v>771</v>
      </c>
      <c r="C392" s="73">
        <v>919</v>
      </c>
      <c r="D392" s="73">
        <v>948</v>
      </c>
      <c r="E392" s="74">
        <v>1867</v>
      </c>
      <c r="F392" s="60"/>
      <c r="I392"/>
      <c r="J392"/>
      <c r="K392"/>
    </row>
    <row r="393" spans="1:11">
      <c r="A393" s="72" t="s">
        <v>591</v>
      </c>
      <c r="B393" s="73">
        <v>1169</v>
      </c>
      <c r="C393" s="73">
        <v>1429</v>
      </c>
      <c r="D393" s="73">
        <v>1497</v>
      </c>
      <c r="E393" s="74">
        <v>2926</v>
      </c>
      <c r="F393" s="60"/>
      <c r="I393"/>
      <c r="J393"/>
      <c r="K393"/>
    </row>
    <row r="394" spans="1:11">
      <c r="A394" s="72" t="s">
        <v>597</v>
      </c>
      <c r="B394" s="73">
        <v>780</v>
      </c>
      <c r="C394" s="73">
        <v>923</v>
      </c>
      <c r="D394" s="73">
        <v>978</v>
      </c>
      <c r="E394" s="74">
        <v>1901</v>
      </c>
      <c r="F394" s="60"/>
      <c r="I394"/>
      <c r="J394"/>
      <c r="K394"/>
    </row>
    <row r="395" spans="1:11">
      <c r="A395" s="72" t="s">
        <v>603</v>
      </c>
      <c r="B395" s="73">
        <v>592</v>
      </c>
      <c r="C395" s="73">
        <v>694</v>
      </c>
      <c r="D395" s="73">
        <v>740</v>
      </c>
      <c r="E395" s="74">
        <v>1434</v>
      </c>
      <c r="F395" s="60"/>
      <c r="I395"/>
      <c r="J395"/>
      <c r="K395"/>
    </row>
    <row r="396" spans="1:11">
      <c r="A396" s="72" t="s">
        <v>608</v>
      </c>
      <c r="B396" s="73">
        <v>236</v>
      </c>
      <c r="C396" s="73">
        <v>249</v>
      </c>
      <c r="D396" s="73">
        <v>300</v>
      </c>
      <c r="E396" s="74">
        <v>549</v>
      </c>
      <c r="F396" s="60"/>
      <c r="I396"/>
      <c r="J396"/>
      <c r="K396"/>
    </row>
    <row r="397" spans="1:11">
      <c r="A397" s="72" t="s">
        <v>613</v>
      </c>
      <c r="B397" s="73">
        <v>361</v>
      </c>
      <c r="C397" s="73">
        <v>364</v>
      </c>
      <c r="D397" s="73">
        <v>410</v>
      </c>
      <c r="E397" s="74">
        <v>774</v>
      </c>
      <c r="F397" s="60"/>
      <c r="I397"/>
      <c r="J397"/>
      <c r="K397"/>
    </row>
    <row r="398" spans="1:11">
      <c r="A398" s="72" t="s">
        <v>619</v>
      </c>
      <c r="B398" s="73">
        <v>461</v>
      </c>
      <c r="C398" s="73">
        <v>535</v>
      </c>
      <c r="D398" s="73">
        <v>551</v>
      </c>
      <c r="E398" s="74">
        <v>1086</v>
      </c>
      <c r="F398" s="60"/>
      <c r="I398"/>
      <c r="J398"/>
      <c r="K398"/>
    </row>
    <row r="399" spans="1:11">
      <c r="A399" s="72" t="s">
        <v>625</v>
      </c>
      <c r="B399" s="73">
        <v>793</v>
      </c>
      <c r="C399" s="73">
        <v>816</v>
      </c>
      <c r="D399" s="73">
        <v>865</v>
      </c>
      <c r="E399" s="74">
        <v>1681</v>
      </c>
      <c r="F399" s="60"/>
      <c r="I399"/>
      <c r="J399"/>
      <c r="K399"/>
    </row>
    <row r="400" spans="1:11">
      <c r="A400" s="72" t="s">
        <v>631</v>
      </c>
      <c r="B400" s="73">
        <v>1237</v>
      </c>
      <c r="C400" s="73">
        <v>1362</v>
      </c>
      <c r="D400" s="73">
        <v>1381</v>
      </c>
      <c r="E400" s="74">
        <v>2743</v>
      </c>
      <c r="F400" s="60"/>
      <c r="I400"/>
      <c r="J400"/>
      <c r="K400"/>
    </row>
    <row r="401" spans="1:11">
      <c r="A401" s="72" t="s">
        <v>637</v>
      </c>
      <c r="B401" s="73">
        <v>900</v>
      </c>
      <c r="C401" s="73">
        <v>937</v>
      </c>
      <c r="D401" s="73">
        <v>1025</v>
      </c>
      <c r="E401" s="74">
        <v>1962</v>
      </c>
      <c r="F401" s="60"/>
      <c r="I401"/>
      <c r="J401"/>
      <c r="K401"/>
    </row>
    <row r="402" spans="1:11">
      <c r="A402" s="72" t="s">
        <v>643</v>
      </c>
      <c r="B402" s="73">
        <v>1650</v>
      </c>
      <c r="C402" s="73">
        <v>1729</v>
      </c>
      <c r="D402" s="73">
        <v>1824</v>
      </c>
      <c r="E402" s="74">
        <v>3553</v>
      </c>
      <c r="F402" s="60"/>
      <c r="I402"/>
      <c r="J402"/>
      <c r="K402"/>
    </row>
    <row r="403" spans="1:11">
      <c r="A403" s="72" t="s">
        <v>648</v>
      </c>
      <c r="B403" s="73">
        <v>723</v>
      </c>
      <c r="C403" s="73">
        <v>825</v>
      </c>
      <c r="D403" s="73">
        <v>893</v>
      </c>
      <c r="E403" s="74">
        <v>1718</v>
      </c>
      <c r="F403" s="60"/>
      <c r="I403"/>
      <c r="J403"/>
      <c r="K403"/>
    </row>
    <row r="404" spans="1:11">
      <c r="A404" s="72" t="s">
        <v>652</v>
      </c>
      <c r="B404" s="73">
        <v>763</v>
      </c>
      <c r="C404" s="73">
        <v>857</v>
      </c>
      <c r="D404" s="73">
        <v>927</v>
      </c>
      <c r="E404" s="74">
        <v>1784</v>
      </c>
      <c r="F404" s="60"/>
      <c r="I404"/>
      <c r="J404"/>
      <c r="K404"/>
    </row>
    <row r="405" spans="1:11">
      <c r="A405" s="72" t="s">
        <v>656</v>
      </c>
      <c r="B405" s="73">
        <v>510</v>
      </c>
      <c r="C405" s="73">
        <v>631</v>
      </c>
      <c r="D405" s="73">
        <v>622</v>
      </c>
      <c r="E405" s="74">
        <v>1253</v>
      </c>
      <c r="F405" s="60"/>
      <c r="I405"/>
      <c r="J405"/>
      <c r="K405"/>
    </row>
    <row r="406" spans="1:11">
      <c r="A406" s="72" t="s">
        <v>659</v>
      </c>
      <c r="B406" s="73">
        <v>539</v>
      </c>
      <c r="C406" s="73">
        <v>648</v>
      </c>
      <c r="D406" s="73">
        <v>683</v>
      </c>
      <c r="E406" s="74">
        <v>1331</v>
      </c>
      <c r="F406" s="60"/>
      <c r="I406"/>
      <c r="J406"/>
      <c r="K406"/>
    </row>
    <row r="407" spans="1:11">
      <c r="A407" s="72" t="s">
        <v>663</v>
      </c>
      <c r="B407" s="73">
        <v>482</v>
      </c>
      <c r="C407" s="73">
        <v>618</v>
      </c>
      <c r="D407" s="73">
        <v>712</v>
      </c>
      <c r="E407" s="74">
        <v>1330</v>
      </c>
      <c r="F407" s="60"/>
      <c r="I407"/>
      <c r="J407"/>
      <c r="K407"/>
    </row>
    <row r="408" spans="1:11">
      <c r="A408" s="72" t="s">
        <v>668</v>
      </c>
      <c r="B408" s="73">
        <v>1549</v>
      </c>
      <c r="C408" s="73">
        <v>1545</v>
      </c>
      <c r="D408" s="73">
        <v>1555</v>
      </c>
      <c r="E408" s="74">
        <v>3100</v>
      </c>
      <c r="F408" s="60"/>
      <c r="I408"/>
      <c r="J408"/>
      <c r="K408"/>
    </row>
    <row r="409" spans="1:11">
      <c r="A409" s="72" t="s">
        <v>673</v>
      </c>
      <c r="B409" s="73">
        <v>1420</v>
      </c>
      <c r="C409" s="73">
        <v>1765</v>
      </c>
      <c r="D409" s="73">
        <v>1826</v>
      </c>
      <c r="E409" s="74">
        <v>3591</v>
      </c>
      <c r="F409" s="60"/>
      <c r="I409"/>
      <c r="J409"/>
      <c r="K409"/>
    </row>
    <row r="410" spans="1:11">
      <c r="A410" s="72" t="s">
        <v>316</v>
      </c>
      <c r="B410" s="73">
        <v>643</v>
      </c>
      <c r="C410" s="73">
        <v>537</v>
      </c>
      <c r="D410" s="73">
        <v>643</v>
      </c>
      <c r="E410" s="74">
        <v>1180</v>
      </c>
      <c r="F410" s="60"/>
      <c r="I410"/>
      <c r="J410"/>
      <c r="K410"/>
    </row>
    <row r="411" spans="1:11">
      <c r="A411" s="72" t="s">
        <v>321</v>
      </c>
      <c r="B411" s="73">
        <v>820</v>
      </c>
      <c r="C411" s="73">
        <v>792</v>
      </c>
      <c r="D411" s="73">
        <v>880</v>
      </c>
      <c r="E411" s="74">
        <v>1672</v>
      </c>
      <c r="F411" s="60"/>
      <c r="I411"/>
      <c r="J411"/>
      <c r="K411"/>
    </row>
    <row r="412" spans="1:11">
      <c r="A412" s="72" t="s">
        <v>325</v>
      </c>
      <c r="B412" s="73">
        <v>730</v>
      </c>
      <c r="C412" s="73">
        <v>833</v>
      </c>
      <c r="D412" s="73">
        <v>901</v>
      </c>
      <c r="E412" s="74">
        <v>1734</v>
      </c>
      <c r="F412" s="60"/>
      <c r="I412"/>
      <c r="J412"/>
      <c r="K412"/>
    </row>
    <row r="413" spans="1:11">
      <c r="A413" s="85" t="s">
        <v>355</v>
      </c>
      <c r="B413" s="73">
        <v>762</v>
      </c>
      <c r="C413" s="73">
        <v>862</v>
      </c>
      <c r="D413" s="73">
        <v>929</v>
      </c>
      <c r="E413" s="74">
        <v>1791</v>
      </c>
      <c r="F413" s="60"/>
      <c r="I413"/>
      <c r="J413"/>
      <c r="K413"/>
    </row>
    <row r="414" spans="1:11">
      <c r="A414" s="85" t="s">
        <v>361</v>
      </c>
      <c r="B414" s="73">
        <v>975</v>
      </c>
      <c r="C414" s="73">
        <v>1018</v>
      </c>
      <c r="D414" s="73">
        <v>1034</v>
      </c>
      <c r="E414" s="74">
        <v>2052</v>
      </c>
      <c r="F414" s="60"/>
      <c r="I414"/>
      <c r="J414"/>
      <c r="K414"/>
    </row>
    <row r="415" spans="1:11">
      <c r="A415" s="85" t="s">
        <v>367</v>
      </c>
      <c r="B415" s="73">
        <v>1131</v>
      </c>
      <c r="C415" s="73">
        <v>1274</v>
      </c>
      <c r="D415" s="73">
        <v>1302</v>
      </c>
      <c r="E415" s="74">
        <v>2576</v>
      </c>
      <c r="F415" s="60"/>
      <c r="I415"/>
      <c r="J415"/>
      <c r="K415"/>
    </row>
    <row r="416" spans="1:11">
      <c r="A416" s="85" t="s">
        <v>373</v>
      </c>
      <c r="B416" s="73">
        <v>779</v>
      </c>
      <c r="C416" s="73">
        <v>795</v>
      </c>
      <c r="D416" s="73">
        <v>881</v>
      </c>
      <c r="E416" s="74">
        <v>1676</v>
      </c>
      <c r="F416" s="60"/>
      <c r="I416"/>
      <c r="J416"/>
      <c r="K416"/>
    </row>
    <row r="417" spans="1:11">
      <c r="A417" s="85" t="s">
        <v>379</v>
      </c>
      <c r="B417" s="73">
        <v>1412</v>
      </c>
      <c r="C417" s="73">
        <v>1318</v>
      </c>
      <c r="D417" s="73">
        <v>1604</v>
      </c>
      <c r="E417" s="74">
        <v>2922</v>
      </c>
      <c r="F417" s="60"/>
      <c r="I417"/>
      <c r="J417"/>
      <c r="K417"/>
    </row>
    <row r="418" spans="1:11">
      <c r="A418" s="85" t="s">
        <v>385</v>
      </c>
      <c r="B418" s="73">
        <v>1222</v>
      </c>
      <c r="C418" s="73">
        <v>1377</v>
      </c>
      <c r="D418" s="73">
        <v>1378</v>
      </c>
      <c r="E418" s="74">
        <v>2755</v>
      </c>
      <c r="F418" s="60"/>
      <c r="I418"/>
      <c r="J418"/>
      <c r="K418"/>
    </row>
    <row r="419" spans="1:11">
      <c r="A419" s="85" t="s">
        <v>391</v>
      </c>
      <c r="B419" s="73">
        <v>934</v>
      </c>
      <c r="C419" s="73">
        <v>836</v>
      </c>
      <c r="D419" s="73">
        <v>856</v>
      </c>
      <c r="E419" s="74">
        <v>1692</v>
      </c>
      <c r="F419" s="60"/>
      <c r="I419"/>
      <c r="J419"/>
      <c r="K419"/>
    </row>
    <row r="420" spans="1:11">
      <c r="A420" s="85" t="s">
        <v>397</v>
      </c>
      <c r="B420" s="73">
        <v>1702</v>
      </c>
      <c r="C420" s="73">
        <v>1511</v>
      </c>
      <c r="D420" s="73">
        <v>1583</v>
      </c>
      <c r="E420" s="74">
        <v>3094</v>
      </c>
      <c r="F420" s="60"/>
      <c r="I420"/>
      <c r="J420"/>
      <c r="K420"/>
    </row>
    <row r="421" spans="1:11">
      <c r="A421" s="85" t="s">
        <v>403</v>
      </c>
      <c r="B421" s="73">
        <v>1070</v>
      </c>
      <c r="C421" s="73">
        <v>1422</v>
      </c>
      <c r="D421" s="73">
        <v>1468</v>
      </c>
      <c r="E421" s="74">
        <v>2890</v>
      </c>
      <c r="F421" s="60"/>
      <c r="I421"/>
      <c r="J421"/>
      <c r="K421"/>
    </row>
    <row r="422" spans="1:11">
      <c r="A422" s="85" t="s">
        <v>408</v>
      </c>
      <c r="B422" s="73">
        <v>562</v>
      </c>
      <c r="C422" s="73">
        <v>566</v>
      </c>
      <c r="D422" s="73">
        <v>598</v>
      </c>
      <c r="E422" s="74">
        <v>1164</v>
      </c>
      <c r="F422" s="60"/>
      <c r="I422"/>
      <c r="J422"/>
      <c r="K422"/>
    </row>
    <row r="423" spans="1:11">
      <c r="A423" s="85" t="s">
        <v>414</v>
      </c>
      <c r="B423" s="73">
        <v>783</v>
      </c>
      <c r="C423" s="73">
        <v>844</v>
      </c>
      <c r="D423" s="73">
        <v>805</v>
      </c>
      <c r="E423" s="74">
        <v>1649</v>
      </c>
      <c r="F423" s="60"/>
      <c r="I423"/>
      <c r="J423"/>
      <c r="K423"/>
    </row>
    <row r="424" spans="1:1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  <c r="I424"/>
      <c r="J424"/>
      <c r="K424"/>
    </row>
    <row r="425" spans="1:11">
      <c r="A425" s="85" t="s">
        <v>426</v>
      </c>
      <c r="B425" s="73">
        <v>1201</v>
      </c>
      <c r="C425" s="73">
        <v>1242</v>
      </c>
      <c r="D425" s="73">
        <v>1288</v>
      </c>
      <c r="E425" s="74">
        <v>2530</v>
      </c>
      <c r="F425" s="60"/>
      <c r="I425"/>
      <c r="J425"/>
      <c r="K425"/>
    </row>
    <row r="426" spans="1:11">
      <c r="A426" s="85" t="s">
        <v>431</v>
      </c>
      <c r="B426" s="73">
        <v>1483</v>
      </c>
      <c r="C426" s="73">
        <v>1637</v>
      </c>
      <c r="D426" s="73">
        <v>1745</v>
      </c>
      <c r="E426" s="74">
        <v>3382</v>
      </c>
      <c r="F426" s="60"/>
      <c r="I426"/>
      <c r="J426"/>
      <c r="K426"/>
    </row>
    <row r="427" spans="1:11">
      <c r="A427" s="85" t="s">
        <v>436</v>
      </c>
      <c r="B427" s="73">
        <v>848</v>
      </c>
      <c r="C427" s="73">
        <v>871</v>
      </c>
      <c r="D427" s="73">
        <v>951</v>
      </c>
      <c r="E427" s="74">
        <v>1822</v>
      </c>
      <c r="F427" s="60"/>
      <c r="I427"/>
      <c r="J427"/>
      <c r="K427"/>
    </row>
    <row r="428" spans="1:11">
      <c r="A428" s="85" t="s">
        <v>442</v>
      </c>
      <c r="B428" s="73">
        <v>1821</v>
      </c>
      <c r="C428" s="73">
        <v>1869</v>
      </c>
      <c r="D428" s="73">
        <v>2068</v>
      </c>
      <c r="E428" s="74">
        <v>3937</v>
      </c>
      <c r="F428" s="60"/>
      <c r="I428"/>
      <c r="J428"/>
      <c r="K428"/>
    </row>
    <row r="429" spans="1:11">
      <c r="A429" s="85" t="s">
        <v>448</v>
      </c>
      <c r="B429" s="73">
        <v>1316</v>
      </c>
      <c r="C429" s="73">
        <v>1418</v>
      </c>
      <c r="D429" s="73">
        <v>1454</v>
      </c>
      <c r="E429" s="74">
        <v>2872</v>
      </c>
      <c r="F429" s="60"/>
      <c r="I429"/>
      <c r="J429"/>
      <c r="K429"/>
    </row>
    <row r="430" spans="1:11">
      <c r="A430" s="85" t="s">
        <v>454</v>
      </c>
      <c r="B430" s="73">
        <v>1196</v>
      </c>
      <c r="C430" s="73">
        <v>1307</v>
      </c>
      <c r="D430" s="73">
        <v>1340</v>
      </c>
      <c r="E430" s="74">
        <v>2647</v>
      </c>
      <c r="F430" s="60"/>
      <c r="I430"/>
      <c r="J430"/>
      <c r="K430"/>
    </row>
    <row r="431" spans="1:11">
      <c r="A431" s="85" t="s">
        <v>460</v>
      </c>
      <c r="B431" s="73">
        <v>747</v>
      </c>
      <c r="C431" s="73">
        <v>852</v>
      </c>
      <c r="D431" s="73">
        <v>924</v>
      </c>
      <c r="E431" s="74">
        <v>1776</v>
      </c>
      <c r="F431" s="60"/>
      <c r="I431"/>
      <c r="J431"/>
      <c r="K431"/>
    </row>
    <row r="432" spans="1:11">
      <c r="A432" s="85" t="s">
        <v>466</v>
      </c>
      <c r="B432" s="73">
        <v>942</v>
      </c>
      <c r="C432" s="73">
        <v>1047</v>
      </c>
      <c r="D432" s="73">
        <v>1102</v>
      </c>
      <c r="E432" s="74">
        <v>2149</v>
      </c>
      <c r="F432" s="60"/>
      <c r="I432"/>
      <c r="J432"/>
      <c r="K432"/>
    </row>
    <row r="433" spans="1:11">
      <c r="A433" s="85" t="s">
        <v>472</v>
      </c>
      <c r="B433" s="73">
        <v>736</v>
      </c>
      <c r="C433" s="73">
        <v>929</v>
      </c>
      <c r="D433" s="73">
        <v>978</v>
      </c>
      <c r="E433" s="74">
        <v>1907</v>
      </c>
      <c r="F433" s="60"/>
      <c r="I433"/>
      <c r="J433"/>
      <c r="K433"/>
    </row>
    <row r="434" spans="1:11">
      <c r="A434" s="85" t="s">
        <v>478</v>
      </c>
      <c r="B434" s="73">
        <v>552</v>
      </c>
      <c r="C434" s="73">
        <v>551</v>
      </c>
      <c r="D434" s="73">
        <v>543</v>
      </c>
      <c r="E434" s="74">
        <v>1094</v>
      </c>
      <c r="F434" s="60"/>
      <c r="I434"/>
      <c r="J434"/>
      <c r="K434"/>
    </row>
    <row r="435" spans="1:11">
      <c r="A435" s="85" t="s">
        <v>484</v>
      </c>
      <c r="B435" s="73">
        <v>827</v>
      </c>
      <c r="C435" s="73">
        <v>966</v>
      </c>
      <c r="D435" s="73">
        <v>955</v>
      </c>
      <c r="E435" s="74">
        <v>1921</v>
      </c>
      <c r="F435" s="60"/>
      <c r="I435"/>
      <c r="J435"/>
      <c r="K435"/>
    </row>
    <row r="436" spans="1:11">
      <c r="A436" s="85" t="s">
        <v>490</v>
      </c>
      <c r="B436" s="73">
        <v>676</v>
      </c>
      <c r="C436" s="73">
        <v>735</v>
      </c>
      <c r="D436" s="73">
        <v>774</v>
      </c>
      <c r="E436" s="74">
        <v>1509</v>
      </c>
      <c r="F436" s="60"/>
      <c r="I436"/>
      <c r="J436"/>
      <c r="K436"/>
    </row>
    <row r="437" spans="1:11">
      <c r="A437" s="85" t="s">
        <v>496</v>
      </c>
      <c r="B437" s="73">
        <v>614</v>
      </c>
      <c r="C437" s="73">
        <v>563</v>
      </c>
      <c r="D437" s="73">
        <v>602</v>
      </c>
      <c r="E437" s="74">
        <v>1165</v>
      </c>
      <c r="F437" s="60"/>
      <c r="I437"/>
      <c r="J437"/>
      <c r="K437"/>
    </row>
    <row r="438" spans="1:11">
      <c r="A438" s="85" t="s">
        <v>502</v>
      </c>
      <c r="B438" s="73">
        <v>1007</v>
      </c>
      <c r="C438" s="73">
        <v>1064</v>
      </c>
      <c r="D438" s="73">
        <v>1052</v>
      </c>
      <c r="E438" s="74">
        <v>2116</v>
      </c>
      <c r="F438" s="60"/>
      <c r="I438"/>
      <c r="J438"/>
      <c r="K438"/>
    </row>
    <row r="439" spans="1:11">
      <c r="A439" s="86" t="s">
        <v>508</v>
      </c>
      <c r="B439" s="76">
        <v>1086</v>
      </c>
      <c r="C439" s="76">
        <v>1154</v>
      </c>
      <c r="D439" s="76">
        <v>1273</v>
      </c>
      <c r="E439" s="77">
        <v>2427</v>
      </c>
      <c r="F439" s="60"/>
      <c r="I439"/>
      <c r="J439"/>
      <c r="K439"/>
    </row>
    <row r="440" spans="1:11">
      <c r="A440" s="87" t="s">
        <v>514</v>
      </c>
      <c r="B440" s="79">
        <v>70969</v>
      </c>
      <c r="C440" s="79">
        <v>77094</v>
      </c>
      <c r="D440" s="79">
        <v>81212</v>
      </c>
      <c r="E440" s="80">
        <v>158306</v>
      </c>
      <c r="F440" s="60"/>
      <c r="I440"/>
      <c r="J440"/>
      <c r="K440"/>
    </row>
    <row r="441" spans="1:11">
      <c r="A441" s="88" t="s">
        <v>520</v>
      </c>
      <c r="B441" s="82">
        <v>272</v>
      </c>
      <c r="C441" s="82">
        <v>317</v>
      </c>
      <c r="D441" s="82">
        <v>322</v>
      </c>
      <c r="E441" s="83">
        <v>639</v>
      </c>
      <c r="F441" s="60"/>
      <c r="I441"/>
      <c r="J441"/>
      <c r="K441"/>
    </row>
    <row r="442" spans="1:11">
      <c r="A442" s="85" t="s">
        <v>526</v>
      </c>
      <c r="B442" s="73">
        <v>418</v>
      </c>
      <c r="C442" s="73">
        <v>495</v>
      </c>
      <c r="D442" s="73">
        <v>480</v>
      </c>
      <c r="E442" s="74">
        <v>975</v>
      </c>
      <c r="F442" s="60"/>
      <c r="I442"/>
      <c r="J442"/>
      <c r="K442"/>
    </row>
    <row r="443" spans="1:11">
      <c r="A443" s="85" t="s">
        <v>532</v>
      </c>
      <c r="B443" s="73">
        <v>799</v>
      </c>
      <c r="C443" s="73">
        <v>940</v>
      </c>
      <c r="D443" s="73">
        <v>837</v>
      </c>
      <c r="E443" s="74">
        <v>1777</v>
      </c>
      <c r="F443" s="60"/>
      <c r="I443"/>
      <c r="J443"/>
      <c r="K443"/>
    </row>
    <row r="444" spans="1:11">
      <c r="A444" s="85" t="s">
        <v>538</v>
      </c>
      <c r="B444" s="73">
        <v>884</v>
      </c>
      <c r="C444" s="73">
        <v>1032</v>
      </c>
      <c r="D444" s="73">
        <v>949</v>
      </c>
      <c r="E444" s="74">
        <v>1981</v>
      </c>
      <c r="F444" s="60"/>
      <c r="I444"/>
      <c r="J444"/>
      <c r="K444"/>
    </row>
    <row r="445" spans="1:11">
      <c r="A445" s="85" t="s">
        <v>544</v>
      </c>
      <c r="B445" s="73">
        <v>1124</v>
      </c>
      <c r="C445" s="73">
        <v>1402</v>
      </c>
      <c r="D445" s="73">
        <v>1351</v>
      </c>
      <c r="E445" s="74">
        <v>2753</v>
      </c>
      <c r="F445" s="60"/>
      <c r="I445"/>
      <c r="J445"/>
      <c r="K445"/>
    </row>
    <row r="446" spans="1:11">
      <c r="A446" s="85" t="s">
        <v>550</v>
      </c>
      <c r="B446" s="73">
        <v>1056</v>
      </c>
      <c r="C446" s="73">
        <v>1310</v>
      </c>
      <c r="D446" s="73">
        <v>1118</v>
      </c>
      <c r="E446" s="74">
        <v>2428</v>
      </c>
      <c r="F446" s="60"/>
      <c r="I446"/>
      <c r="J446"/>
      <c r="K446"/>
    </row>
    <row r="447" spans="1:11">
      <c r="A447" s="85" t="s">
        <v>556</v>
      </c>
      <c r="B447" s="73">
        <v>656</v>
      </c>
      <c r="C447" s="73">
        <v>847</v>
      </c>
      <c r="D447" s="73">
        <v>840</v>
      </c>
      <c r="E447" s="74">
        <v>1687</v>
      </c>
      <c r="F447" s="60"/>
      <c r="I447"/>
      <c r="J447"/>
      <c r="K447"/>
    </row>
    <row r="448" spans="1:11">
      <c r="A448" s="85" t="s">
        <v>562</v>
      </c>
      <c r="B448" s="73">
        <v>1041</v>
      </c>
      <c r="C448" s="73">
        <v>1282</v>
      </c>
      <c r="D448" s="73">
        <v>1240</v>
      </c>
      <c r="E448" s="74">
        <v>2522</v>
      </c>
      <c r="F448" s="60"/>
      <c r="I448"/>
      <c r="J448"/>
      <c r="K448"/>
    </row>
    <row r="449" spans="1:11">
      <c r="A449" s="85" t="s">
        <v>568</v>
      </c>
      <c r="B449" s="73">
        <v>6873</v>
      </c>
      <c r="C449" s="73">
        <v>8252</v>
      </c>
      <c r="D449" s="73">
        <v>8401</v>
      </c>
      <c r="E449" s="74">
        <v>16653</v>
      </c>
      <c r="F449" s="60"/>
      <c r="I449"/>
      <c r="J449"/>
      <c r="K449"/>
    </row>
    <row r="450" spans="1:11">
      <c r="A450" s="85" t="s">
        <v>574</v>
      </c>
      <c r="B450" s="73">
        <v>1081</v>
      </c>
      <c r="C450" s="73">
        <v>1274</v>
      </c>
      <c r="D450" s="73">
        <v>1330</v>
      </c>
      <c r="E450" s="74">
        <v>2604</v>
      </c>
      <c r="F450" s="60"/>
      <c r="I450"/>
      <c r="J450"/>
      <c r="K450"/>
    </row>
    <row r="451" spans="1:11">
      <c r="A451" s="91" t="s">
        <v>580</v>
      </c>
      <c r="B451" s="73">
        <v>938</v>
      </c>
      <c r="C451" s="73">
        <v>1028</v>
      </c>
      <c r="D451" s="73">
        <v>957</v>
      </c>
      <c r="E451" s="74">
        <v>1985</v>
      </c>
      <c r="F451" s="60"/>
      <c r="I451"/>
      <c r="J451"/>
      <c r="K451"/>
    </row>
    <row r="452" spans="1:11">
      <c r="A452" s="91" t="s">
        <v>586</v>
      </c>
      <c r="B452" s="73">
        <v>566</v>
      </c>
      <c r="C452" s="73">
        <v>583</v>
      </c>
      <c r="D452" s="73">
        <v>606</v>
      </c>
      <c r="E452" s="74">
        <v>1189</v>
      </c>
      <c r="F452" s="60"/>
      <c r="I452"/>
      <c r="J452"/>
      <c r="K452"/>
    </row>
    <row r="453" spans="1:11">
      <c r="A453" s="91" t="s">
        <v>592</v>
      </c>
      <c r="B453" s="73">
        <v>529</v>
      </c>
      <c r="C453" s="73">
        <v>522</v>
      </c>
      <c r="D453" s="73">
        <v>503</v>
      </c>
      <c r="E453" s="74">
        <v>1025</v>
      </c>
      <c r="F453" s="60"/>
      <c r="I453"/>
      <c r="J453"/>
      <c r="K453"/>
    </row>
    <row r="454" spans="1:11">
      <c r="A454" s="91" t="s">
        <v>598</v>
      </c>
      <c r="B454" s="73">
        <v>886</v>
      </c>
      <c r="C454" s="73">
        <v>923</v>
      </c>
      <c r="D454" s="73">
        <v>853</v>
      </c>
      <c r="E454" s="74">
        <v>1776</v>
      </c>
      <c r="F454" s="60"/>
      <c r="I454"/>
      <c r="J454"/>
      <c r="K454"/>
    </row>
    <row r="455" spans="1:11">
      <c r="A455" s="91" t="s">
        <v>604</v>
      </c>
      <c r="B455" s="73">
        <v>1141</v>
      </c>
      <c r="C455" s="73">
        <v>1192</v>
      </c>
      <c r="D455" s="73">
        <v>1136</v>
      </c>
      <c r="E455" s="74">
        <v>2328</v>
      </c>
      <c r="F455" s="60"/>
      <c r="I455"/>
      <c r="J455"/>
      <c r="K455"/>
    </row>
    <row r="456" spans="1:11">
      <c r="A456" s="91" t="s">
        <v>609</v>
      </c>
      <c r="B456" s="73">
        <v>1149</v>
      </c>
      <c r="C456" s="73">
        <v>1202</v>
      </c>
      <c r="D456" s="73">
        <v>1179</v>
      </c>
      <c r="E456" s="74">
        <v>2381</v>
      </c>
      <c r="F456" s="60"/>
      <c r="I456"/>
      <c r="J456"/>
      <c r="K456"/>
    </row>
    <row r="457" spans="1:11">
      <c r="A457" s="91" t="s">
        <v>614</v>
      </c>
      <c r="B457" s="73">
        <v>1003</v>
      </c>
      <c r="C457" s="73">
        <v>1154</v>
      </c>
      <c r="D457" s="73">
        <v>1087</v>
      </c>
      <c r="E457" s="74">
        <v>2241</v>
      </c>
      <c r="F457" s="60"/>
      <c r="I457"/>
      <c r="J457"/>
      <c r="K457"/>
    </row>
    <row r="458" spans="1:11">
      <c r="A458" s="91" t="s">
        <v>620</v>
      </c>
      <c r="B458" s="73">
        <v>1009</v>
      </c>
      <c r="C458" s="73">
        <v>1243</v>
      </c>
      <c r="D458" s="73">
        <v>1153</v>
      </c>
      <c r="E458" s="74">
        <v>2396</v>
      </c>
      <c r="F458" s="60"/>
      <c r="I458"/>
      <c r="J458"/>
      <c r="K458"/>
    </row>
    <row r="459" spans="1:11">
      <c r="A459" s="91" t="s">
        <v>626</v>
      </c>
      <c r="B459" s="73">
        <v>515</v>
      </c>
      <c r="C459" s="73">
        <v>566</v>
      </c>
      <c r="D459" s="73">
        <v>432</v>
      </c>
      <c r="E459" s="74">
        <v>998</v>
      </c>
      <c r="F459" s="60"/>
      <c r="I459"/>
      <c r="J459"/>
      <c r="K459"/>
    </row>
    <row r="460" spans="1:11">
      <c r="A460" s="95" t="s">
        <v>632</v>
      </c>
      <c r="B460" s="73">
        <v>486</v>
      </c>
      <c r="C460" s="73">
        <v>527</v>
      </c>
      <c r="D460" s="73">
        <v>504</v>
      </c>
      <c r="E460" s="74">
        <v>1031</v>
      </c>
      <c r="F460" s="60"/>
      <c r="I460"/>
      <c r="J460"/>
      <c r="K460"/>
    </row>
    <row r="461" spans="1:11">
      <c r="A461" s="91" t="s">
        <v>638</v>
      </c>
      <c r="B461" s="73">
        <v>1299</v>
      </c>
      <c r="C461" s="73">
        <v>1296</v>
      </c>
      <c r="D461" s="73">
        <v>1367</v>
      </c>
      <c r="E461" s="74">
        <v>2663</v>
      </c>
      <c r="F461" s="60"/>
      <c r="I461"/>
      <c r="J461"/>
      <c r="K461"/>
    </row>
    <row r="462" spans="1:11">
      <c r="A462" s="91" t="s">
        <v>644</v>
      </c>
      <c r="B462" s="73">
        <v>2107</v>
      </c>
      <c r="C462" s="73">
        <v>2345</v>
      </c>
      <c r="D462" s="73">
        <v>2297</v>
      </c>
      <c r="E462" s="74">
        <v>4642</v>
      </c>
      <c r="F462" s="60"/>
      <c r="I462"/>
      <c r="J462"/>
      <c r="K462"/>
    </row>
    <row r="463" spans="1:11">
      <c r="A463" s="91" t="s">
        <v>649</v>
      </c>
      <c r="B463" s="73">
        <v>1013</v>
      </c>
      <c r="C463" s="73">
        <v>1237</v>
      </c>
      <c r="D463" s="73">
        <v>1242</v>
      </c>
      <c r="E463" s="74">
        <v>2479</v>
      </c>
      <c r="F463" s="60"/>
      <c r="I463"/>
      <c r="J463"/>
      <c r="K463"/>
    </row>
    <row r="464" spans="1:11">
      <c r="A464" s="91" t="s">
        <v>653</v>
      </c>
      <c r="B464" s="73">
        <v>1122</v>
      </c>
      <c r="C464" s="73">
        <v>1339</v>
      </c>
      <c r="D464" s="73">
        <v>1237</v>
      </c>
      <c r="E464" s="74">
        <v>2576</v>
      </c>
      <c r="F464" s="60"/>
      <c r="I464"/>
      <c r="J464"/>
      <c r="K464"/>
    </row>
    <row r="465" spans="1:11">
      <c r="A465" s="91" t="s">
        <v>549</v>
      </c>
      <c r="B465" s="73">
        <v>405</v>
      </c>
      <c r="C465" s="73">
        <v>406</v>
      </c>
      <c r="D465" s="73">
        <v>400</v>
      </c>
      <c r="E465" s="74">
        <v>806</v>
      </c>
      <c r="F465" s="60"/>
      <c r="I465"/>
      <c r="J465"/>
      <c r="K465"/>
    </row>
    <row r="466" spans="1:11">
      <c r="A466" s="91" t="s">
        <v>555</v>
      </c>
      <c r="B466" s="73">
        <v>223</v>
      </c>
      <c r="C466" s="73">
        <v>265</v>
      </c>
      <c r="D466" s="73">
        <v>234</v>
      </c>
      <c r="E466" s="74">
        <v>499</v>
      </c>
      <c r="F466" s="60"/>
      <c r="I466"/>
      <c r="J466"/>
      <c r="K466"/>
    </row>
    <row r="467" spans="1:11">
      <c r="A467" s="91" t="s">
        <v>664</v>
      </c>
      <c r="B467" s="73">
        <v>277</v>
      </c>
      <c r="C467" s="73">
        <v>273</v>
      </c>
      <c r="D467" s="73">
        <v>229</v>
      </c>
      <c r="E467" s="74">
        <v>502</v>
      </c>
      <c r="F467" s="60"/>
      <c r="I467"/>
      <c r="J467"/>
      <c r="K467"/>
    </row>
    <row r="468" spans="1:11">
      <c r="A468" s="91" t="s">
        <v>669</v>
      </c>
      <c r="B468" s="73">
        <v>288</v>
      </c>
      <c r="C468" s="73">
        <v>354</v>
      </c>
      <c r="D468" s="73">
        <v>311</v>
      </c>
      <c r="E468" s="74">
        <v>665</v>
      </c>
      <c r="F468" s="60"/>
      <c r="I468"/>
      <c r="J468"/>
      <c r="K468"/>
    </row>
    <row r="469" spans="1:11">
      <c r="A469" s="91" t="s">
        <v>674</v>
      </c>
      <c r="B469" s="73">
        <v>3836</v>
      </c>
      <c r="C469" s="73">
        <v>4439</v>
      </c>
      <c r="D469" s="73">
        <v>4504</v>
      </c>
      <c r="E469" s="74">
        <v>8943</v>
      </c>
      <c r="F469" s="60"/>
      <c r="I469"/>
      <c r="J469"/>
      <c r="K469"/>
    </row>
    <row r="470" spans="1:11">
      <c r="A470" s="91" t="s">
        <v>678</v>
      </c>
      <c r="B470" s="73">
        <v>950</v>
      </c>
      <c r="C470" s="73">
        <v>956</v>
      </c>
      <c r="D470" s="73">
        <v>993</v>
      </c>
      <c r="E470" s="74">
        <v>1949</v>
      </c>
      <c r="F470" s="60"/>
      <c r="I470"/>
      <c r="J470"/>
      <c r="K470"/>
    </row>
    <row r="471" spans="1:11">
      <c r="A471" s="91" t="s">
        <v>682</v>
      </c>
      <c r="B471" s="73">
        <v>786</v>
      </c>
      <c r="C471" s="73">
        <v>893</v>
      </c>
      <c r="D471" s="73">
        <v>943</v>
      </c>
      <c r="E471" s="74">
        <v>1836</v>
      </c>
      <c r="F471" s="60"/>
      <c r="I471"/>
      <c r="J471"/>
      <c r="K471"/>
    </row>
    <row r="472" spans="1:11">
      <c r="A472" s="91" t="s">
        <v>686</v>
      </c>
      <c r="B472" s="73">
        <v>1360</v>
      </c>
      <c r="C472" s="73">
        <v>1394</v>
      </c>
      <c r="D472" s="73">
        <v>1353</v>
      </c>
      <c r="E472" s="74">
        <v>2747</v>
      </c>
      <c r="F472" s="60"/>
      <c r="I472"/>
      <c r="J472"/>
      <c r="K472"/>
    </row>
    <row r="473" spans="1:11">
      <c r="A473" s="89" t="s">
        <v>356</v>
      </c>
      <c r="B473" s="73">
        <v>1197</v>
      </c>
      <c r="C473" s="73">
        <v>1469</v>
      </c>
      <c r="D473" s="73">
        <v>1400</v>
      </c>
      <c r="E473" s="74">
        <v>2869</v>
      </c>
      <c r="F473" s="60"/>
      <c r="I473"/>
      <c r="J473"/>
      <c r="K473"/>
    </row>
    <row r="474" spans="1:11">
      <c r="A474" s="89" t="s">
        <v>362</v>
      </c>
      <c r="B474" s="73">
        <v>1039</v>
      </c>
      <c r="C474" s="73">
        <v>1164</v>
      </c>
      <c r="D474" s="73">
        <v>1142</v>
      </c>
      <c r="E474" s="74">
        <v>2306</v>
      </c>
      <c r="F474" s="60"/>
      <c r="I474"/>
      <c r="J474"/>
      <c r="K474"/>
    </row>
    <row r="475" spans="1:11">
      <c r="A475" s="89" t="s">
        <v>368</v>
      </c>
      <c r="B475" s="73">
        <v>848</v>
      </c>
      <c r="C475" s="73">
        <v>908</v>
      </c>
      <c r="D475" s="73">
        <v>915</v>
      </c>
      <c r="E475" s="74">
        <v>1823</v>
      </c>
      <c r="F475" s="60"/>
      <c r="I475"/>
      <c r="J475"/>
      <c r="K475"/>
    </row>
    <row r="476" spans="1:11">
      <c r="A476" s="89" t="s">
        <v>374</v>
      </c>
      <c r="B476" s="73">
        <v>1022</v>
      </c>
      <c r="C476" s="73">
        <v>1234</v>
      </c>
      <c r="D476" s="73">
        <v>1159</v>
      </c>
      <c r="E476" s="74">
        <v>2393</v>
      </c>
      <c r="F476" s="60"/>
      <c r="I476"/>
      <c r="J476"/>
      <c r="K476"/>
    </row>
    <row r="477" spans="1:11">
      <c r="A477" s="89" t="s">
        <v>380</v>
      </c>
      <c r="B477" s="73">
        <v>677</v>
      </c>
      <c r="C477" s="73">
        <v>845</v>
      </c>
      <c r="D477" s="73">
        <v>847</v>
      </c>
      <c r="E477" s="74">
        <v>1692</v>
      </c>
      <c r="F477" s="60"/>
      <c r="I477"/>
      <c r="J477"/>
      <c r="K477"/>
    </row>
    <row r="478" spans="1:11">
      <c r="A478" s="89" t="s">
        <v>386</v>
      </c>
      <c r="B478" s="73">
        <v>285</v>
      </c>
      <c r="C478" s="73">
        <v>316</v>
      </c>
      <c r="D478" s="73">
        <v>343</v>
      </c>
      <c r="E478" s="74">
        <v>659</v>
      </c>
      <c r="F478" s="60"/>
      <c r="I478"/>
      <c r="J478"/>
      <c r="K478"/>
    </row>
    <row r="479" spans="1:11">
      <c r="A479" s="89" t="s">
        <v>392</v>
      </c>
      <c r="B479" s="73">
        <v>845</v>
      </c>
      <c r="C479" s="73">
        <v>949</v>
      </c>
      <c r="D479" s="73">
        <v>891</v>
      </c>
      <c r="E479" s="74">
        <v>1840</v>
      </c>
      <c r="F479" s="60"/>
      <c r="I479"/>
      <c r="J479"/>
      <c r="K479"/>
    </row>
    <row r="480" spans="1:11">
      <c r="A480" s="84" t="s">
        <v>398</v>
      </c>
      <c r="B480" s="73">
        <v>1358</v>
      </c>
      <c r="C480" s="73">
        <v>1273</v>
      </c>
      <c r="D480" s="73">
        <v>1312</v>
      </c>
      <c r="E480" s="74">
        <v>2585</v>
      </c>
      <c r="F480" s="60"/>
      <c r="I480"/>
      <c r="J480"/>
      <c r="K480"/>
    </row>
    <row r="481" spans="1:1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  <c r="I481"/>
      <c r="J481"/>
      <c r="K481"/>
    </row>
    <row r="482" spans="1:11">
      <c r="A482" s="89" t="s">
        <v>409</v>
      </c>
      <c r="B482" s="73">
        <v>3148</v>
      </c>
      <c r="C482" s="73">
        <v>3844</v>
      </c>
      <c r="D482" s="73">
        <v>3872</v>
      </c>
      <c r="E482" s="74">
        <v>7716</v>
      </c>
      <c r="F482" s="60"/>
      <c r="I482"/>
      <c r="J482"/>
      <c r="K482"/>
    </row>
    <row r="483" spans="1:11">
      <c r="A483" s="89" t="s">
        <v>415</v>
      </c>
      <c r="B483" s="73">
        <v>711</v>
      </c>
      <c r="C483" s="73">
        <v>940</v>
      </c>
      <c r="D483" s="73">
        <v>901</v>
      </c>
      <c r="E483" s="74">
        <v>1841</v>
      </c>
      <c r="F483" s="60"/>
      <c r="I483"/>
      <c r="J483"/>
      <c r="K483"/>
    </row>
    <row r="484" spans="1:1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  <c r="I484"/>
      <c r="J484"/>
      <c r="K484"/>
    </row>
    <row r="485" spans="1:11">
      <c r="A485" s="89" t="s">
        <v>427</v>
      </c>
      <c r="B485" s="73">
        <v>851</v>
      </c>
      <c r="C485" s="73">
        <v>1014</v>
      </c>
      <c r="D485" s="73">
        <v>977</v>
      </c>
      <c r="E485" s="74">
        <v>1991</v>
      </c>
      <c r="F485" s="60"/>
      <c r="I485"/>
      <c r="J485"/>
      <c r="K485"/>
    </row>
    <row r="486" spans="1:11">
      <c r="A486" s="89" t="s">
        <v>432</v>
      </c>
      <c r="B486" s="73">
        <v>693</v>
      </c>
      <c r="C486" s="73">
        <v>778</v>
      </c>
      <c r="D486" s="73">
        <v>739</v>
      </c>
      <c r="E486" s="74">
        <v>1517</v>
      </c>
      <c r="F486" s="60"/>
      <c r="I486"/>
      <c r="J486"/>
      <c r="K486"/>
    </row>
    <row r="487" spans="1:11">
      <c r="A487" s="89" t="s">
        <v>437</v>
      </c>
      <c r="B487" s="73">
        <v>1064</v>
      </c>
      <c r="C487" s="73">
        <v>1105</v>
      </c>
      <c r="D487" s="73">
        <v>1055</v>
      </c>
      <c r="E487" s="74">
        <v>2160</v>
      </c>
      <c r="F487" s="60"/>
      <c r="I487"/>
      <c r="J487"/>
      <c r="K487"/>
    </row>
    <row r="488" spans="1:11">
      <c r="A488" s="89" t="s">
        <v>443</v>
      </c>
      <c r="B488" s="73">
        <v>571</v>
      </c>
      <c r="C488" s="73">
        <v>614</v>
      </c>
      <c r="D488" s="73">
        <v>580</v>
      </c>
      <c r="E488" s="74">
        <v>1194</v>
      </c>
      <c r="F488" s="60"/>
      <c r="I488"/>
      <c r="J488"/>
      <c r="K488"/>
    </row>
    <row r="489" spans="1:11">
      <c r="A489" s="89" t="s">
        <v>449</v>
      </c>
      <c r="B489" s="73">
        <v>1572</v>
      </c>
      <c r="C489" s="73">
        <v>1723</v>
      </c>
      <c r="D489" s="73">
        <v>1825</v>
      </c>
      <c r="E489" s="74">
        <v>3548</v>
      </c>
      <c r="F489" s="60"/>
      <c r="I489"/>
      <c r="J489"/>
      <c r="K489"/>
    </row>
    <row r="490" spans="1:11">
      <c r="A490" s="89" t="s">
        <v>455</v>
      </c>
      <c r="B490" s="73">
        <v>1014</v>
      </c>
      <c r="C490" s="73">
        <v>1112</v>
      </c>
      <c r="D490" s="73">
        <v>1177</v>
      </c>
      <c r="E490" s="74">
        <v>2289</v>
      </c>
      <c r="F490" s="60"/>
      <c r="I490"/>
      <c r="J490"/>
      <c r="K490"/>
    </row>
    <row r="491" spans="1:11">
      <c r="A491" s="89" t="s">
        <v>461</v>
      </c>
      <c r="B491" s="73">
        <v>1019</v>
      </c>
      <c r="C491" s="73">
        <v>1135</v>
      </c>
      <c r="D491" s="73">
        <v>1094</v>
      </c>
      <c r="E491" s="74">
        <v>2229</v>
      </c>
      <c r="F491" s="60"/>
      <c r="I491"/>
      <c r="J491"/>
      <c r="K491"/>
    </row>
    <row r="492" spans="1:11">
      <c r="A492" s="89" t="s">
        <v>467</v>
      </c>
      <c r="B492" s="73">
        <v>1525</v>
      </c>
      <c r="C492" s="73">
        <v>1518</v>
      </c>
      <c r="D492" s="73">
        <v>1474</v>
      </c>
      <c r="E492" s="74">
        <v>2992</v>
      </c>
      <c r="F492" s="60"/>
      <c r="I492"/>
      <c r="J492"/>
      <c r="K492"/>
    </row>
    <row r="493" spans="1:11">
      <c r="A493" s="89" t="s">
        <v>473</v>
      </c>
      <c r="B493" s="73">
        <v>1933</v>
      </c>
      <c r="C493" s="73">
        <v>2050</v>
      </c>
      <c r="D493" s="73">
        <v>1899</v>
      </c>
      <c r="E493" s="74">
        <v>3949</v>
      </c>
      <c r="F493" s="60"/>
      <c r="I493"/>
      <c r="J493"/>
      <c r="K493"/>
    </row>
    <row r="494" spans="1:11">
      <c r="A494" s="89" t="s">
        <v>479</v>
      </c>
      <c r="B494" s="73">
        <v>1250</v>
      </c>
      <c r="C494" s="73">
        <v>1365</v>
      </c>
      <c r="D494" s="73">
        <v>1337</v>
      </c>
      <c r="E494" s="74">
        <v>2702</v>
      </c>
      <c r="F494" s="60"/>
      <c r="I494"/>
      <c r="J494"/>
      <c r="K494"/>
    </row>
    <row r="495" spans="1:11">
      <c r="A495" s="72" t="s">
        <v>485</v>
      </c>
      <c r="B495" s="73">
        <v>1299</v>
      </c>
      <c r="C495" s="73">
        <v>1464</v>
      </c>
      <c r="D495" s="73">
        <v>1364</v>
      </c>
      <c r="E495" s="74">
        <v>2828</v>
      </c>
      <c r="F495" s="60"/>
      <c r="I495"/>
      <c r="J495"/>
      <c r="K495"/>
    </row>
    <row r="496" spans="1:11">
      <c r="A496" s="72" t="s">
        <v>491</v>
      </c>
      <c r="B496" s="73">
        <v>680</v>
      </c>
      <c r="C496" s="73">
        <v>682</v>
      </c>
      <c r="D496" s="73">
        <v>671</v>
      </c>
      <c r="E496" s="74">
        <v>1353</v>
      </c>
      <c r="F496" s="60"/>
      <c r="I496"/>
      <c r="J496"/>
      <c r="K496"/>
    </row>
    <row r="497" spans="1:11">
      <c r="A497" s="72" t="s">
        <v>497</v>
      </c>
      <c r="B497" s="73">
        <v>1195</v>
      </c>
      <c r="C497" s="73">
        <v>1319</v>
      </c>
      <c r="D497" s="73">
        <v>1395</v>
      </c>
      <c r="E497" s="74">
        <v>2714</v>
      </c>
      <c r="F497" s="60"/>
      <c r="I497"/>
      <c r="J497"/>
      <c r="K497"/>
    </row>
    <row r="498" spans="1:11">
      <c r="A498" s="72" t="s">
        <v>503</v>
      </c>
      <c r="B498" s="73">
        <v>1188</v>
      </c>
      <c r="C498" s="73">
        <v>1360</v>
      </c>
      <c r="D498" s="73">
        <v>1410</v>
      </c>
      <c r="E498" s="74">
        <v>2770</v>
      </c>
      <c r="F498" s="60"/>
      <c r="I498"/>
      <c r="J498"/>
      <c r="K498"/>
    </row>
    <row r="499" spans="1:11">
      <c r="A499" s="72" t="s">
        <v>509</v>
      </c>
      <c r="B499" s="73">
        <v>304</v>
      </c>
      <c r="C499" s="73">
        <v>362</v>
      </c>
      <c r="D499" s="73">
        <v>355</v>
      </c>
      <c r="E499" s="74">
        <v>717</v>
      </c>
      <c r="F499" s="60"/>
      <c r="I499"/>
      <c r="J499"/>
      <c r="K499"/>
    </row>
    <row r="500" spans="1:11">
      <c r="A500" s="72" t="s">
        <v>515</v>
      </c>
      <c r="B500" s="73">
        <v>648</v>
      </c>
      <c r="C500" s="73">
        <v>629</v>
      </c>
      <c r="D500" s="73">
        <v>630</v>
      </c>
      <c r="E500" s="74">
        <v>1259</v>
      </c>
      <c r="F500" s="60"/>
      <c r="I500"/>
      <c r="J500"/>
      <c r="K500"/>
    </row>
    <row r="501" spans="1:11">
      <c r="A501" s="72" t="s">
        <v>521</v>
      </c>
      <c r="B501" s="73">
        <v>811</v>
      </c>
      <c r="C501" s="73">
        <v>913</v>
      </c>
      <c r="D501" s="73">
        <v>828</v>
      </c>
      <c r="E501" s="74">
        <v>1741</v>
      </c>
      <c r="F501" s="60"/>
      <c r="I501"/>
      <c r="J501"/>
      <c r="K501"/>
    </row>
    <row r="502" spans="1:11">
      <c r="A502" s="72" t="s">
        <v>527</v>
      </c>
      <c r="B502" s="73">
        <v>1382</v>
      </c>
      <c r="C502" s="73">
        <v>1531</v>
      </c>
      <c r="D502" s="73">
        <v>1580</v>
      </c>
      <c r="E502" s="74">
        <v>3111</v>
      </c>
      <c r="F502" s="60"/>
      <c r="I502"/>
      <c r="J502"/>
      <c r="K502"/>
    </row>
    <row r="503" spans="1:11">
      <c r="A503" s="72" t="s">
        <v>533</v>
      </c>
      <c r="B503" s="73">
        <v>721</v>
      </c>
      <c r="C503" s="73">
        <v>820</v>
      </c>
      <c r="D503" s="73">
        <v>768</v>
      </c>
      <c r="E503" s="74">
        <v>1588</v>
      </c>
      <c r="F503" s="60"/>
      <c r="I503"/>
      <c r="J503"/>
      <c r="K503"/>
    </row>
    <row r="504" spans="1:11">
      <c r="A504" s="72" t="s">
        <v>539</v>
      </c>
      <c r="B504" s="73">
        <v>775</v>
      </c>
      <c r="C504" s="73">
        <v>895</v>
      </c>
      <c r="D504" s="73">
        <v>848</v>
      </c>
      <c r="E504" s="74">
        <v>1743</v>
      </c>
      <c r="F504" s="60"/>
      <c r="I504"/>
      <c r="J504"/>
      <c r="K504"/>
    </row>
    <row r="505" spans="1:11">
      <c r="A505" s="72" t="s">
        <v>545</v>
      </c>
      <c r="B505" s="73">
        <v>671</v>
      </c>
      <c r="C505" s="73">
        <v>808</v>
      </c>
      <c r="D505" s="73">
        <v>784</v>
      </c>
      <c r="E505" s="74">
        <v>1592</v>
      </c>
      <c r="F505" s="60"/>
      <c r="I505"/>
      <c r="J505"/>
      <c r="K505"/>
    </row>
    <row r="506" spans="1:11">
      <c r="A506" s="72" t="s">
        <v>551</v>
      </c>
      <c r="B506" s="73">
        <v>740</v>
      </c>
      <c r="C506" s="73">
        <v>796</v>
      </c>
      <c r="D506" s="73">
        <v>671</v>
      </c>
      <c r="E506" s="74">
        <v>1467</v>
      </c>
      <c r="F506" s="60"/>
      <c r="I506"/>
      <c r="J506"/>
      <c r="K506"/>
    </row>
    <row r="507" spans="1:11">
      <c r="A507" s="72" t="s">
        <v>557</v>
      </c>
      <c r="B507" s="73">
        <v>736</v>
      </c>
      <c r="C507" s="73">
        <v>857</v>
      </c>
      <c r="D507" s="73">
        <v>808</v>
      </c>
      <c r="E507" s="74">
        <v>1665</v>
      </c>
      <c r="F507" s="60"/>
      <c r="I507"/>
      <c r="J507"/>
      <c r="K507"/>
    </row>
    <row r="508" spans="1:11">
      <c r="A508" s="72" t="s">
        <v>563</v>
      </c>
      <c r="B508" s="73">
        <v>773</v>
      </c>
      <c r="C508" s="73">
        <v>922</v>
      </c>
      <c r="D508" s="73">
        <v>852</v>
      </c>
      <c r="E508" s="74">
        <v>1774</v>
      </c>
      <c r="F508" s="60"/>
      <c r="I508"/>
      <c r="J508"/>
      <c r="K508"/>
    </row>
    <row r="509" spans="1:11">
      <c r="A509" s="72" t="s">
        <v>569</v>
      </c>
      <c r="B509" s="73">
        <v>561</v>
      </c>
      <c r="C509" s="73">
        <v>656</v>
      </c>
      <c r="D509" s="73">
        <v>603</v>
      </c>
      <c r="E509" s="74">
        <v>1259</v>
      </c>
      <c r="F509" s="60"/>
      <c r="I509"/>
      <c r="J509"/>
      <c r="K509"/>
    </row>
    <row r="510" spans="1:11">
      <c r="A510" s="72" t="s">
        <v>575</v>
      </c>
      <c r="B510" s="73">
        <v>614</v>
      </c>
      <c r="C510" s="73">
        <v>722</v>
      </c>
      <c r="D510" s="73">
        <v>685</v>
      </c>
      <c r="E510" s="74">
        <v>1407</v>
      </c>
      <c r="F510" s="60"/>
      <c r="I510"/>
      <c r="J510"/>
      <c r="K510"/>
    </row>
    <row r="511" spans="1:11">
      <c r="A511" s="72" t="s">
        <v>581</v>
      </c>
      <c r="B511" s="73">
        <v>534</v>
      </c>
      <c r="C511" s="73">
        <v>643</v>
      </c>
      <c r="D511" s="73">
        <v>598</v>
      </c>
      <c r="E511" s="74">
        <v>1241</v>
      </c>
      <c r="F511" s="60"/>
      <c r="I511"/>
      <c r="J511"/>
      <c r="K511"/>
    </row>
    <row r="512" spans="1:11">
      <c r="A512" s="72" t="s">
        <v>587</v>
      </c>
      <c r="B512" s="73">
        <v>1430</v>
      </c>
      <c r="C512" s="73">
        <v>1458</v>
      </c>
      <c r="D512" s="73">
        <v>1436</v>
      </c>
      <c r="E512" s="74">
        <v>2894</v>
      </c>
      <c r="F512" s="60"/>
      <c r="I512"/>
      <c r="J512"/>
      <c r="K512"/>
    </row>
    <row r="513" spans="1:11">
      <c r="A513" s="72" t="s">
        <v>593</v>
      </c>
      <c r="B513" s="73">
        <v>1916</v>
      </c>
      <c r="C513" s="73">
        <v>1813</v>
      </c>
      <c r="D513" s="73">
        <v>1754</v>
      </c>
      <c r="E513" s="74">
        <v>3567</v>
      </c>
      <c r="F513" s="60"/>
      <c r="I513"/>
      <c r="J513"/>
      <c r="K513"/>
    </row>
    <row r="514" spans="1:11">
      <c r="A514" s="72" t="s">
        <v>599</v>
      </c>
      <c r="B514" s="73">
        <v>3430</v>
      </c>
      <c r="C514" s="73">
        <v>3564</v>
      </c>
      <c r="D514" s="73">
        <v>3617</v>
      </c>
      <c r="E514" s="74">
        <v>7181</v>
      </c>
      <c r="F514" s="60"/>
      <c r="I514"/>
      <c r="J514"/>
      <c r="K514"/>
    </row>
    <row r="515" spans="1:11">
      <c r="A515" s="72" t="s">
        <v>605</v>
      </c>
      <c r="B515" s="73">
        <v>136</v>
      </c>
      <c r="C515" s="73">
        <v>110</v>
      </c>
      <c r="D515" s="73">
        <v>104</v>
      </c>
      <c r="E515" s="74">
        <v>214</v>
      </c>
      <c r="F515" s="60"/>
      <c r="I515"/>
      <c r="J515"/>
      <c r="K515"/>
    </row>
    <row r="516" spans="1:11">
      <c r="A516" s="72" t="s">
        <v>610</v>
      </c>
      <c r="B516" s="73">
        <v>561</v>
      </c>
      <c r="C516" s="73">
        <v>534</v>
      </c>
      <c r="D516" s="73">
        <v>588</v>
      </c>
      <c r="E516" s="74">
        <v>1122</v>
      </c>
      <c r="F516" s="60"/>
      <c r="I516"/>
      <c r="J516"/>
      <c r="K516"/>
    </row>
    <row r="517" spans="1:11">
      <c r="A517" s="72" t="s">
        <v>615</v>
      </c>
      <c r="B517" s="73">
        <v>823</v>
      </c>
      <c r="C517" s="73">
        <v>930</v>
      </c>
      <c r="D517" s="73">
        <v>920</v>
      </c>
      <c r="E517" s="74">
        <v>1850</v>
      </c>
      <c r="F517" s="60"/>
      <c r="I517"/>
      <c r="J517"/>
      <c r="K517"/>
    </row>
    <row r="518" spans="1:11">
      <c r="A518" s="72" t="s">
        <v>621</v>
      </c>
      <c r="B518" s="73">
        <v>712</v>
      </c>
      <c r="C518" s="73">
        <v>763</v>
      </c>
      <c r="D518" s="73">
        <v>753</v>
      </c>
      <c r="E518" s="74">
        <v>1516</v>
      </c>
      <c r="F518" s="60"/>
      <c r="I518"/>
      <c r="J518"/>
      <c r="K518"/>
    </row>
    <row r="519" spans="1:11">
      <c r="A519" s="72" t="s">
        <v>627</v>
      </c>
      <c r="B519" s="73">
        <v>569</v>
      </c>
      <c r="C519" s="73">
        <v>660</v>
      </c>
      <c r="D519" s="73">
        <v>585</v>
      </c>
      <c r="E519" s="74">
        <v>1245</v>
      </c>
      <c r="F519" s="60"/>
      <c r="I519"/>
      <c r="J519"/>
      <c r="K519"/>
    </row>
    <row r="520" spans="1:11">
      <c r="A520" s="75" t="s">
        <v>633</v>
      </c>
      <c r="B520" s="76">
        <v>664</v>
      </c>
      <c r="C520" s="76">
        <v>750</v>
      </c>
      <c r="D520" s="76">
        <v>644</v>
      </c>
      <c r="E520" s="77">
        <v>1394</v>
      </c>
      <c r="F520" s="60"/>
      <c r="I520"/>
      <c r="J520"/>
      <c r="K520"/>
    </row>
    <row r="521" spans="1:11">
      <c r="A521" s="96" t="s">
        <v>639</v>
      </c>
      <c r="B521" s="79">
        <v>82587</v>
      </c>
      <c r="C521" s="79">
        <v>92605</v>
      </c>
      <c r="D521" s="79">
        <v>90578</v>
      </c>
      <c r="E521" s="80">
        <v>183183</v>
      </c>
      <c r="F521" s="60"/>
      <c r="I521"/>
      <c r="J521"/>
      <c r="K521"/>
    </row>
    <row r="522" spans="1:11">
      <c r="A522" s="97" t="s">
        <v>645</v>
      </c>
      <c r="B522" s="82">
        <v>420</v>
      </c>
      <c r="C522" s="82">
        <v>519</v>
      </c>
      <c r="D522" s="82">
        <v>450</v>
      </c>
      <c r="E522" s="83">
        <v>969</v>
      </c>
      <c r="F522" s="60"/>
      <c r="I522"/>
      <c r="J522"/>
      <c r="K522"/>
    </row>
    <row r="523" spans="1:11">
      <c r="A523" s="89" t="s">
        <v>650</v>
      </c>
      <c r="B523" s="73">
        <v>1036</v>
      </c>
      <c r="C523" s="73">
        <v>1182</v>
      </c>
      <c r="D523" s="73">
        <v>1216</v>
      </c>
      <c r="E523" s="74">
        <v>2398</v>
      </c>
      <c r="F523" s="60"/>
      <c r="I523"/>
      <c r="J523"/>
      <c r="K523"/>
    </row>
    <row r="524" spans="1:11">
      <c r="A524" s="89" t="s">
        <v>654</v>
      </c>
      <c r="B524" s="73">
        <v>3317</v>
      </c>
      <c r="C524" s="73">
        <v>4132</v>
      </c>
      <c r="D524" s="73">
        <v>4123</v>
      </c>
      <c r="E524" s="74">
        <v>8255</v>
      </c>
      <c r="F524" s="60"/>
      <c r="I524"/>
      <c r="J524"/>
      <c r="K524"/>
    </row>
    <row r="525" spans="1:11">
      <c r="A525" s="89" t="s">
        <v>568</v>
      </c>
      <c r="B525" s="73">
        <v>97</v>
      </c>
      <c r="C525" s="73">
        <v>99</v>
      </c>
      <c r="D525" s="73">
        <v>105</v>
      </c>
      <c r="E525" s="74">
        <v>204</v>
      </c>
      <c r="F525" s="60"/>
      <c r="I525"/>
      <c r="J525"/>
      <c r="K525"/>
    </row>
    <row r="526" spans="1:11">
      <c r="A526" s="89" t="s">
        <v>660</v>
      </c>
      <c r="B526" s="73">
        <v>316</v>
      </c>
      <c r="C526" s="73">
        <v>420</v>
      </c>
      <c r="D526" s="73">
        <v>321</v>
      </c>
      <c r="E526" s="74">
        <v>741</v>
      </c>
      <c r="F526" s="60"/>
      <c r="I526"/>
      <c r="J526"/>
      <c r="K526"/>
    </row>
    <row r="527" spans="1:11">
      <c r="A527" s="89" t="s">
        <v>665</v>
      </c>
      <c r="B527" s="73">
        <v>28</v>
      </c>
      <c r="C527" s="73">
        <v>56</v>
      </c>
      <c r="D527" s="73">
        <v>55</v>
      </c>
      <c r="E527" s="74">
        <v>111</v>
      </c>
      <c r="F527" s="60"/>
      <c r="I527"/>
      <c r="J527"/>
      <c r="K527"/>
    </row>
    <row r="528" spans="1:11">
      <c r="A528" s="89" t="s">
        <v>670</v>
      </c>
      <c r="B528" s="73">
        <v>132</v>
      </c>
      <c r="C528" s="73">
        <v>168</v>
      </c>
      <c r="D528" s="73">
        <v>151</v>
      </c>
      <c r="E528" s="74">
        <v>319</v>
      </c>
      <c r="F528" s="60"/>
      <c r="I528"/>
      <c r="J528"/>
      <c r="K528"/>
    </row>
    <row r="529" spans="1:11">
      <c r="A529" s="89" t="s">
        <v>675</v>
      </c>
      <c r="B529" s="73">
        <v>504</v>
      </c>
      <c r="C529" s="73">
        <v>547</v>
      </c>
      <c r="D529" s="73">
        <v>607</v>
      </c>
      <c r="E529" s="74">
        <v>1154</v>
      </c>
      <c r="F529" s="60"/>
      <c r="I529"/>
      <c r="J529"/>
      <c r="K529"/>
    </row>
    <row r="530" spans="1:11">
      <c r="A530" s="89" t="s">
        <v>679</v>
      </c>
      <c r="B530" s="73">
        <v>505</v>
      </c>
      <c r="C530" s="73">
        <v>545</v>
      </c>
      <c r="D530" s="73">
        <v>598</v>
      </c>
      <c r="E530" s="74">
        <v>1143</v>
      </c>
      <c r="F530" s="60"/>
      <c r="I530"/>
      <c r="J530"/>
      <c r="K530"/>
    </row>
    <row r="531" spans="1:11">
      <c r="A531" s="89" t="s">
        <v>683</v>
      </c>
      <c r="B531" s="73">
        <v>276</v>
      </c>
      <c r="C531" s="73">
        <v>323</v>
      </c>
      <c r="D531" s="73">
        <v>376</v>
      </c>
      <c r="E531" s="74">
        <v>699</v>
      </c>
      <c r="F531" s="60"/>
      <c r="I531"/>
      <c r="J531"/>
      <c r="K531"/>
    </row>
    <row r="532" spans="1:11">
      <c r="A532" s="89" t="s">
        <v>687</v>
      </c>
      <c r="B532" s="73">
        <v>741</v>
      </c>
      <c r="C532" s="73">
        <v>982</v>
      </c>
      <c r="D532" s="73">
        <v>954</v>
      </c>
      <c r="E532" s="74">
        <v>1936</v>
      </c>
      <c r="F532" s="60"/>
      <c r="I532"/>
      <c r="J532"/>
      <c r="K532"/>
    </row>
    <row r="533" spans="1:11">
      <c r="A533" s="91" t="s">
        <v>357</v>
      </c>
      <c r="B533" s="73">
        <v>399</v>
      </c>
      <c r="C533" s="73">
        <v>493</v>
      </c>
      <c r="D533" s="73">
        <v>527</v>
      </c>
      <c r="E533" s="74">
        <v>1020</v>
      </c>
      <c r="F533" s="60"/>
      <c r="I533"/>
      <c r="J533"/>
      <c r="K533"/>
    </row>
    <row r="534" spans="1:11">
      <c r="A534" s="91" t="s">
        <v>363</v>
      </c>
      <c r="B534" s="73">
        <v>362</v>
      </c>
      <c r="C534" s="73">
        <v>487</v>
      </c>
      <c r="D534" s="73">
        <v>493</v>
      </c>
      <c r="E534" s="74">
        <v>980</v>
      </c>
      <c r="F534" s="60"/>
      <c r="I534"/>
      <c r="J534"/>
      <c r="K534"/>
    </row>
    <row r="535" spans="1:11">
      <c r="A535" s="98" t="s">
        <v>369</v>
      </c>
      <c r="B535" s="73">
        <v>670</v>
      </c>
      <c r="C535" s="73">
        <v>884</v>
      </c>
      <c r="D535" s="73">
        <v>930</v>
      </c>
      <c r="E535" s="74">
        <v>1814</v>
      </c>
      <c r="F535" s="60"/>
      <c r="I535"/>
      <c r="J535"/>
      <c r="K535"/>
    </row>
    <row r="536" spans="1:11">
      <c r="A536" s="91" t="s">
        <v>375</v>
      </c>
      <c r="B536" s="73">
        <v>1291</v>
      </c>
      <c r="C536" s="73">
        <v>1589</v>
      </c>
      <c r="D536" s="73">
        <v>1551</v>
      </c>
      <c r="E536" s="74">
        <v>3140</v>
      </c>
      <c r="F536" s="60"/>
      <c r="I536"/>
      <c r="J536"/>
      <c r="K536"/>
    </row>
    <row r="537" spans="1:11">
      <c r="A537" s="91" t="s">
        <v>381</v>
      </c>
      <c r="B537" s="73">
        <v>143</v>
      </c>
      <c r="C537" s="73">
        <v>164</v>
      </c>
      <c r="D537" s="73">
        <v>184</v>
      </c>
      <c r="E537" s="74">
        <v>348</v>
      </c>
      <c r="F537" s="60"/>
      <c r="I537"/>
      <c r="J537"/>
      <c r="K537"/>
    </row>
    <row r="538" spans="1:1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  <c r="I538"/>
      <c r="J538"/>
      <c r="K538"/>
    </row>
    <row r="539" spans="1:11">
      <c r="A539" s="91" t="s">
        <v>393</v>
      </c>
      <c r="B539" s="73">
        <v>1376</v>
      </c>
      <c r="C539" s="73">
        <v>1504</v>
      </c>
      <c r="D539" s="73">
        <v>1555</v>
      </c>
      <c r="E539" s="74">
        <v>3059</v>
      </c>
      <c r="F539" s="60"/>
      <c r="I539"/>
      <c r="J539"/>
      <c r="K539"/>
    </row>
    <row r="540" spans="1:11">
      <c r="A540" s="91" t="s">
        <v>399</v>
      </c>
      <c r="B540" s="73">
        <v>792</v>
      </c>
      <c r="C540" s="73">
        <v>874</v>
      </c>
      <c r="D540" s="73">
        <v>880</v>
      </c>
      <c r="E540" s="74">
        <v>1754</v>
      </c>
      <c r="F540" s="60"/>
      <c r="I540"/>
      <c r="J540"/>
      <c r="K540"/>
    </row>
    <row r="541" spans="1:1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  <c r="I541"/>
      <c r="J541"/>
      <c r="K541"/>
    </row>
    <row r="542" spans="1:11">
      <c r="A542" s="91" t="s">
        <v>410</v>
      </c>
      <c r="B542" s="73">
        <v>3841</v>
      </c>
      <c r="C542" s="73">
        <v>5168</v>
      </c>
      <c r="D542" s="73">
        <v>5146</v>
      </c>
      <c r="E542" s="74">
        <v>10314</v>
      </c>
      <c r="F542" s="60"/>
      <c r="I542"/>
      <c r="J542"/>
      <c r="K542"/>
    </row>
    <row r="543" spans="1:11">
      <c r="A543" s="91" t="s">
        <v>416</v>
      </c>
      <c r="B543" s="73">
        <v>228</v>
      </c>
      <c r="C543" s="73">
        <v>283</v>
      </c>
      <c r="D543" s="73">
        <v>272</v>
      </c>
      <c r="E543" s="74">
        <v>555</v>
      </c>
      <c r="F543" s="60"/>
      <c r="I543"/>
      <c r="J543"/>
      <c r="K543"/>
    </row>
    <row r="544" spans="1:11">
      <c r="A544" s="91" t="s">
        <v>422</v>
      </c>
      <c r="B544" s="73">
        <v>62</v>
      </c>
      <c r="C544" s="73">
        <v>81</v>
      </c>
      <c r="D544" s="73">
        <v>81</v>
      </c>
      <c r="E544" s="74">
        <v>162</v>
      </c>
      <c r="F544" s="60"/>
      <c r="I544"/>
      <c r="J544"/>
      <c r="K544"/>
    </row>
    <row r="545" spans="1:11">
      <c r="A545" s="95" t="s">
        <v>428</v>
      </c>
      <c r="B545" s="73">
        <v>123</v>
      </c>
      <c r="C545" s="73">
        <v>136</v>
      </c>
      <c r="D545" s="73">
        <v>138</v>
      </c>
      <c r="E545" s="74">
        <v>274</v>
      </c>
      <c r="F545" s="60"/>
      <c r="I545"/>
      <c r="J545"/>
      <c r="K545"/>
    </row>
    <row r="546" spans="1:11">
      <c r="A546" s="91" t="s">
        <v>433</v>
      </c>
      <c r="B546" s="73">
        <v>5979</v>
      </c>
      <c r="C546" s="73">
        <v>7006</v>
      </c>
      <c r="D546" s="73">
        <v>7270</v>
      </c>
      <c r="E546" s="74">
        <v>14276</v>
      </c>
      <c r="F546" s="60"/>
      <c r="I546"/>
      <c r="J546"/>
      <c r="K546"/>
    </row>
    <row r="547" spans="1:11">
      <c r="A547" s="91" t="s">
        <v>438</v>
      </c>
      <c r="B547" s="73">
        <v>179</v>
      </c>
      <c r="C547" s="73">
        <v>260</v>
      </c>
      <c r="D547" s="73">
        <v>230</v>
      </c>
      <c r="E547" s="74">
        <v>490</v>
      </c>
      <c r="F547" s="60"/>
      <c r="I547"/>
      <c r="J547"/>
      <c r="K547"/>
    </row>
    <row r="548" spans="1:11">
      <c r="A548" s="91" t="s">
        <v>444</v>
      </c>
      <c r="B548" s="73">
        <v>245</v>
      </c>
      <c r="C548" s="73">
        <v>326</v>
      </c>
      <c r="D548" s="73">
        <v>322</v>
      </c>
      <c r="E548" s="74">
        <v>648</v>
      </c>
      <c r="F548" s="60"/>
      <c r="I548"/>
      <c r="J548"/>
      <c r="K548"/>
    </row>
    <row r="549" spans="1:1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  <c r="I549"/>
      <c r="J549"/>
      <c r="K549"/>
    </row>
    <row r="550" spans="1:11">
      <c r="A550" s="91" t="s">
        <v>456</v>
      </c>
      <c r="B550" s="73">
        <v>1435</v>
      </c>
      <c r="C550" s="73">
        <v>1706</v>
      </c>
      <c r="D550" s="73">
        <v>1792</v>
      </c>
      <c r="E550" s="74">
        <v>3498</v>
      </c>
      <c r="F550" s="60"/>
      <c r="I550"/>
      <c r="J550"/>
      <c r="K550"/>
    </row>
    <row r="551" spans="1:11">
      <c r="A551" s="91" t="s">
        <v>462</v>
      </c>
      <c r="B551" s="73">
        <v>1599</v>
      </c>
      <c r="C551" s="73">
        <v>1705</v>
      </c>
      <c r="D551" s="73">
        <v>1723</v>
      </c>
      <c r="E551" s="74">
        <v>3428</v>
      </c>
      <c r="F551" s="60"/>
      <c r="I551"/>
      <c r="J551"/>
      <c r="K551"/>
    </row>
    <row r="552" spans="1:11">
      <c r="A552" s="91" t="s">
        <v>468</v>
      </c>
      <c r="B552" s="73">
        <v>842</v>
      </c>
      <c r="C552" s="73">
        <v>815</v>
      </c>
      <c r="D552" s="73">
        <v>940</v>
      </c>
      <c r="E552" s="74">
        <v>1755</v>
      </c>
      <c r="F552" s="60"/>
      <c r="I552"/>
      <c r="J552"/>
      <c r="K552"/>
    </row>
    <row r="553" spans="1:11">
      <c r="A553" s="91" t="s">
        <v>474</v>
      </c>
      <c r="B553" s="73">
        <v>1546</v>
      </c>
      <c r="C553" s="73">
        <v>1906</v>
      </c>
      <c r="D553" s="73">
        <v>2060</v>
      </c>
      <c r="E553" s="74">
        <v>3966</v>
      </c>
      <c r="F553" s="60"/>
      <c r="I553"/>
      <c r="J553"/>
      <c r="K553"/>
    </row>
    <row r="554" spans="1:11">
      <c r="A554" s="85" t="s">
        <v>480</v>
      </c>
      <c r="B554" s="73">
        <v>623</v>
      </c>
      <c r="C554" s="73">
        <v>715</v>
      </c>
      <c r="D554" s="73">
        <v>739</v>
      </c>
      <c r="E554" s="74">
        <v>1454</v>
      </c>
      <c r="F554" s="60"/>
      <c r="I554"/>
      <c r="J554"/>
      <c r="K554"/>
    </row>
    <row r="555" spans="1:11">
      <c r="A555" s="85" t="s">
        <v>486</v>
      </c>
      <c r="B555" s="73">
        <v>588</v>
      </c>
      <c r="C555" s="73">
        <v>797</v>
      </c>
      <c r="D555" s="73">
        <v>806</v>
      </c>
      <c r="E555" s="74">
        <v>1603</v>
      </c>
      <c r="F555" s="60"/>
      <c r="I555"/>
      <c r="J555"/>
      <c r="K555"/>
    </row>
    <row r="556" spans="1:11">
      <c r="A556" s="85" t="s">
        <v>492</v>
      </c>
      <c r="B556" s="73">
        <v>580</v>
      </c>
      <c r="C556" s="73">
        <v>597</v>
      </c>
      <c r="D556" s="73">
        <v>649</v>
      </c>
      <c r="E556" s="74">
        <v>1246</v>
      </c>
      <c r="F556" s="60"/>
      <c r="I556"/>
      <c r="J556"/>
      <c r="K556"/>
    </row>
    <row r="557" spans="1:11">
      <c r="A557" s="85" t="s">
        <v>498</v>
      </c>
      <c r="B557" s="73">
        <v>2161</v>
      </c>
      <c r="C557" s="73">
        <v>2496</v>
      </c>
      <c r="D557" s="73">
        <v>2379</v>
      </c>
      <c r="E557" s="74">
        <v>4875</v>
      </c>
      <c r="F557" s="60"/>
      <c r="I557"/>
      <c r="J557"/>
      <c r="K557"/>
    </row>
    <row r="558" spans="1:11">
      <c r="A558" s="85" t="s">
        <v>504</v>
      </c>
      <c r="B558" s="73">
        <v>1250</v>
      </c>
      <c r="C558" s="73">
        <v>1393</v>
      </c>
      <c r="D558" s="73">
        <v>1432</v>
      </c>
      <c r="E558" s="74">
        <v>2825</v>
      </c>
      <c r="F558" s="60"/>
      <c r="I558"/>
      <c r="J558"/>
      <c r="K558"/>
    </row>
    <row r="559" spans="1:11">
      <c r="A559" s="85" t="s">
        <v>510</v>
      </c>
      <c r="B559" s="73">
        <v>959</v>
      </c>
      <c r="C559" s="73">
        <v>1005</v>
      </c>
      <c r="D559" s="73">
        <v>1057</v>
      </c>
      <c r="E559" s="74">
        <v>2062</v>
      </c>
      <c r="F559" s="60"/>
      <c r="I559"/>
      <c r="J559"/>
      <c r="K559"/>
    </row>
    <row r="560" spans="1:11">
      <c r="A560" s="85" t="s">
        <v>516</v>
      </c>
      <c r="B560" s="73">
        <v>830</v>
      </c>
      <c r="C560" s="73">
        <v>840</v>
      </c>
      <c r="D560" s="73">
        <v>866</v>
      </c>
      <c r="E560" s="74">
        <v>1706</v>
      </c>
      <c r="F560" s="60"/>
      <c r="I560"/>
      <c r="J560"/>
      <c r="K560"/>
    </row>
    <row r="561" spans="1:11">
      <c r="A561" s="85" t="s">
        <v>522</v>
      </c>
      <c r="B561" s="73">
        <v>618</v>
      </c>
      <c r="C561" s="73">
        <v>817</v>
      </c>
      <c r="D561" s="73">
        <v>801</v>
      </c>
      <c r="E561" s="74">
        <v>1618</v>
      </c>
      <c r="F561" s="60"/>
      <c r="I561"/>
      <c r="J561"/>
      <c r="K561"/>
    </row>
    <row r="562" spans="1:11">
      <c r="A562" s="85" t="s">
        <v>528</v>
      </c>
      <c r="B562" s="73">
        <v>1192</v>
      </c>
      <c r="C562" s="73">
        <v>1329</v>
      </c>
      <c r="D562" s="73">
        <v>1407</v>
      </c>
      <c r="E562" s="74">
        <v>2736</v>
      </c>
      <c r="F562" s="60"/>
      <c r="I562"/>
      <c r="J562"/>
      <c r="K562"/>
    </row>
    <row r="563" spans="1:11">
      <c r="A563" s="85" t="s">
        <v>534</v>
      </c>
      <c r="B563" s="73">
        <v>589</v>
      </c>
      <c r="C563" s="73">
        <v>717</v>
      </c>
      <c r="D563" s="73">
        <v>771</v>
      </c>
      <c r="E563" s="74">
        <v>1488</v>
      </c>
      <c r="F563" s="60"/>
      <c r="I563"/>
      <c r="J563"/>
      <c r="K563"/>
    </row>
    <row r="564" spans="1:11">
      <c r="A564" s="85" t="s">
        <v>540</v>
      </c>
      <c r="B564" s="73">
        <v>501</v>
      </c>
      <c r="C564" s="73">
        <v>676</v>
      </c>
      <c r="D564" s="73">
        <v>660</v>
      </c>
      <c r="E564" s="74">
        <v>1336</v>
      </c>
      <c r="F564" s="60"/>
      <c r="I564"/>
      <c r="J564"/>
      <c r="K564"/>
    </row>
    <row r="565" spans="1:11">
      <c r="A565" s="85" t="s">
        <v>546</v>
      </c>
      <c r="B565" s="73">
        <v>127</v>
      </c>
      <c r="C565" s="73">
        <v>137</v>
      </c>
      <c r="D565" s="73">
        <v>153</v>
      </c>
      <c r="E565" s="74">
        <v>290</v>
      </c>
      <c r="F565" s="60"/>
      <c r="I565"/>
      <c r="J565"/>
      <c r="K565"/>
    </row>
    <row r="566" spans="1:11">
      <c r="A566" s="85" t="s">
        <v>552</v>
      </c>
      <c r="B566" s="73">
        <v>641</v>
      </c>
      <c r="C566" s="73">
        <v>844</v>
      </c>
      <c r="D566" s="73">
        <v>841</v>
      </c>
      <c r="E566" s="74">
        <v>1685</v>
      </c>
      <c r="F566" s="60"/>
      <c r="I566"/>
      <c r="J566"/>
      <c r="K566"/>
    </row>
    <row r="567" spans="1:11">
      <c r="A567" s="85" t="s">
        <v>558</v>
      </c>
      <c r="B567" s="73">
        <v>616</v>
      </c>
      <c r="C567" s="73">
        <v>775</v>
      </c>
      <c r="D567" s="73">
        <v>714</v>
      </c>
      <c r="E567" s="74">
        <v>1489</v>
      </c>
      <c r="F567" s="60"/>
      <c r="I567"/>
      <c r="J567"/>
      <c r="K567"/>
    </row>
    <row r="568" spans="1:11">
      <c r="A568" s="85" t="s">
        <v>564</v>
      </c>
      <c r="B568" s="73">
        <v>443</v>
      </c>
      <c r="C568" s="73">
        <v>569</v>
      </c>
      <c r="D568" s="73">
        <v>603</v>
      </c>
      <c r="E568" s="74">
        <v>1172</v>
      </c>
      <c r="F568" s="60"/>
      <c r="I568"/>
      <c r="J568"/>
      <c r="K568"/>
    </row>
    <row r="569" spans="1:11">
      <c r="A569" s="85" t="s">
        <v>570</v>
      </c>
      <c r="B569" s="73">
        <v>469</v>
      </c>
      <c r="C569" s="73">
        <v>580</v>
      </c>
      <c r="D569" s="73">
        <v>604</v>
      </c>
      <c r="E569" s="74">
        <v>1184</v>
      </c>
      <c r="F569" s="60"/>
      <c r="I569"/>
      <c r="J569"/>
      <c r="K569"/>
    </row>
    <row r="570" spans="1:11">
      <c r="A570" s="85" t="s">
        <v>576</v>
      </c>
      <c r="B570" s="73">
        <v>736</v>
      </c>
      <c r="C570" s="73">
        <v>885</v>
      </c>
      <c r="D570" s="73">
        <v>923</v>
      </c>
      <c r="E570" s="74">
        <v>1808</v>
      </c>
      <c r="F570" s="60"/>
      <c r="I570"/>
      <c r="J570"/>
      <c r="K570"/>
    </row>
    <row r="571" spans="1:11">
      <c r="A571" s="85" t="s">
        <v>582</v>
      </c>
      <c r="B571" s="73">
        <v>361</v>
      </c>
      <c r="C571" s="73">
        <v>441</v>
      </c>
      <c r="D571" s="73">
        <v>406</v>
      </c>
      <c r="E571" s="74">
        <v>847</v>
      </c>
      <c r="F571" s="60"/>
      <c r="I571"/>
      <c r="J571"/>
      <c r="K571"/>
    </row>
    <row r="572" spans="1:1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  <c r="I572"/>
      <c r="J572"/>
      <c r="K572"/>
    </row>
    <row r="573" spans="1:11">
      <c r="A573" s="85" t="s">
        <v>594</v>
      </c>
      <c r="B573" s="73">
        <v>9</v>
      </c>
      <c r="C573" s="73">
        <v>14</v>
      </c>
      <c r="D573" s="73">
        <v>11</v>
      </c>
      <c r="E573" s="74">
        <v>25</v>
      </c>
      <c r="F573" s="60"/>
      <c r="I573"/>
      <c r="J573"/>
      <c r="K573"/>
    </row>
    <row r="574" spans="1:11">
      <c r="A574" s="85" t="s">
        <v>600</v>
      </c>
      <c r="B574" s="73">
        <v>6624</v>
      </c>
      <c r="C574" s="73">
        <v>8025</v>
      </c>
      <c r="D574" s="73">
        <v>8245</v>
      </c>
      <c r="E574" s="74">
        <v>16270</v>
      </c>
      <c r="F574" s="60"/>
      <c r="I574"/>
      <c r="J574"/>
      <c r="K574"/>
    </row>
    <row r="575" spans="1:1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  <c r="I575"/>
      <c r="J575"/>
      <c r="K575"/>
    </row>
    <row r="576" spans="1:11">
      <c r="A576" s="85" t="s">
        <v>611</v>
      </c>
      <c r="B576" s="73">
        <v>373</v>
      </c>
      <c r="C576" s="73">
        <v>477</v>
      </c>
      <c r="D576" s="73">
        <v>467</v>
      </c>
      <c r="E576" s="74">
        <v>944</v>
      </c>
      <c r="F576" s="60"/>
      <c r="I576"/>
      <c r="J576"/>
      <c r="K576"/>
    </row>
    <row r="577" spans="1:11">
      <c r="A577" s="85" t="s">
        <v>616</v>
      </c>
      <c r="B577" s="73">
        <v>603</v>
      </c>
      <c r="C577" s="73">
        <v>778</v>
      </c>
      <c r="D577" s="73">
        <v>787</v>
      </c>
      <c r="E577" s="74">
        <v>1565</v>
      </c>
      <c r="F577" s="60"/>
      <c r="I577"/>
      <c r="J577"/>
      <c r="K577"/>
    </row>
    <row r="578" spans="1:11">
      <c r="A578" s="86" t="s">
        <v>622</v>
      </c>
      <c r="B578" s="73">
        <v>530</v>
      </c>
      <c r="C578" s="73">
        <v>595</v>
      </c>
      <c r="D578" s="73">
        <v>503</v>
      </c>
      <c r="E578" s="74">
        <v>1098</v>
      </c>
      <c r="F578" s="60"/>
      <c r="I578"/>
      <c r="J578"/>
      <c r="K578"/>
    </row>
    <row r="579" spans="1:11">
      <c r="A579" s="87" t="s">
        <v>628</v>
      </c>
      <c r="B579" s="73">
        <v>49907</v>
      </c>
      <c r="C579" s="73">
        <v>59862</v>
      </c>
      <c r="D579" s="73">
        <v>60874</v>
      </c>
      <c r="E579" s="74">
        <v>120736</v>
      </c>
      <c r="F579" s="60"/>
      <c r="I579"/>
      <c r="J579"/>
      <c r="K579"/>
    </row>
    <row r="580" spans="1:11">
      <c r="A580" s="88" t="s">
        <v>634</v>
      </c>
      <c r="B580" s="73">
        <v>62</v>
      </c>
      <c r="C580" s="73">
        <v>71</v>
      </c>
      <c r="D580" s="73">
        <v>84</v>
      </c>
      <c r="E580" s="74">
        <v>155</v>
      </c>
      <c r="F580" s="60"/>
      <c r="I580"/>
      <c r="J580"/>
      <c r="K580"/>
    </row>
    <row r="581" spans="1:11">
      <c r="A581" s="85" t="s">
        <v>640</v>
      </c>
      <c r="B581" s="73">
        <v>472</v>
      </c>
      <c r="C581" s="73">
        <v>516</v>
      </c>
      <c r="D581" s="73">
        <v>496</v>
      </c>
      <c r="E581" s="74">
        <v>1012</v>
      </c>
      <c r="F581" s="60"/>
      <c r="I581"/>
      <c r="J581"/>
      <c r="K581"/>
    </row>
    <row r="582" spans="1:11">
      <c r="A582" s="85" t="s">
        <v>646</v>
      </c>
      <c r="B582" s="73">
        <v>691</v>
      </c>
      <c r="C582" s="73">
        <v>884</v>
      </c>
      <c r="D582" s="73">
        <v>775</v>
      </c>
      <c r="E582" s="74">
        <v>1659</v>
      </c>
      <c r="F582" s="60"/>
      <c r="I582"/>
      <c r="J582"/>
      <c r="K582"/>
    </row>
    <row r="583" spans="1:11">
      <c r="A583" s="85" t="s">
        <v>651</v>
      </c>
      <c r="B583" s="73">
        <v>1821</v>
      </c>
      <c r="C583" s="73">
        <v>2471</v>
      </c>
      <c r="D583" s="73">
        <v>2369</v>
      </c>
      <c r="E583" s="74">
        <v>4840</v>
      </c>
      <c r="F583" s="60"/>
      <c r="I583"/>
      <c r="J583"/>
      <c r="K583"/>
    </row>
    <row r="584" spans="1:11">
      <c r="A584" s="85" t="s">
        <v>655</v>
      </c>
      <c r="B584" s="73">
        <v>295</v>
      </c>
      <c r="C584" s="73">
        <v>353</v>
      </c>
      <c r="D584" s="73">
        <v>348</v>
      </c>
      <c r="E584" s="74">
        <v>701</v>
      </c>
      <c r="F584" s="60"/>
      <c r="I584"/>
      <c r="J584"/>
      <c r="K584"/>
    </row>
    <row r="585" spans="1:11">
      <c r="A585" s="85" t="s">
        <v>657</v>
      </c>
      <c r="B585" s="73">
        <v>450</v>
      </c>
      <c r="C585" s="73">
        <v>532</v>
      </c>
      <c r="D585" s="73">
        <v>567</v>
      </c>
      <c r="E585" s="74">
        <v>1099</v>
      </c>
      <c r="F585" s="60"/>
      <c r="I585"/>
      <c r="J585"/>
      <c r="K585"/>
    </row>
    <row r="586" spans="1:11">
      <c r="A586" s="85" t="s">
        <v>661</v>
      </c>
      <c r="B586" s="73">
        <v>225</v>
      </c>
      <c r="C586" s="73">
        <v>236</v>
      </c>
      <c r="D586" s="73">
        <v>205</v>
      </c>
      <c r="E586" s="74">
        <v>441</v>
      </c>
      <c r="F586" s="60"/>
      <c r="I586"/>
      <c r="J586"/>
      <c r="K586"/>
    </row>
    <row r="587" spans="1:11">
      <c r="A587" s="85" t="s">
        <v>666</v>
      </c>
      <c r="B587" s="73">
        <v>82</v>
      </c>
      <c r="C587" s="73">
        <v>105</v>
      </c>
      <c r="D587" s="73">
        <v>84</v>
      </c>
      <c r="E587" s="74">
        <v>189</v>
      </c>
      <c r="F587" s="60"/>
      <c r="I587"/>
      <c r="J587"/>
      <c r="K587"/>
    </row>
    <row r="588" spans="1:11">
      <c r="A588" s="85" t="s">
        <v>671</v>
      </c>
      <c r="B588" s="73">
        <v>12</v>
      </c>
      <c r="C588" s="73">
        <v>14</v>
      </c>
      <c r="D588" s="73">
        <v>14</v>
      </c>
      <c r="E588" s="74">
        <v>28</v>
      </c>
      <c r="F588" s="60"/>
      <c r="I588"/>
      <c r="J588"/>
      <c r="K588"/>
    </row>
    <row r="589" spans="1:1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  <c r="I589"/>
      <c r="J589"/>
      <c r="K589"/>
    </row>
    <row r="590" spans="1:11">
      <c r="A590" s="85" t="s">
        <v>680</v>
      </c>
      <c r="B590" s="73">
        <v>185</v>
      </c>
      <c r="C590" s="73">
        <v>248</v>
      </c>
      <c r="D590" s="73">
        <v>236</v>
      </c>
      <c r="E590" s="74">
        <v>484</v>
      </c>
      <c r="F590" s="60"/>
      <c r="I590"/>
      <c r="J590"/>
      <c r="K590"/>
    </row>
    <row r="591" spans="1:11">
      <c r="A591" s="85" t="s">
        <v>684</v>
      </c>
      <c r="B591" s="73">
        <v>621</v>
      </c>
      <c r="C591" s="73">
        <v>733</v>
      </c>
      <c r="D591" s="73">
        <v>665</v>
      </c>
      <c r="E591" s="74">
        <v>1398</v>
      </c>
      <c r="F591" s="60"/>
      <c r="I591"/>
      <c r="J591"/>
      <c r="K591"/>
    </row>
    <row r="592" spans="1:11">
      <c r="A592" s="85" t="s">
        <v>688</v>
      </c>
      <c r="B592" s="73">
        <v>909</v>
      </c>
      <c r="C592" s="73">
        <v>977</v>
      </c>
      <c r="D592" s="73">
        <v>935</v>
      </c>
      <c r="E592" s="74">
        <v>1912</v>
      </c>
      <c r="F592" s="60"/>
      <c r="I592"/>
      <c r="J592"/>
      <c r="K592"/>
    </row>
    <row r="593" spans="1:11">
      <c r="A593" s="72" t="s">
        <v>358</v>
      </c>
      <c r="B593" s="73">
        <v>141</v>
      </c>
      <c r="C593" s="73">
        <v>212</v>
      </c>
      <c r="D593" s="73">
        <v>200</v>
      </c>
      <c r="E593" s="74">
        <v>412</v>
      </c>
      <c r="F593" s="60"/>
      <c r="I593"/>
      <c r="J593"/>
      <c r="K593"/>
    </row>
    <row r="594" spans="1:1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  <c r="I594"/>
      <c r="J594"/>
      <c r="K594"/>
    </row>
    <row r="595" spans="1:11">
      <c r="A595" s="72" t="s">
        <v>370</v>
      </c>
      <c r="B595" s="73">
        <v>428</v>
      </c>
      <c r="C595" s="73">
        <v>544</v>
      </c>
      <c r="D595" s="73">
        <v>546</v>
      </c>
      <c r="E595" s="74">
        <v>1090</v>
      </c>
      <c r="F595" s="60"/>
      <c r="I595"/>
      <c r="J595"/>
      <c r="K595"/>
    </row>
    <row r="596" spans="1:11">
      <c r="A596" s="72" t="s">
        <v>376</v>
      </c>
      <c r="B596" s="73">
        <v>420</v>
      </c>
      <c r="C596" s="73">
        <v>557</v>
      </c>
      <c r="D596" s="73">
        <v>535</v>
      </c>
      <c r="E596" s="74">
        <v>1092</v>
      </c>
      <c r="F596" s="60"/>
      <c r="I596"/>
      <c r="J596"/>
      <c r="K596"/>
    </row>
    <row r="597" spans="1:11">
      <c r="A597" s="72" t="s">
        <v>382</v>
      </c>
      <c r="B597" s="73">
        <v>47</v>
      </c>
      <c r="C597" s="73">
        <v>52</v>
      </c>
      <c r="D597" s="73">
        <v>45</v>
      </c>
      <c r="E597" s="74">
        <v>97</v>
      </c>
      <c r="F597" s="60"/>
      <c r="I597"/>
      <c r="J597"/>
      <c r="K597"/>
    </row>
    <row r="598" spans="1:11">
      <c r="A598" s="72" t="s">
        <v>388</v>
      </c>
      <c r="B598" s="73">
        <v>236</v>
      </c>
      <c r="C598" s="73">
        <v>298</v>
      </c>
      <c r="D598" s="73">
        <v>275</v>
      </c>
      <c r="E598" s="74">
        <v>573</v>
      </c>
      <c r="F598" s="60"/>
      <c r="I598"/>
      <c r="J598"/>
      <c r="K598"/>
    </row>
    <row r="599" spans="1:11">
      <c r="A599" s="72" t="s">
        <v>394</v>
      </c>
      <c r="B599" s="73">
        <v>106</v>
      </c>
      <c r="C599" s="73">
        <v>169</v>
      </c>
      <c r="D599" s="73">
        <v>153</v>
      </c>
      <c r="E599" s="74">
        <v>322</v>
      </c>
      <c r="F599" s="60"/>
      <c r="I599"/>
      <c r="J599"/>
      <c r="K599"/>
    </row>
    <row r="600" spans="1:11">
      <c r="A600" s="72" t="s">
        <v>400</v>
      </c>
      <c r="B600" s="73">
        <v>41</v>
      </c>
      <c r="C600" s="73">
        <v>56</v>
      </c>
      <c r="D600" s="73">
        <v>59</v>
      </c>
      <c r="E600" s="74">
        <v>115</v>
      </c>
      <c r="F600" s="60"/>
      <c r="I600"/>
      <c r="J600"/>
      <c r="K600"/>
    </row>
    <row r="601" spans="1:11">
      <c r="A601" s="72" t="s">
        <v>69</v>
      </c>
      <c r="B601" s="73">
        <v>118</v>
      </c>
      <c r="C601" s="73">
        <v>152</v>
      </c>
      <c r="D601" s="73">
        <v>150</v>
      </c>
      <c r="E601" s="74">
        <v>302</v>
      </c>
      <c r="F601" s="60"/>
      <c r="I601"/>
      <c r="J601"/>
      <c r="K601"/>
    </row>
    <row r="602" spans="1:11">
      <c r="A602" s="72" t="s">
        <v>411</v>
      </c>
      <c r="B602" s="73">
        <v>289</v>
      </c>
      <c r="C602" s="73">
        <v>406</v>
      </c>
      <c r="D602" s="73">
        <v>406</v>
      </c>
      <c r="E602" s="74">
        <v>812</v>
      </c>
      <c r="F602" s="60"/>
      <c r="I602"/>
      <c r="J602"/>
      <c r="K602"/>
    </row>
    <row r="603" spans="1:11">
      <c r="A603" s="72" t="s">
        <v>417</v>
      </c>
      <c r="B603" s="73">
        <v>318</v>
      </c>
      <c r="C603" s="73">
        <v>383</v>
      </c>
      <c r="D603" s="73">
        <v>357</v>
      </c>
      <c r="E603" s="74">
        <v>740</v>
      </c>
      <c r="F603" s="60"/>
      <c r="I603"/>
      <c r="J603"/>
      <c r="K603"/>
    </row>
    <row r="604" spans="1:11">
      <c r="A604" s="72" t="s">
        <v>423</v>
      </c>
      <c r="B604" s="73">
        <v>843</v>
      </c>
      <c r="C604" s="73">
        <v>1085</v>
      </c>
      <c r="D604" s="73">
        <v>1079</v>
      </c>
      <c r="E604" s="74">
        <v>2164</v>
      </c>
      <c r="F604" s="60"/>
      <c r="I604"/>
      <c r="J604"/>
      <c r="K604"/>
    </row>
    <row r="605" spans="1:11">
      <c r="A605" s="72" t="s">
        <v>429</v>
      </c>
      <c r="B605" s="73">
        <v>580</v>
      </c>
      <c r="C605" s="73">
        <v>730</v>
      </c>
      <c r="D605" s="73">
        <v>653</v>
      </c>
      <c r="E605" s="74">
        <v>1383</v>
      </c>
      <c r="F605" s="60"/>
      <c r="I605"/>
      <c r="J605"/>
      <c r="K605"/>
    </row>
    <row r="606" spans="1:11">
      <c r="A606" s="72" t="s">
        <v>434</v>
      </c>
      <c r="B606" s="73">
        <v>715</v>
      </c>
      <c r="C606" s="73">
        <v>926</v>
      </c>
      <c r="D606" s="73">
        <v>853</v>
      </c>
      <c r="E606" s="74">
        <v>1779</v>
      </c>
      <c r="F606" s="60"/>
      <c r="I606"/>
      <c r="J606"/>
      <c r="K606"/>
    </row>
    <row r="607" spans="1:11">
      <c r="A607" s="72" t="s">
        <v>439</v>
      </c>
      <c r="B607" s="73">
        <v>66</v>
      </c>
      <c r="C607" s="73">
        <v>56</v>
      </c>
      <c r="D607" s="73">
        <v>53</v>
      </c>
      <c r="E607" s="74">
        <v>109</v>
      </c>
      <c r="F607" s="60"/>
      <c r="I607"/>
      <c r="J607"/>
      <c r="K607"/>
    </row>
    <row r="608" spans="1:11">
      <c r="A608" s="72" t="s">
        <v>445</v>
      </c>
      <c r="B608" s="73">
        <v>653</v>
      </c>
      <c r="C608" s="73">
        <v>703</v>
      </c>
      <c r="D608" s="73">
        <v>674</v>
      </c>
      <c r="E608" s="74">
        <v>1377</v>
      </c>
      <c r="F608" s="60"/>
      <c r="I608"/>
      <c r="J608"/>
      <c r="K608"/>
    </row>
    <row r="609" spans="1:11">
      <c r="A609" s="72" t="s">
        <v>451</v>
      </c>
      <c r="B609" s="73">
        <v>350</v>
      </c>
      <c r="C609" s="73">
        <v>364</v>
      </c>
      <c r="D609" s="73">
        <v>397</v>
      </c>
      <c r="E609" s="74">
        <v>761</v>
      </c>
      <c r="F609" s="60"/>
      <c r="I609"/>
      <c r="J609"/>
      <c r="K609"/>
    </row>
    <row r="610" spans="1:11">
      <c r="A610" s="72" t="s">
        <v>457</v>
      </c>
      <c r="B610" s="73">
        <v>31</v>
      </c>
      <c r="C610" s="73">
        <v>40</v>
      </c>
      <c r="D610" s="73">
        <v>30</v>
      </c>
      <c r="E610" s="74">
        <v>70</v>
      </c>
      <c r="F610" s="60"/>
      <c r="I610"/>
      <c r="J610"/>
      <c r="K610"/>
    </row>
    <row r="611" spans="1:11">
      <c r="A611" s="72" t="s">
        <v>463</v>
      </c>
      <c r="B611" s="73">
        <v>626</v>
      </c>
      <c r="C611" s="73">
        <v>740</v>
      </c>
      <c r="D611" s="73">
        <v>644</v>
      </c>
      <c r="E611" s="74">
        <v>1384</v>
      </c>
      <c r="F611" s="60"/>
      <c r="I611"/>
      <c r="J611"/>
      <c r="K611"/>
    </row>
    <row r="612" spans="1:11">
      <c r="A612" s="72" t="s">
        <v>469</v>
      </c>
      <c r="B612" s="73">
        <v>498</v>
      </c>
      <c r="C612" s="73">
        <v>601</v>
      </c>
      <c r="D612" s="73">
        <v>573</v>
      </c>
      <c r="E612" s="74">
        <v>1174</v>
      </c>
      <c r="F612" s="60"/>
      <c r="I612"/>
      <c r="J612"/>
      <c r="K612"/>
    </row>
    <row r="613" spans="1:11">
      <c r="A613" s="72" t="s">
        <v>475</v>
      </c>
      <c r="B613" s="73">
        <v>388</v>
      </c>
      <c r="C613" s="73">
        <v>478</v>
      </c>
      <c r="D613" s="73">
        <v>421</v>
      </c>
      <c r="E613" s="74">
        <v>899</v>
      </c>
      <c r="F613" s="60"/>
      <c r="I613"/>
      <c r="J613"/>
      <c r="K613"/>
    </row>
    <row r="614" spans="1:11">
      <c r="A614" s="72" t="s">
        <v>481</v>
      </c>
      <c r="B614" s="73">
        <v>336</v>
      </c>
      <c r="C614" s="73">
        <v>460</v>
      </c>
      <c r="D614" s="73">
        <v>414</v>
      </c>
      <c r="E614" s="74">
        <v>874</v>
      </c>
      <c r="F614" s="60"/>
      <c r="I614"/>
      <c r="J614"/>
      <c r="K614"/>
    </row>
    <row r="615" spans="1:11">
      <c r="A615" s="72" t="s">
        <v>487</v>
      </c>
      <c r="B615" s="73">
        <v>502</v>
      </c>
      <c r="C615" s="73">
        <v>621</v>
      </c>
      <c r="D615" s="73">
        <v>626</v>
      </c>
      <c r="E615" s="74">
        <v>1247</v>
      </c>
      <c r="F615" s="60"/>
      <c r="I615"/>
      <c r="J615"/>
      <c r="K615"/>
    </row>
    <row r="616" spans="1:11">
      <c r="A616" s="72" t="s">
        <v>493</v>
      </c>
      <c r="B616" s="73">
        <v>564</v>
      </c>
      <c r="C616" s="73">
        <v>707</v>
      </c>
      <c r="D616" s="73">
        <v>528</v>
      </c>
      <c r="E616" s="74">
        <v>1235</v>
      </c>
      <c r="F616" s="60"/>
      <c r="I616"/>
      <c r="J616"/>
      <c r="K616"/>
    </row>
    <row r="617" spans="1:11">
      <c r="A617" s="72" t="s">
        <v>499</v>
      </c>
      <c r="B617" s="73">
        <v>324</v>
      </c>
      <c r="C617" s="73">
        <v>370</v>
      </c>
      <c r="D617" s="73">
        <v>372</v>
      </c>
      <c r="E617" s="74">
        <v>742</v>
      </c>
      <c r="F617" s="60"/>
      <c r="I617"/>
      <c r="J617"/>
      <c r="K617"/>
    </row>
    <row r="618" spans="1:11">
      <c r="A618" s="72" t="s">
        <v>505</v>
      </c>
      <c r="B618" s="73">
        <v>278</v>
      </c>
      <c r="C618" s="73">
        <v>312</v>
      </c>
      <c r="D618" s="73">
        <v>324</v>
      </c>
      <c r="E618" s="74">
        <v>636</v>
      </c>
      <c r="F618" s="60"/>
      <c r="I618"/>
      <c r="J618"/>
      <c r="K618"/>
    </row>
    <row r="619" spans="1:11">
      <c r="A619" s="72" t="s">
        <v>511</v>
      </c>
      <c r="B619" s="73">
        <v>670</v>
      </c>
      <c r="C619" s="73">
        <v>832</v>
      </c>
      <c r="D619" s="73">
        <v>795</v>
      </c>
      <c r="E619" s="74">
        <v>1627</v>
      </c>
      <c r="F619" s="60"/>
      <c r="I619"/>
      <c r="J619"/>
      <c r="K619"/>
    </row>
    <row r="620" spans="1:11">
      <c r="A620" s="72" t="s">
        <v>517</v>
      </c>
      <c r="B620" s="73">
        <v>288</v>
      </c>
      <c r="C620" s="73">
        <v>283</v>
      </c>
      <c r="D620" s="73">
        <v>336</v>
      </c>
      <c r="E620" s="74">
        <v>619</v>
      </c>
      <c r="F620" s="60"/>
      <c r="I620"/>
      <c r="J620"/>
      <c r="K620"/>
    </row>
    <row r="621" spans="1:11">
      <c r="A621" s="72" t="s">
        <v>523</v>
      </c>
      <c r="B621" s="73">
        <v>10</v>
      </c>
      <c r="C621" s="73">
        <v>11</v>
      </c>
      <c r="D621" s="73">
        <v>6</v>
      </c>
      <c r="E621" s="74">
        <v>17</v>
      </c>
      <c r="F621" s="60"/>
      <c r="I621"/>
      <c r="J621"/>
      <c r="K621"/>
    </row>
    <row r="622" spans="1:11">
      <c r="A622" s="72" t="s">
        <v>529</v>
      </c>
      <c r="B622" s="73">
        <v>29</v>
      </c>
      <c r="C622" s="73">
        <v>34</v>
      </c>
      <c r="D622" s="73">
        <v>13</v>
      </c>
      <c r="E622" s="74">
        <v>47</v>
      </c>
      <c r="F622" s="60"/>
      <c r="I622"/>
      <c r="J622"/>
      <c r="K622"/>
    </row>
    <row r="623" spans="1:11">
      <c r="A623" s="72" t="s">
        <v>535</v>
      </c>
      <c r="B623" s="73">
        <v>1322</v>
      </c>
      <c r="C623" s="73">
        <v>1540</v>
      </c>
      <c r="D623" s="73">
        <v>1511</v>
      </c>
      <c r="E623" s="74">
        <v>3051</v>
      </c>
      <c r="F623" s="60"/>
      <c r="I623"/>
      <c r="J623"/>
      <c r="K623"/>
    </row>
    <row r="624" spans="1:11">
      <c r="A624" s="72" t="s">
        <v>541</v>
      </c>
      <c r="B624" s="73">
        <v>437</v>
      </c>
      <c r="C624" s="73">
        <v>521</v>
      </c>
      <c r="D624" s="73">
        <v>454</v>
      </c>
      <c r="E624" s="74">
        <v>975</v>
      </c>
      <c r="F624" s="60"/>
      <c r="I624"/>
      <c r="J624"/>
      <c r="K624"/>
    </row>
    <row r="625" spans="1:11">
      <c r="A625" s="72" t="s">
        <v>547</v>
      </c>
      <c r="B625" s="73">
        <v>201</v>
      </c>
      <c r="C625" s="73">
        <v>262</v>
      </c>
      <c r="D625" s="73">
        <v>233</v>
      </c>
      <c r="E625" s="74">
        <v>495</v>
      </c>
      <c r="F625" s="60"/>
      <c r="I625"/>
      <c r="J625"/>
      <c r="K625"/>
    </row>
    <row r="626" spans="1:11">
      <c r="A626" s="72" t="s">
        <v>553</v>
      </c>
      <c r="B626" s="73">
        <v>508</v>
      </c>
      <c r="C626" s="73">
        <v>656</v>
      </c>
      <c r="D626" s="73">
        <v>587</v>
      </c>
      <c r="E626" s="74">
        <v>1243</v>
      </c>
      <c r="F626" s="60"/>
      <c r="I626"/>
      <c r="J626"/>
      <c r="K626"/>
    </row>
    <row r="627" spans="1:11">
      <c r="A627" s="72" t="s">
        <v>559</v>
      </c>
      <c r="B627" s="73">
        <v>451</v>
      </c>
      <c r="C627" s="73">
        <v>523</v>
      </c>
      <c r="D627" s="73">
        <v>525</v>
      </c>
      <c r="E627" s="74">
        <v>1048</v>
      </c>
      <c r="F627" s="60"/>
      <c r="I627"/>
      <c r="J627"/>
      <c r="K627"/>
    </row>
    <row r="628" spans="1:11">
      <c r="A628" s="72" t="s">
        <v>565</v>
      </c>
      <c r="B628" s="73">
        <v>281</v>
      </c>
      <c r="C628" s="73">
        <v>328</v>
      </c>
      <c r="D628" s="73">
        <v>309</v>
      </c>
      <c r="E628" s="74">
        <v>637</v>
      </c>
      <c r="F628" s="60"/>
      <c r="I628"/>
      <c r="J628"/>
      <c r="K628"/>
    </row>
    <row r="629" spans="1:11">
      <c r="A629" s="72" t="s">
        <v>571</v>
      </c>
      <c r="B629" s="73">
        <v>227</v>
      </c>
      <c r="C629" s="73">
        <v>264</v>
      </c>
      <c r="D629" s="73">
        <v>276</v>
      </c>
      <c r="E629" s="74">
        <v>540</v>
      </c>
      <c r="F629" s="60"/>
      <c r="I629"/>
      <c r="J629"/>
      <c r="K629"/>
    </row>
    <row r="630" spans="1:11">
      <c r="A630" s="72" t="s">
        <v>577</v>
      </c>
      <c r="B630" s="73">
        <v>479</v>
      </c>
      <c r="C630" s="73">
        <v>534</v>
      </c>
      <c r="D630" s="73">
        <v>446</v>
      </c>
      <c r="E630" s="74">
        <v>980</v>
      </c>
      <c r="F630" s="60"/>
      <c r="I630"/>
      <c r="J630"/>
      <c r="K630"/>
    </row>
    <row r="631" spans="1:11">
      <c r="A631" s="72" t="s">
        <v>583</v>
      </c>
      <c r="B631" s="73">
        <v>584</v>
      </c>
      <c r="C631" s="73">
        <v>764</v>
      </c>
      <c r="D631" s="73">
        <v>745</v>
      </c>
      <c r="E631" s="74">
        <v>1509</v>
      </c>
      <c r="F631" s="60"/>
      <c r="I631"/>
      <c r="J631"/>
      <c r="K631"/>
    </row>
    <row r="632" spans="1:11">
      <c r="A632" s="72" t="s">
        <v>589</v>
      </c>
      <c r="B632" s="73">
        <v>409</v>
      </c>
      <c r="C632" s="73">
        <v>444</v>
      </c>
      <c r="D632" s="73">
        <v>445</v>
      </c>
      <c r="E632" s="74">
        <v>889</v>
      </c>
      <c r="F632" s="60"/>
      <c r="I632"/>
      <c r="J632"/>
      <c r="K632"/>
    </row>
    <row r="633" spans="1:11">
      <c r="A633" s="72" t="s">
        <v>595</v>
      </c>
      <c r="B633" s="73">
        <v>311</v>
      </c>
      <c r="C633" s="73">
        <v>391</v>
      </c>
      <c r="D633" s="73">
        <v>367</v>
      </c>
      <c r="E633" s="74">
        <v>758</v>
      </c>
      <c r="F633" s="60"/>
      <c r="I633"/>
      <c r="J633"/>
      <c r="K633"/>
    </row>
    <row r="634" spans="1:11">
      <c r="A634" s="72" t="s">
        <v>601</v>
      </c>
      <c r="B634" s="73">
        <v>161</v>
      </c>
      <c r="C634" s="73">
        <v>177</v>
      </c>
      <c r="D634" s="73">
        <v>196</v>
      </c>
      <c r="E634" s="74">
        <v>373</v>
      </c>
      <c r="F634" s="60"/>
      <c r="I634"/>
      <c r="J634"/>
      <c r="K634"/>
    </row>
    <row r="635" spans="1:11">
      <c r="A635" s="72" t="s">
        <v>607</v>
      </c>
      <c r="B635" s="73">
        <v>715</v>
      </c>
      <c r="C635" s="73">
        <v>920</v>
      </c>
      <c r="D635" s="73">
        <v>806</v>
      </c>
      <c r="E635" s="74">
        <v>1726</v>
      </c>
      <c r="F635" s="60"/>
      <c r="I635"/>
      <c r="J635"/>
      <c r="K635"/>
    </row>
    <row r="636" spans="1:11">
      <c r="A636" s="72" t="s">
        <v>612</v>
      </c>
      <c r="B636" s="73">
        <v>257</v>
      </c>
      <c r="C636" s="73">
        <v>295</v>
      </c>
      <c r="D636" s="73">
        <v>290</v>
      </c>
      <c r="E636" s="74">
        <v>585</v>
      </c>
      <c r="F636" s="60"/>
      <c r="I636"/>
      <c r="J636"/>
      <c r="K636"/>
    </row>
    <row r="637" spans="1:11">
      <c r="A637" s="72" t="s">
        <v>617</v>
      </c>
      <c r="B637" s="73">
        <v>156</v>
      </c>
      <c r="C637" s="73">
        <v>171</v>
      </c>
      <c r="D637" s="73">
        <v>184</v>
      </c>
      <c r="E637" s="74">
        <v>355</v>
      </c>
      <c r="F637" s="60"/>
      <c r="I637"/>
      <c r="J637"/>
      <c r="K637"/>
    </row>
    <row r="638" spans="1:11">
      <c r="A638" s="72" t="s">
        <v>623</v>
      </c>
      <c r="B638" s="73">
        <v>1305</v>
      </c>
      <c r="C638" s="73">
        <v>1065</v>
      </c>
      <c r="D638" s="73">
        <v>1381</v>
      </c>
      <c r="E638" s="74">
        <v>2446</v>
      </c>
      <c r="F638" s="60"/>
      <c r="I638"/>
      <c r="J638"/>
      <c r="K638"/>
    </row>
    <row r="639" spans="1:11">
      <c r="A639" s="72" t="s">
        <v>629</v>
      </c>
      <c r="B639" s="73">
        <v>459</v>
      </c>
      <c r="C639" s="73">
        <v>467</v>
      </c>
      <c r="D639" s="73">
        <v>520</v>
      </c>
      <c r="E639" s="74">
        <v>987</v>
      </c>
      <c r="F639" s="60"/>
      <c r="I639"/>
      <c r="J639"/>
      <c r="K639"/>
    </row>
    <row r="640" spans="1:11">
      <c r="A640" s="72" t="s">
        <v>635</v>
      </c>
      <c r="B640" s="73">
        <v>200</v>
      </c>
      <c r="C640" s="73">
        <v>210</v>
      </c>
      <c r="D640" s="73">
        <v>226</v>
      </c>
      <c r="E640" s="74">
        <v>436</v>
      </c>
      <c r="F640" s="60"/>
      <c r="I640"/>
      <c r="J640"/>
      <c r="K640"/>
    </row>
    <row r="641" spans="1:11">
      <c r="A641" s="72" t="s">
        <v>641</v>
      </c>
      <c r="B641" s="73">
        <v>182</v>
      </c>
      <c r="C641" s="73">
        <v>280</v>
      </c>
      <c r="D641" s="73">
        <v>229</v>
      </c>
      <c r="E641" s="74">
        <v>509</v>
      </c>
      <c r="F641" s="60"/>
      <c r="I641"/>
      <c r="J641"/>
      <c r="K641"/>
    </row>
    <row r="642" spans="1:11">
      <c r="A642" s="72" t="s">
        <v>647</v>
      </c>
      <c r="B642" s="73">
        <v>920</v>
      </c>
      <c r="C642" s="73">
        <v>1064</v>
      </c>
      <c r="D642" s="73">
        <v>1049</v>
      </c>
      <c r="E642" s="74">
        <v>2113</v>
      </c>
      <c r="F642" s="60"/>
      <c r="I642"/>
      <c r="J642"/>
      <c r="K642"/>
    </row>
    <row r="643" spans="1:11">
      <c r="A643" s="72" t="s">
        <v>316</v>
      </c>
      <c r="B643" s="73">
        <v>621</v>
      </c>
      <c r="C643" s="73">
        <v>678</v>
      </c>
      <c r="D643" s="73">
        <v>679</v>
      </c>
      <c r="E643" s="74">
        <v>1357</v>
      </c>
      <c r="F643" s="60"/>
      <c r="I643"/>
      <c r="J643"/>
      <c r="K643"/>
    </row>
    <row r="644" spans="1:11">
      <c r="A644" s="72" t="s">
        <v>321</v>
      </c>
      <c r="B644" s="73">
        <v>565</v>
      </c>
      <c r="C644" s="73">
        <v>668</v>
      </c>
      <c r="D644" s="73">
        <v>661</v>
      </c>
      <c r="E644" s="74">
        <v>1329</v>
      </c>
      <c r="F644" s="60"/>
      <c r="I644"/>
      <c r="J644"/>
      <c r="K644"/>
    </row>
    <row r="645" spans="1:11">
      <c r="A645" s="72" t="s">
        <v>658</v>
      </c>
      <c r="B645" s="73">
        <v>290</v>
      </c>
      <c r="C645" s="73">
        <v>331</v>
      </c>
      <c r="D645" s="73">
        <v>304</v>
      </c>
      <c r="E645" s="74">
        <v>635</v>
      </c>
      <c r="F645" s="60"/>
      <c r="I645"/>
      <c r="J645"/>
      <c r="K645"/>
    </row>
    <row r="646" spans="1:11">
      <c r="A646" s="72" t="s">
        <v>662</v>
      </c>
      <c r="B646" s="73">
        <v>746</v>
      </c>
      <c r="C646" s="73">
        <v>812</v>
      </c>
      <c r="D646" s="73">
        <v>831</v>
      </c>
      <c r="E646" s="74">
        <v>1643</v>
      </c>
      <c r="F646" s="60"/>
      <c r="I646"/>
      <c r="J646"/>
      <c r="K646"/>
    </row>
    <row r="647" spans="1:11">
      <c r="A647" s="72" t="s">
        <v>667</v>
      </c>
      <c r="B647" s="73">
        <v>571</v>
      </c>
      <c r="C647" s="73">
        <v>676</v>
      </c>
      <c r="D647" s="73">
        <v>689</v>
      </c>
      <c r="E647" s="74">
        <v>1365</v>
      </c>
      <c r="F647" s="60"/>
      <c r="I647"/>
      <c r="J647"/>
      <c r="K647"/>
    </row>
    <row r="648" spans="1:11">
      <c r="A648" s="72" t="s">
        <v>672</v>
      </c>
      <c r="B648" s="73">
        <v>89</v>
      </c>
      <c r="C648" s="73">
        <v>119</v>
      </c>
      <c r="D648" s="73">
        <v>114</v>
      </c>
      <c r="E648" s="74">
        <v>233</v>
      </c>
      <c r="F648" s="60"/>
      <c r="I648"/>
      <c r="J648"/>
      <c r="K648"/>
    </row>
    <row r="649" spans="1:11">
      <c r="A649" s="72" t="s">
        <v>677</v>
      </c>
      <c r="B649" s="73">
        <v>659</v>
      </c>
      <c r="C649" s="73">
        <v>755</v>
      </c>
      <c r="D649" s="73">
        <v>709</v>
      </c>
      <c r="E649" s="74">
        <v>1464</v>
      </c>
      <c r="F649" s="60"/>
      <c r="I649"/>
      <c r="J649"/>
      <c r="K649"/>
    </row>
    <row r="650" spans="1:11">
      <c r="A650" s="72" t="s">
        <v>681</v>
      </c>
      <c r="B650" s="73">
        <v>424</v>
      </c>
      <c r="C650" s="73">
        <v>468</v>
      </c>
      <c r="D650" s="73">
        <v>441</v>
      </c>
      <c r="E650" s="74">
        <v>909</v>
      </c>
      <c r="F650" s="60"/>
      <c r="I650"/>
      <c r="J650"/>
      <c r="K650"/>
    </row>
    <row r="651" spans="1:11">
      <c r="A651" s="72" t="s">
        <v>685</v>
      </c>
      <c r="B651" s="73">
        <v>373</v>
      </c>
      <c r="C651" s="73">
        <v>422</v>
      </c>
      <c r="D651" s="73">
        <v>419</v>
      </c>
      <c r="E651" s="74">
        <v>841</v>
      </c>
      <c r="F651" s="60"/>
      <c r="I651"/>
      <c r="J651"/>
      <c r="K651"/>
    </row>
    <row r="652" spans="1:11">
      <c r="A652" s="72" t="s">
        <v>689</v>
      </c>
      <c r="B652" s="73">
        <v>406</v>
      </c>
      <c r="C652" s="73">
        <v>438</v>
      </c>
      <c r="D652" s="73">
        <v>469</v>
      </c>
      <c r="E652" s="74">
        <v>907</v>
      </c>
      <c r="F652" s="60"/>
      <c r="I652"/>
      <c r="J652"/>
      <c r="K652"/>
    </row>
    <row r="653" spans="1:11">
      <c r="A653" s="85" t="s">
        <v>359</v>
      </c>
      <c r="B653" s="73">
        <v>661</v>
      </c>
      <c r="C653" s="73">
        <v>866</v>
      </c>
      <c r="D653" s="73">
        <v>930</v>
      </c>
      <c r="E653" s="74">
        <v>1796</v>
      </c>
      <c r="F653" s="60"/>
      <c r="I653"/>
      <c r="J653"/>
      <c r="K653"/>
    </row>
    <row r="654" spans="1:11">
      <c r="A654" s="85" t="s">
        <v>365</v>
      </c>
      <c r="B654" s="73">
        <v>488</v>
      </c>
      <c r="C654" s="73">
        <v>552</v>
      </c>
      <c r="D654" s="73">
        <v>535</v>
      </c>
      <c r="E654" s="74">
        <v>1087</v>
      </c>
      <c r="F654" s="60"/>
      <c r="I654"/>
      <c r="J654"/>
      <c r="K654"/>
    </row>
    <row r="655" spans="1:11">
      <c r="A655" s="85" t="s">
        <v>371</v>
      </c>
      <c r="B655" s="73">
        <v>658</v>
      </c>
      <c r="C655" s="73">
        <v>725</v>
      </c>
      <c r="D655" s="73">
        <v>672</v>
      </c>
      <c r="E655" s="74">
        <v>1397</v>
      </c>
      <c r="F655" s="60"/>
      <c r="I655"/>
      <c r="J655"/>
      <c r="K655"/>
    </row>
    <row r="656" spans="1:11">
      <c r="A656" s="85" t="s">
        <v>377</v>
      </c>
      <c r="B656" s="73">
        <v>672</v>
      </c>
      <c r="C656" s="73">
        <v>713</v>
      </c>
      <c r="D656" s="73">
        <v>671</v>
      </c>
      <c r="E656" s="74">
        <v>1384</v>
      </c>
      <c r="F656" s="60"/>
      <c r="I656"/>
      <c r="J656"/>
      <c r="K656"/>
    </row>
    <row r="657" spans="1:11">
      <c r="A657" s="85" t="s">
        <v>383</v>
      </c>
      <c r="B657" s="73">
        <v>97</v>
      </c>
      <c r="C657" s="73">
        <v>150</v>
      </c>
      <c r="D657" s="73">
        <v>128</v>
      </c>
      <c r="E657" s="74">
        <v>278</v>
      </c>
      <c r="F657" s="60"/>
      <c r="I657"/>
      <c r="J657"/>
      <c r="K657"/>
    </row>
    <row r="658" spans="1:11">
      <c r="A658" s="85" t="s">
        <v>389</v>
      </c>
      <c r="B658" s="73">
        <v>436</v>
      </c>
      <c r="C658" s="73">
        <v>521</v>
      </c>
      <c r="D658" s="73">
        <v>496</v>
      </c>
      <c r="E658" s="74">
        <v>1017</v>
      </c>
      <c r="F658" s="60"/>
      <c r="I658"/>
      <c r="J658"/>
      <c r="K658"/>
    </row>
    <row r="659" spans="1:11">
      <c r="A659" s="85" t="s">
        <v>395</v>
      </c>
      <c r="B659" s="73">
        <v>315</v>
      </c>
      <c r="C659" s="73">
        <v>299</v>
      </c>
      <c r="D659" s="73">
        <v>301</v>
      </c>
      <c r="E659" s="74">
        <v>600</v>
      </c>
      <c r="F659" s="60"/>
      <c r="I659"/>
      <c r="J659"/>
      <c r="K659"/>
    </row>
    <row r="660" spans="1:11">
      <c r="A660" s="85" t="s">
        <v>401</v>
      </c>
      <c r="B660" s="73">
        <v>170</v>
      </c>
      <c r="C660" s="73">
        <v>147</v>
      </c>
      <c r="D660" s="73">
        <v>159</v>
      </c>
      <c r="E660" s="74">
        <v>306</v>
      </c>
      <c r="F660" s="60"/>
      <c r="I660"/>
      <c r="J660"/>
      <c r="K660"/>
    </row>
    <row r="661" spans="1:11">
      <c r="A661" s="85" t="s">
        <v>406</v>
      </c>
      <c r="B661" s="73">
        <v>252</v>
      </c>
      <c r="C661" s="73">
        <v>260</v>
      </c>
      <c r="D661" s="73">
        <v>246</v>
      </c>
      <c r="E661" s="74">
        <v>506</v>
      </c>
      <c r="F661" s="60"/>
      <c r="I661"/>
      <c r="J661"/>
      <c r="K661"/>
    </row>
    <row r="662" spans="1:11">
      <c r="A662" s="85" t="s">
        <v>412</v>
      </c>
      <c r="B662" s="73">
        <v>684</v>
      </c>
      <c r="C662" s="73">
        <v>575</v>
      </c>
      <c r="D662" s="73">
        <v>568</v>
      </c>
      <c r="E662" s="74">
        <v>1143</v>
      </c>
      <c r="F662" s="60"/>
      <c r="I662"/>
      <c r="J662"/>
      <c r="K662"/>
    </row>
    <row r="663" spans="1:11">
      <c r="A663" s="85" t="s">
        <v>418</v>
      </c>
      <c r="B663" s="73">
        <v>394</v>
      </c>
      <c r="C663" s="73">
        <v>410</v>
      </c>
      <c r="D663" s="73">
        <v>371</v>
      </c>
      <c r="E663" s="74">
        <v>781</v>
      </c>
      <c r="F663" s="60"/>
      <c r="I663"/>
      <c r="J663"/>
      <c r="K663"/>
    </row>
    <row r="664" spans="1:11">
      <c r="A664" s="85" t="s">
        <v>424</v>
      </c>
      <c r="B664" s="73">
        <v>317</v>
      </c>
      <c r="C664" s="73">
        <v>330</v>
      </c>
      <c r="D664" s="73">
        <v>296</v>
      </c>
      <c r="E664" s="74">
        <v>626</v>
      </c>
      <c r="F664" s="60"/>
      <c r="I664"/>
      <c r="J664"/>
      <c r="K664"/>
    </row>
    <row r="665" spans="1:11">
      <c r="A665" s="85" t="s">
        <v>98</v>
      </c>
      <c r="B665" s="73">
        <v>543</v>
      </c>
      <c r="C665" s="73">
        <v>591</v>
      </c>
      <c r="D665" s="73">
        <v>554</v>
      </c>
      <c r="E665" s="74">
        <v>1145</v>
      </c>
      <c r="F665" s="60"/>
      <c r="I665"/>
      <c r="J665"/>
      <c r="K665"/>
    </row>
    <row r="666" spans="1:11">
      <c r="A666" s="85" t="s">
        <v>104</v>
      </c>
      <c r="B666" s="73">
        <v>392</v>
      </c>
      <c r="C666" s="73">
        <v>430</v>
      </c>
      <c r="D666" s="73">
        <v>438</v>
      </c>
      <c r="E666" s="74">
        <v>868</v>
      </c>
      <c r="F666" s="60"/>
      <c r="I666"/>
      <c r="J666"/>
      <c r="K666"/>
    </row>
    <row r="667" spans="1:11">
      <c r="A667" s="85" t="s">
        <v>440</v>
      </c>
      <c r="B667" s="73">
        <v>702</v>
      </c>
      <c r="C667" s="73">
        <v>813</v>
      </c>
      <c r="D667" s="73">
        <v>802</v>
      </c>
      <c r="E667" s="74">
        <v>1615</v>
      </c>
      <c r="F667" s="60"/>
      <c r="I667"/>
      <c r="J667"/>
      <c r="K667"/>
    </row>
    <row r="668" spans="1:11">
      <c r="A668" s="85" t="s">
        <v>446</v>
      </c>
      <c r="B668" s="73">
        <v>211</v>
      </c>
      <c r="C668" s="73">
        <v>236</v>
      </c>
      <c r="D668" s="73">
        <v>226</v>
      </c>
      <c r="E668" s="74">
        <v>462</v>
      </c>
      <c r="F668" s="60"/>
      <c r="I668"/>
      <c r="J668"/>
      <c r="K668"/>
    </row>
    <row r="669" spans="1:11">
      <c r="A669" s="85" t="s">
        <v>452</v>
      </c>
      <c r="B669" s="73">
        <v>495</v>
      </c>
      <c r="C669" s="73">
        <v>564</v>
      </c>
      <c r="D669" s="73">
        <v>554</v>
      </c>
      <c r="E669" s="74">
        <v>1118</v>
      </c>
      <c r="F669" s="60"/>
      <c r="I669"/>
      <c r="J669"/>
      <c r="K669"/>
    </row>
    <row r="670" spans="1:1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  <c r="I670"/>
      <c r="J670"/>
      <c r="K670"/>
    </row>
    <row r="671" spans="1:11">
      <c r="A671" s="85" t="s">
        <v>464</v>
      </c>
      <c r="B671" s="73">
        <v>176</v>
      </c>
      <c r="C671" s="73">
        <v>209</v>
      </c>
      <c r="D671" s="73">
        <v>189</v>
      </c>
      <c r="E671" s="74">
        <v>398</v>
      </c>
      <c r="F671" s="60"/>
      <c r="I671"/>
      <c r="J671"/>
      <c r="K671"/>
    </row>
    <row r="672" spans="1:11">
      <c r="A672" s="85" t="s">
        <v>470</v>
      </c>
      <c r="B672" s="73">
        <v>609</v>
      </c>
      <c r="C672" s="73">
        <v>724</v>
      </c>
      <c r="D672" s="73">
        <v>746</v>
      </c>
      <c r="E672" s="74">
        <v>1470</v>
      </c>
      <c r="F672" s="60"/>
      <c r="I672"/>
      <c r="J672"/>
      <c r="K672"/>
    </row>
    <row r="673" spans="1:11">
      <c r="A673" s="85" t="s">
        <v>476</v>
      </c>
      <c r="B673" s="73">
        <v>617</v>
      </c>
      <c r="C673" s="73">
        <v>844</v>
      </c>
      <c r="D673" s="73">
        <v>868</v>
      </c>
      <c r="E673" s="74">
        <v>1712</v>
      </c>
      <c r="F673" s="60"/>
      <c r="I673"/>
      <c r="J673"/>
      <c r="K673"/>
    </row>
    <row r="674" spans="1:11">
      <c r="A674" s="85" t="s">
        <v>482</v>
      </c>
      <c r="B674" s="73">
        <v>347</v>
      </c>
      <c r="C674" s="73">
        <v>346</v>
      </c>
      <c r="D674" s="73">
        <v>340</v>
      </c>
      <c r="E674" s="74">
        <v>686</v>
      </c>
      <c r="F674" s="60"/>
      <c r="I674"/>
      <c r="J674"/>
      <c r="K674"/>
    </row>
    <row r="675" spans="1:11">
      <c r="A675" s="85" t="s">
        <v>488</v>
      </c>
      <c r="B675" s="73">
        <v>420</v>
      </c>
      <c r="C675" s="73">
        <v>487</v>
      </c>
      <c r="D675" s="73">
        <v>507</v>
      </c>
      <c r="E675" s="74">
        <v>994</v>
      </c>
      <c r="F675" s="60"/>
      <c r="I675"/>
      <c r="J675"/>
      <c r="K675"/>
    </row>
    <row r="676" spans="1:11">
      <c r="A676" s="85" t="s">
        <v>494</v>
      </c>
      <c r="B676" s="73">
        <v>335</v>
      </c>
      <c r="C676" s="73">
        <v>347</v>
      </c>
      <c r="D676" s="73">
        <v>344</v>
      </c>
      <c r="E676" s="74">
        <v>691</v>
      </c>
      <c r="F676" s="60"/>
      <c r="I676"/>
      <c r="J676"/>
      <c r="K676"/>
    </row>
    <row r="677" spans="1:11">
      <c r="A677" s="85" t="s">
        <v>500</v>
      </c>
      <c r="B677" s="73">
        <v>437</v>
      </c>
      <c r="C677" s="73">
        <v>473</v>
      </c>
      <c r="D677" s="73">
        <v>515</v>
      </c>
      <c r="E677" s="74">
        <v>988</v>
      </c>
      <c r="F677" s="60"/>
      <c r="I677"/>
      <c r="J677"/>
      <c r="K677"/>
    </row>
    <row r="678" spans="1:11">
      <c r="A678" s="85" t="s">
        <v>506</v>
      </c>
      <c r="B678" s="73">
        <v>318</v>
      </c>
      <c r="C678" s="73">
        <v>348</v>
      </c>
      <c r="D678" s="73">
        <v>348</v>
      </c>
      <c r="E678" s="74">
        <v>696</v>
      </c>
      <c r="F678" s="60"/>
      <c r="I678"/>
      <c r="J678"/>
      <c r="K678"/>
    </row>
    <row r="679" spans="1:11">
      <c r="A679" s="85" t="s">
        <v>512</v>
      </c>
      <c r="B679" s="73">
        <v>329</v>
      </c>
      <c r="C679" s="73">
        <v>388</v>
      </c>
      <c r="D679" s="73">
        <v>426</v>
      </c>
      <c r="E679" s="74">
        <v>814</v>
      </c>
      <c r="F679" s="60"/>
      <c r="I679"/>
      <c r="J679"/>
      <c r="K679"/>
    </row>
    <row r="680" spans="1:11">
      <c r="A680" s="85" t="s">
        <v>518</v>
      </c>
      <c r="B680" s="73">
        <v>635</v>
      </c>
      <c r="C680" s="73">
        <v>695</v>
      </c>
      <c r="D680" s="73">
        <v>701</v>
      </c>
      <c r="E680" s="74">
        <v>1396</v>
      </c>
      <c r="F680" s="60"/>
      <c r="I680"/>
      <c r="J680"/>
      <c r="K680"/>
    </row>
    <row r="681" spans="1:11">
      <c r="A681" s="85" t="s">
        <v>524</v>
      </c>
      <c r="B681" s="73">
        <v>332</v>
      </c>
      <c r="C681" s="73">
        <v>371</v>
      </c>
      <c r="D681" s="73">
        <v>390</v>
      </c>
      <c r="E681" s="74">
        <v>761</v>
      </c>
      <c r="F681" s="60"/>
      <c r="I681"/>
      <c r="J681"/>
      <c r="K681"/>
    </row>
    <row r="682" spans="1:11">
      <c r="A682" s="85" t="s">
        <v>530</v>
      </c>
      <c r="B682" s="73">
        <v>550</v>
      </c>
      <c r="C682" s="73">
        <v>597</v>
      </c>
      <c r="D682" s="73">
        <v>613</v>
      </c>
      <c r="E682" s="74">
        <v>1210</v>
      </c>
      <c r="F682" s="60"/>
      <c r="I682"/>
      <c r="J682"/>
      <c r="K682"/>
    </row>
    <row r="683" spans="1:11">
      <c r="A683" s="85" t="s">
        <v>536</v>
      </c>
      <c r="B683" s="73">
        <v>359</v>
      </c>
      <c r="C683" s="73">
        <v>435</v>
      </c>
      <c r="D683" s="73">
        <v>442</v>
      </c>
      <c r="E683" s="74">
        <v>877</v>
      </c>
      <c r="F683" s="60"/>
      <c r="I683"/>
      <c r="J683"/>
      <c r="K683"/>
    </row>
    <row r="684" spans="1:11">
      <c r="A684" s="85" t="s">
        <v>542</v>
      </c>
      <c r="B684" s="73">
        <v>458</v>
      </c>
      <c r="C684" s="73">
        <v>550</v>
      </c>
      <c r="D684" s="73">
        <v>548</v>
      </c>
      <c r="E684" s="74">
        <v>1098</v>
      </c>
      <c r="F684" s="60"/>
      <c r="I684"/>
      <c r="J684"/>
      <c r="K684"/>
    </row>
    <row r="685" spans="1:11">
      <c r="A685" s="85" t="s">
        <v>548</v>
      </c>
      <c r="B685" s="73">
        <v>260</v>
      </c>
      <c r="C685" s="73">
        <v>209</v>
      </c>
      <c r="D685" s="73">
        <v>286</v>
      </c>
      <c r="E685" s="74">
        <v>495</v>
      </c>
      <c r="F685" s="60"/>
      <c r="I685"/>
      <c r="J685"/>
      <c r="K685"/>
    </row>
    <row r="686" spans="1:11">
      <c r="A686" s="85" t="s">
        <v>554</v>
      </c>
      <c r="B686" s="73">
        <v>546</v>
      </c>
      <c r="C686" s="73">
        <v>639</v>
      </c>
      <c r="D686" s="73">
        <v>666</v>
      </c>
      <c r="E686" s="74">
        <v>1305</v>
      </c>
      <c r="F686" s="60"/>
      <c r="I686"/>
      <c r="J686"/>
      <c r="K686"/>
    </row>
    <row r="687" spans="1:11">
      <c r="A687" s="85" t="s">
        <v>560</v>
      </c>
      <c r="B687" s="73">
        <v>265</v>
      </c>
      <c r="C687" s="73">
        <v>339</v>
      </c>
      <c r="D687" s="73">
        <v>336</v>
      </c>
      <c r="E687" s="74">
        <v>675</v>
      </c>
      <c r="F687" s="60"/>
      <c r="I687"/>
      <c r="J687"/>
      <c r="K687"/>
    </row>
    <row r="688" spans="1:1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  <c r="I688"/>
      <c r="J688"/>
      <c r="K688"/>
    </row>
    <row r="689" spans="1:11">
      <c r="A689" s="85" t="s">
        <v>572</v>
      </c>
      <c r="B689" s="73">
        <v>297</v>
      </c>
      <c r="C689" s="73">
        <v>338</v>
      </c>
      <c r="D689" s="73">
        <v>374</v>
      </c>
      <c r="E689" s="74">
        <v>712</v>
      </c>
      <c r="F689" s="60"/>
      <c r="I689"/>
      <c r="J689"/>
      <c r="K689"/>
    </row>
    <row r="690" spans="1:11">
      <c r="A690" s="85" t="s">
        <v>578</v>
      </c>
      <c r="B690" s="73">
        <v>299</v>
      </c>
      <c r="C690" s="73">
        <v>367</v>
      </c>
      <c r="D690" s="73">
        <v>387</v>
      </c>
      <c r="E690" s="74">
        <v>754</v>
      </c>
      <c r="F690" s="60"/>
      <c r="I690"/>
      <c r="J690"/>
      <c r="K690"/>
    </row>
    <row r="691" spans="1:11">
      <c r="A691" s="85" t="s">
        <v>584</v>
      </c>
      <c r="B691" s="73">
        <v>332</v>
      </c>
      <c r="C691" s="73">
        <v>468</v>
      </c>
      <c r="D691" s="73">
        <v>436</v>
      </c>
      <c r="E691" s="74">
        <v>904</v>
      </c>
      <c r="F691" s="60"/>
      <c r="I691"/>
      <c r="J691"/>
      <c r="K691"/>
    </row>
    <row r="692" spans="1:11">
      <c r="A692" s="85" t="s">
        <v>590</v>
      </c>
      <c r="B692" s="73">
        <v>287</v>
      </c>
      <c r="C692" s="73">
        <v>378</v>
      </c>
      <c r="D692" s="73">
        <v>359</v>
      </c>
      <c r="E692" s="74">
        <v>737</v>
      </c>
      <c r="F692" s="60"/>
      <c r="I692"/>
      <c r="J692"/>
      <c r="K692"/>
    </row>
    <row r="693" spans="1:11">
      <c r="A693" s="85" t="s">
        <v>596</v>
      </c>
      <c r="B693" s="73">
        <v>97</v>
      </c>
      <c r="C693" s="73">
        <v>123</v>
      </c>
      <c r="D693" s="73">
        <v>122</v>
      </c>
      <c r="E693" s="74">
        <v>245</v>
      </c>
      <c r="F693" s="60"/>
      <c r="I693"/>
      <c r="J693"/>
      <c r="K693"/>
    </row>
    <row r="694" spans="1:11">
      <c r="A694" s="85" t="s">
        <v>602</v>
      </c>
      <c r="B694" s="73">
        <v>115</v>
      </c>
      <c r="C694" s="73">
        <v>149</v>
      </c>
      <c r="D694" s="73">
        <v>156</v>
      </c>
      <c r="E694" s="74">
        <v>305</v>
      </c>
      <c r="F694" s="60"/>
      <c r="I694"/>
      <c r="J694"/>
      <c r="K694"/>
    </row>
    <row r="695" spans="1:11">
      <c r="A695" s="85" t="s">
        <v>33</v>
      </c>
      <c r="B695" s="73">
        <v>386</v>
      </c>
      <c r="C695" s="73">
        <v>389</v>
      </c>
      <c r="D695" s="73">
        <v>413</v>
      </c>
      <c r="E695" s="74">
        <v>802</v>
      </c>
      <c r="F695" s="60"/>
      <c r="I695"/>
      <c r="J695"/>
      <c r="K695"/>
    </row>
    <row r="696" spans="1:11">
      <c r="A696" s="85" t="s">
        <v>39</v>
      </c>
      <c r="B696" s="73">
        <v>1061</v>
      </c>
      <c r="C696" s="73">
        <v>1258</v>
      </c>
      <c r="D696" s="73">
        <v>1222</v>
      </c>
      <c r="E696" s="74">
        <v>2480</v>
      </c>
      <c r="F696" s="60"/>
      <c r="I696"/>
      <c r="J696"/>
      <c r="K696"/>
    </row>
    <row r="697" spans="1:11">
      <c r="A697" s="85" t="s">
        <v>618</v>
      </c>
      <c r="B697" s="73">
        <v>646</v>
      </c>
      <c r="C697" s="73">
        <v>709</v>
      </c>
      <c r="D697" s="73">
        <v>712</v>
      </c>
      <c r="E697" s="74">
        <v>1421</v>
      </c>
      <c r="F697" s="60"/>
      <c r="I697"/>
      <c r="J697"/>
      <c r="K697"/>
    </row>
    <row r="698" spans="1:11">
      <c r="A698" s="85" t="s">
        <v>624</v>
      </c>
      <c r="B698" s="73">
        <v>129</v>
      </c>
      <c r="C698" s="73">
        <v>155</v>
      </c>
      <c r="D698" s="73">
        <v>132</v>
      </c>
      <c r="E698" s="74">
        <v>287</v>
      </c>
      <c r="F698" s="60"/>
      <c r="I698"/>
      <c r="J698"/>
      <c r="K698"/>
    </row>
    <row r="699" spans="1:1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  <c r="I699"/>
      <c r="J699"/>
      <c r="K699"/>
    </row>
    <row r="700" spans="1:11">
      <c r="A700" s="86" t="s">
        <v>636</v>
      </c>
      <c r="B700" s="76">
        <v>218</v>
      </c>
      <c r="C700" s="76">
        <v>255</v>
      </c>
      <c r="D700" s="76">
        <v>251</v>
      </c>
      <c r="E700" s="77">
        <v>506</v>
      </c>
      <c r="F700" s="60"/>
      <c r="I700"/>
      <c r="J700"/>
      <c r="K700"/>
    </row>
    <row r="701" spans="1:11">
      <c r="A701" s="87" t="s">
        <v>642</v>
      </c>
      <c r="B701" s="79">
        <v>48491</v>
      </c>
      <c r="C701" s="79">
        <v>56480</v>
      </c>
      <c r="D701" s="79">
        <v>55278</v>
      </c>
      <c r="E701" s="80">
        <v>111758</v>
      </c>
      <c r="F701" s="60"/>
      <c r="I701"/>
      <c r="J701"/>
      <c r="K701"/>
    </row>
    <row r="702" spans="1:11">
      <c r="F702" s="99"/>
      <c r="I702"/>
      <c r="J702"/>
      <c r="K702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12月'!A10:A48" display="西区"/>
    <hyperlink ref="H8" location="'12月'!A49:A83" display="北区"/>
    <hyperlink ref="I8" location="'12月'!A84:A138" display="大宮区"/>
    <hyperlink ref="J8" location="'12月'!A139:A211" display="見沼区"/>
    <hyperlink ref="K8" location="'12月'!A212:A281" display="中央区"/>
    <hyperlink ref="G9" location="'12月'!A282:A352" display="桜区"/>
    <hyperlink ref="H9" location="'12月'!A353:A440" display="浦和区"/>
    <hyperlink ref="I9" location="'12月'!A441:A521" display="南区"/>
    <hyperlink ref="J9" location="'12月'!A522:A579" display="緑区"/>
    <hyperlink ref="K9" location="'12月'!A580:A701" display="岩槻区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59">
        <v>42675</v>
      </c>
      <c r="G1" s="159"/>
      <c r="H1" s="159"/>
    </row>
    <row r="2" spans="1:13" ht="14.25" customHeight="1">
      <c r="A2" s="158"/>
      <c r="B2" s="158"/>
      <c r="C2" s="158"/>
      <c r="D2" s="158"/>
      <c r="E2" s="158"/>
      <c r="F2" s="159"/>
      <c r="G2" s="159"/>
      <c r="H2" s="159"/>
    </row>
    <row r="3" spans="1:13" ht="8.25" customHeight="1">
      <c r="A3" s="108"/>
    </row>
    <row r="4" spans="1:13" ht="14.25" customHeight="1">
      <c r="A4" s="108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108"/>
      <c r="B5" s="160">
        <v>569481</v>
      </c>
      <c r="C5" s="160">
        <v>1280736</v>
      </c>
      <c r="D5" s="160">
        <v>638790</v>
      </c>
      <c r="E5" s="160">
        <v>641946</v>
      </c>
      <c r="F5" s="162">
        <v>217.43</v>
      </c>
      <c r="G5" s="164">
        <v>5890.3371199926414</v>
      </c>
      <c r="I5" s="55" t="s">
        <v>698</v>
      </c>
      <c r="J5" s="105">
        <v>799</v>
      </c>
      <c r="K5" s="105">
        <v>9991</v>
      </c>
      <c r="L5" s="57"/>
      <c r="M5" s="57"/>
    </row>
    <row r="6" spans="1:13" ht="14.25" customHeight="1">
      <c r="A6" s="108"/>
      <c r="B6" s="161"/>
      <c r="C6" s="161"/>
      <c r="D6" s="161"/>
      <c r="E6" s="161"/>
      <c r="F6" s="163"/>
      <c r="G6" s="165"/>
      <c r="H6" s="109"/>
      <c r="I6" s="55" t="s">
        <v>699</v>
      </c>
      <c r="J6" s="105">
        <v>948</v>
      </c>
      <c r="K6" s="105">
        <v>11205</v>
      </c>
      <c r="L6" s="57"/>
      <c r="M6" s="57"/>
    </row>
    <row r="7" spans="1:13" ht="6" customHeight="1">
      <c r="A7" s="108"/>
      <c r="G7" s="109"/>
      <c r="H7" s="109"/>
    </row>
    <row r="8" spans="1:13" ht="14.25">
      <c r="A8" s="152" t="s">
        <v>715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444</v>
      </c>
      <c r="C10" s="70">
        <v>557</v>
      </c>
      <c r="D10" s="70">
        <v>538</v>
      </c>
      <c r="E10" s="71">
        <v>1095</v>
      </c>
      <c r="F10" s="60"/>
    </row>
    <row r="11" spans="1:13">
      <c r="A11" s="72" t="s">
        <v>19</v>
      </c>
      <c r="B11" s="73">
        <v>593</v>
      </c>
      <c r="C11" s="73">
        <v>620</v>
      </c>
      <c r="D11" s="73">
        <v>597</v>
      </c>
      <c r="E11" s="74">
        <v>1217</v>
      </c>
      <c r="F11" s="60"/>
    </row>
    <row r="12" spans="1:13">
      <c r="A12" s="72" t="s">
        <v>25</v>
      </c>
      <c r="B12" s="73">
        <v>1249</v>
      </c>
      <c r="C12" s="73">
        <v>1303</v>
      </c>
      <c r="D12" s="73">
        <v>1307</v>
      </c>
      <c r="E12" s="74">
        <v>2610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2230</v>
      </c>
      <c r="C15" s="73">
        <v>2717</v>
      </c>
      <c r="D15" s="73">
        <v>2625</v>
      </c>
      <c r="E15" s="74">
        <v>5342</v>
      </c>
      <c r="F15" s="60"/>
      <c r="J15" s="100"/>
      <c r="K15" s="10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 ht="13.5" customHeight="1">
      <c r="A17" s="72" t="s">
        <v>55</v>
      </c>
      <c r="B17" s="73">
        <v>7618</v>
      </c>
      <c r="C17" s="73">
        <v>8953</v>
      </c>
      <c r="D17" s="73">
        <v>9112</v>
      </c>
      <c r="E17" s="74">
        <v>18065</v>
      </c>
      <c r="F17" s="60"/>
      <c r="I17" s="100"/>
      <c r="J17" s="100"/>
      <c r="K17" s="100"/>
    </row>
    <row r="18" spans="1:11" ht="13.5" customHeight="1">
      <c r="A18" s="72" t="s">
        <v>61</v>
      </c>
      <c r="B18" s="73">
        <v>177</v>
      </c>
      <c r="C18" s="73">
        <v>227</v>
      </c>
      <c r="D18" s="73">
        <v>217</v>
      </c>
      <c r="E18" s="74">
        <v>444</v>
      </c>
      <c r="F18" s="60"/>
      <c r="I18" s="100"/>
      <c r="J18" s="100"/>
      <c r="K18" s="100"/>
    </row>
    <row r="19" spans="1:11">
      <c r="A19" s="72" t="s">
        <v>67</v>
      </c>
      <c r="B19" s="73">
        <v>1272</v>
      </c>
      <c r="C19" s="73">
        <v>1334</v>
      </c>
      <c r="D19" s="73">
        <v>1420</v>
      </c>
      <c r="E19" s="74">
        <v>2754</v>
      </c>
      <c r="F19" s="60"/>
      <c r="I19"/>
      <c r="J19"/>
      <c r="K19"/>
    </row>
    <row r="20" spans="1:11">
      <c r="A20" s="72" t="s">
        <v>73</v>
      </c>
      <c r="B20" s="73">
        <v>3074</v>
      </c>
      <c r="C20" s="73">
        <v>3628</v>
      </c>
      <c r="D20" s="73">
        <v>3782</v>
      </c>
      <c r="E20" s="74">
        <v>7410</v>
      </c>
      <c r="F20" s="60"/>
      <c r="I20"/>
      <c r="J20"/>
      <c r="K20"/>
    </row>
    <row r="21" spans="1:11">
      <c r="A21" s="72" t="s">
        <v>79</v>
      </c>
      <c r="B21" s="73">
        <v>202</v>
      </c>
      <c r="C21" s="73">
        <v>258</v>
      </c>
      <c r="D21" s="73">
        <v>274</v>
      </c>
      <c r="E21" s="74">
        <v>532</v>
      </c>
      <c r="F21" s="60"/>
      <c r="I21"/>
      <c r="J21"/>
      <c r="K21"/>
    </row>
    <row r="22" spans="1:11">
      <c r="A22" s="72" t="s">
        <v>85</v>
      </c>
      <c r="B22" s="73">
        <v>490</v>
      </c>
      <c r="C22" s="73">
        <v>585</v>
      </c>
      <c r="D22" s="73">
        <v>587</v>
      </c>
      <c r="E22" s="74">
        <v>1172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1245</v>
      </c>
      <c r="C25" s="73">
        <v>1476</v>
      </c>
      <c r="D25" s="73">
        <v>1479</v>
      </c>
      <c r="E25" s="74">
        <v>2955</v>
      </c>
      <c r="F25" s="60"/>
      <c r="I25"/>
      <c r="J25"/>
      <c r="K25"/>
    </row>
    <row r="26" spans="1:11">
      <c r="A26" s="72" t="s">
        <v>109</v>
      </c>
      <c r="B26" s="73">
        <v>1520</v>
      </c>
      <c r="C26" s="73">
        <v>1777</v>
      </c>
      <c r="D26" s="73">
        <v>1834</v>
      </c>
      <c r="E26" s="74">
        <v>3611</v>
      </c>
      <c r="F26" s="60"/>
      <c r="I26"/>
      <c r="J26"/>
      <c r="K26"/>
    </row>
    <row r="27" spans="1:1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  <c r="I27"/>
      <c r="J27"/>
      <c r="K27"/>
    </row>
    <row r="28" spans="1:11">
      <c r="A28" s="72" t="s">
        <v>120</v>
      </c>
      <c r="B28" s="73">
        <v>29</v>
      </c>
      <c r="C28" s="73">
        <v>29</v>
      </c>
      <c r="D28" s="73">
        <v>30</v>
      </c>
      <c r="E28" s="74">
        <v>59</v>
      </c>
      <c r="F28" s="60"/>
      <c r="I28"/>
      <c r="J28"/>
      <c r="K28"/>
    </row>
    <row r="29" spans="1:11">
      <c r="A29" s="72" t="s">
        <v>126</v>
      </c>
      <c r="B29" s="73">
        <v>45</v>
      </c>
      <c r="C29" s="73">
        <v>53</v>
      </c>
      <c r="D29" s="73">
        <v>52</v>
      </c>
      <c r="E29" s="74">
        <v>105</v>
      </c>
      <c r="F29" s="60"/>
      <c r="I29"/>
      <c r="J29"/>
      <c r="K29"/>
    </row>
    <row r="30" spans="1:11">
      <c r="A30" s="72" t="s">
        <v>132</v>
      </c>
      <c r="B30" s="73">
        <v>64</v>
      </c>
      <c r="C30" s="73">
        <v>87</v>
      </c>
      <c r="D30" s="73">
        <v>77</v>
      </c>
      <c r="E30" s="74">
        <v>164</v>
      </c>
      <c r="F30" s="60"/>
      <c r="I30"/>
      <c r="J30"/>
      <c r="K30"/>
    </row>
    <row r="31" spans="1:11">
      <c r="A31" s="72" t="s">
        <v>138</v>
      </c>
      <c r="B31" s="73">
        <v>1423</v>
      </c>
      <c r="C31" s="73">
        <v>1568</v>
      </c>
      <c r="D31" s="73">
        <v>1587</v>
      </c>
      <c r="E31" s="74">
        <v>3155</v>
      </c>
      <c r="F31" s="60"/>
      <c r="I31"/>
      <c r="J31"/>
      <c r="K31"/>
    </row>
    <row r="32" spans="1:11">
      <c r="A32" s="72" t="s">
        <v>144</v>
      </c>
      <c r="B32" s="73">
        <v>834</v>
      </c>
      <c r="C32" s="73">
        <v>955</v>
      </c>
      <c r="D32" s="73">
        <v>1006</v>
      </c>
      <c r="E32" s="74">
        <v>1961</v>
      </c>
      <c r="F32" s="60"/>
      <c r="I32"/>
      <c r="J32"/>
      <c r="K32"/>
    </row>
    <row r="33" spans="1:6" customFormat="1">
      <c r="A33" s="72" t="s">
        <v>150</v>
      </c>
      <c r="B33" s="73">
        <v>943</v>
      </c>
      <c r="C33" s="73">
        <v>1125</v>
      </c>
      <c r="D33" s="73">
        <v>1152</v>
      </c>
      <c r="E33" s="74">
        <v>2277</v>
      </c>
      <c r="F33" s="60"/>
    </row>
    <row r="34" spans="1:6" customFormat="1">
      <c r="A34" s="72" t="s">
        <v>156</v>
      </c>
      <c r="B34" s="73">
        <v>1923</v>
      </c>
      <c r="C34" s="73">
        <v>2144</v>
      </c>
      <c r="D34" s="73">
        <v>2219</v>
      </c>
      <c r="E34" s="74">
        <v>4363</v>
      </c>
      <c r="F34" s="60"/>
    </row>
    <row r="35" spans="1:6" customFormat="1">
      <c r="A35" s="72" t="s">
        <v>162</v>
      </c>
      <c r="B35" s="73">
        <v>279</v>
      </c>
      <c r="C35" s="73">
        <v>327</v>
      </c>
      <c r="D35" s="73">
        <v>326</v>
      </c>
      <c r="E35" s="74">
        <v>653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72</v>
      </c>
      <c r="C37" s="73">
        <v>76</v>
      </c>
      <c r="D37" s="73">
        <v>81</v>
      </c>
      <c r="E37" s="74">
        <v>157</v>
      </c>
      <c r="F37" s="60"/>
    </row>
    <row r="38" spans="1:6" customFormat="1">
      <c r="A38" s="72" t="s">
        <v>180</v>
      </c>
      <c r="B38" s="73">
        <v>913</v>
      </c>
      <c r="C38" s="73">
        <v>1058</v>
      </c>
      <c r="D38" s="73">
        <v>1094</v>
      </c>
      <c r="E38" s="74">
        <v>2152</v>
      </c>
      <c r="F38" s="60"/>
    </row>
    <row r="39" spans="1:6" customFormat="1">
      <c r="A39" s="72" t="s">
        <v>186</v>
      </c>
      <c r="B39" s="73">
        <v>1483</v>
      </c>
      <c r="C39" s="73">
        <v>1700</v>
      </c>
      <c r="D39" s="73">
        <v>1814</v>
      </c>
      <c r="E39" s="74">
        <v>3514</v>
      </c>
      <c r="F39" s="60"/>
    </row>
    <row r="40" spans="1:6" customFormat="1">
      <c r="A40" s="72" t="s">
        <v>192</v>
      </c>
      <c r="B40" s="73">
        <v>1746</v>
      </c>
      <c r="C40" s="73">
        <v>1850</v>
      </c>
      <c r="D40" s="73">
        <v>1953</v>
      </c>
      <c r="E40" s="74">
        <v>3803</v>
      </c>
      <c r="F40" s="60"/>
    </row>
    <row r="41" spans="1:6" customFormat="1">
      <c r="A41" s="72" t="s">
        <v>198</v>
      </c>
      <c r="B41" s="73">
        <v>605</v>
      </c>
      <c r="C41" s="73">
        <v>739</v>
      </c>
      <c r="D41" s="73">
        <v>747</v>
      </c>
      <c r="E41" s="74">
        <v>1486</v>
      </c>
      <c r="F41" s="60"/>
    </row>
    <row r="42" spans="1:6" customFormat="1">
      <c r="A42" s="72" t="s">
        <v>204</v>
      </c>
      <c r="B42" s="73">
        <v>196</v>
      </c>
      <c r="C42" s="73">
        <v>205</v>
      </c>
      <c r="D42" s="73">
        <v>239</v>
      </c>
      <c r="E42" s="74">
        <v>444</v>
      </c>
      <c r="F42" s="60"/>
    </row>
    <row r="43" spans="1:6" customFormat="1">
      <c r="A43" s="72" t="s">
        <v>210</v>
      </c>
      <c r="B43" s="73">
        <v>1549</v>
      </c>
      <c r="C43" s="73">
        <v>1778</v>
      </c>
      <c r="D43" s="73">
        <v>1698</v>
      </c>
      <c r="E43" s="74">
        <v>3476</v>
      </c>
      <c r="F43" s="60"/>
    </row>
    <row r="44" spans="1:6" customFormat="1">
      <c r="A44" s="72" t="s">
        <v>216</v>
      </c>
      <c r="B44" s="73">
        <v>3832</v>
      </c>
      <c r="C44" s="73">
        <v>4633</v>
      </c>
      <c r="D44" s="73">
        <v>4625</v>
      </c>
      <c r="E44" s="74">
        <v>9258</v>
      </c>
      <c r="F44" s="60"/>
    </row>
    <row r="45" spans="1:6" customFormat="1">
      <c r="A45" s="72" t="s">
        <v>222</v>
      </c>
      <c r="B45" s="73">
        <v>1377</v>
      </c>
      <c r="C45" s="73">
        <v>1686</v>
      </c>
      <c r="D45" s="73">
        <v>1661</v>
      </c>
      <c r="E45" s="74">
        <v>3347</v>
      </c>
      <c r="F45" s="60"/>
    </row>
    <row r="46" spans="1:6" customFormat="1">
      <c r="A46" s="72" t="s">
        <v>228</v>
      </c>
      <c r="B46" s="73">
        <v>35</v>
      </c>
      <c r="C46" s="73">
        <v>46</v>
      </c>
      <c r="D46" s="73">
        <v>44</v>
      </c>
      <c r="E46" s="74">
        <v>90</v>
      </c>
      <c r="F46" s="60"/>
    </row>
    <row r="47" spans="1:6" customFormat="1">
      <c r="A47" s="75" t="s">
        <v>234</v>
      </c>
      <c r="B47" s="76">
        <v>40</v>
      </c>
      <c r="C47" s="76">
        <v>53</v>
      </c>
      <c r="D47" s="76">
        <v>54</v>
      </c>
      <c r="E47" s="77">
        <v>107</v>
      </c>
      <c r="F47" s="60"/>
    </row>
    <row r="48" spans="1:6" customFormat="1">
      <c r="A48" s="78" t="s">
        <v>240</v>
      </c>
      <c r="B48" s="79">
        <v>37520</v>
      </c>
      <c r="C48" s="79">
        <v>43567</v>
      </c>
      <c r="D48" s="79">
        <v>44253</v>
      </c>
      <c r="E48" s="80">
        <v>87820</v>
      </c>
      <c r="F48" s="60"/>
    </row>
    <row r="49" spans="1:6" customFormat="1">
      <c r="A49" s="81" t="s">
        <v>246</v>
      </c>
      <c r="B49" s="82">
        <v>2370</v>
      </c>
      <c r="C49" s="82">
        <v>2504</v>
      </c>
      <c r="D49" s="82">
        <v>2516</v>
      </c>
      <c r="E49" s="83">
        <v>5020</v>
      </c>
      <c r="F49" s="60"/>
    </row>
    <row r="50" spans="1:6" customFormat="1">
      <c r="A50" s="72" t="s">
        <v>252</v>
      </c>
      <c r="B50" s="73">
        <v>748</v>
      </c>
      <c r="C50" s="73">
        <v>616</v>
      </c>
      <c r="D50" s="73">
        <v>845</v>
      </c>
      <c r="E50" s="74">
        <v>1461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2590</v>
      </c>
      <c r="C52" s="73">
        <v>3022</v>
      </c>
      <c r="D52" s="73">
        <v>3074</v>
      </c>
      <c r="E52" s="74">
        <v>6096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2162</v>
      </c>
      <c r="C56" s="73">
        <v>2512</v>
      </c>
      <c r="D56" s="73">
        <v>2616</v>
      </c>
      <c r="E56" s="74">
        <v>5128</v>
      </c>
      <c r="F56" s="60"/>
    </row>
    <row r="57" spans="1:6" customFormat="1">
      <c r="A57" s="72" t="s">
        <v>290</v>
      </c>
      <c r="B57" s="73">
        <v>1729</v>
      </c>
      <c r="C57" s="73">
        <v>1931</v>
      </c>
      <c r="D57" s="73">
        <v>2004</v>
      </c>
      <c r="E57" s="74">
        <v>3935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277</v>
      </c>
      <c r="C60" s="73">
        <v>250</v>
      </c>
      <c r="D60" s="73">
        <v>225</v>
      </c>
      <c r="E60" s="74">
        <v>475</v>
      </c>
      <c r="F60" s="60"/>
    </row>
    <row r="61" spans="1:6" customFormat="1">
      <c r="A61" s="72" t="s">
        <v>310</v>
      </c>
      <c r="B61" s="73">
        <v>2688</v>
      </c>
      <c r="C61" s="73">
        <v>2846</v>
      </c>
      <c r="D61" s="73">
        <v>2892</v>
      </c>
      <c r="E61" s="74">
        <v>5738</v>
      </c>
      <c r="F61" s="60"/>
    </row>
    <row r="62" spans="1:6" customFormat="1">
      <c r="A62" s="72" t="s">
        <v>315</v>
      </c>
      <c r="B62" s="73">
        <v>2570</v>
      </c>
      <c r="C62" s="73">
        <v>2611</v>
      </c>
      <c r="D62" s="73">
        <v>2603</v>
      </c>
      <c r="E62" s="74">
        <v>5214</v>
      </c>
      <c r="F62" s="60"/>
    </row>
    <row r="63" spans="1:6" customFormat="1">
      <c r="A63" s="72" t="s">
        <v>320</v>
      </c>
      <c r="B63" s="73">
        <v>4112</v>
      </c>
      <c r="C63" s="73">
        <v>4648</v>
      </c>
      <c r="D63" s="73">
        <v>4501</v>
      </c>
      <c r="E63" s="74">
        <v>9149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4877</v>
      </c>
      <c r="C66" s="73">
        <v>5687</v>
      </c>
      <c r="D66" s="73">
        <v>4851</v>
      </c>
      <c r="E66" s="74">
        <v>10538</v>
      </c>
      <c r="F66" s="60"/>
    </row>
    <row r="67" spans="1:6" customFormat="1">
      <c r="A67" s="72" t="s">
        <v>339</v>
      </c>
      <c r="B67" s="73">
        <v>7142</v>
      </c>
      <c r="C67" s="73">
        <v>7748</v>
      </c>
      <c r="D67" s="73">
        <v>8178</v>
      </c>
      <c r="E67" s="74">
        <v>15926</v>
      </c>
      <c r="F67" s="60"/>
    </row>
    <row r="68" spans="1:6" customFormat="1">
      <c r="A68" s="72" t="s">
        <v>344</v>
      </c>
      <c r="B68" s="73">
        <v>2558</v>
      </c>
      <c r="C68" s="73">
        <v>2761</v>
      </c>
      <c r="D68" s="73">
        <v>2729</v>
      </c>
      <c r="E68" s="74">
        <v>5490</v>
      </c>
      <c r="F68" s="60"/>
    </row>
    <row r="69" spans="1:6" customFormat="1">
      <c r="A69" s="84" t="s">
        <v>349</v>
      </c>
      <c r="B69" s="73">
        <v>2269</v>
      </c>
      <c r="C69" s="73">
        <v>2141</v>
      </c>
      <c r="D69" s="73">
        <v>2211</v>
      </c>
      <c r="E69" s="74">
        <v>4352</v>
      </c>
      <c r="F69" s="60"/>
    </row>
    <row r="70" spans="1:6" customFormat="1">
      <c r="A70" s="85" t="s">
        <v>14</v>
      </c>
      <c r="B70" s="73">
        <v>2405</v>
      </c>
      <c r="C70" s="73">
        <v>2715</v>
      </c>
      <c r="D70" s="73">
        <v>2828</v>
      </c>
      <c r="E70" s="74">
        <v>5543</v>
      </c>
      <c r="F70" s="60"/>
    </row>
    <row r="71" spans="1:6" customFormat="1">
      <c r="A71" s="85" t="s">
        <v>20</v>
      </c>
      <c r="B71" s="73">
        <v>2485</v>
      </c>
      <c r="C71" s="73">
        <v>2962</v>
      </c>
      <c r="D71" s="73">
        <v>3077</v>
      </c>
      <c r="E71" s="74">
        <v>6039</v>
      </c>
      <c r="F71" s="60"/>
    </row>
    <row r="72" spans="1:6" customFormat="1">
      <c r="A72" s="85" t="s">
        <v>26</v>
      </c>
      <c r="B72" s="73">
        <v>4798</v>
      </c>
      <c r="C72" s="73">
        <v>5642</v>
      </c>
      <c r="D72" s="73">
        <v>5690</v>
      </c>
      <c r="E72" s="74">
        <v>11332</v>
      </c>
      <c r="F72" s="60"/>
    </row>
    <row r="73" spans="1:6" customFormat="1">
      <c r="A73" s="85" t="s">
        <v>32</v>
      </c>
      <c r="B73" s="73">
        <v>1720</v>
      </c>
      <c r="C73" s="73">
        <v>1820</v>
      </c>
      <c r="D73" s="73">
        <v>1945</v>
      </c>
      <c r="E73" s="74">
        <v>3765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4281</v>
      </c>
      <c r="C77" s="73">
        <v>5225</v>
      </c>
      <c r="D77" s="73">
        <v>5460</v>
      </c>
      <c r="E77" s="74">
        <v>10685</v>
      </c>
      <c r="F77" s="60"/>
    </row>
    <row r="78" spans="1:6" customFormat="1">
      <c r="A78" s="85" t="s">
        <v>62</v>
      </c>
      <c r="B78" s="73">
        <v>2817</v>
      </c>
      <c r="C78" s="73">
        <v>3112</v>
      </c>
      <c r="D78" s="73">
        <v>2913</v>
      </c>
      <c r="E78" s="74">
        <v>6025</v>
      </c>
      <c r="F78" s="60"/>
    </row>
    <row r="79" spans="1:6" customFormat="1">
      <c r="A79" s="85" t="s">
        <v>68</v>
      </c>
      <c r="B79" s="73">
        <v>3082</v>
      </c>
      <c r="C79" s="73">
        <v>3661</v>
      </c>
      <c r="D79" s="73">
        <v>3666</v>
      </c>
      <c r="E79" s="74">
        <v>7327</v>
      </c>
      <c r="F79" s="60"/>
    </row>
    <row r="80" spans="1:6" customFormat="1">
      <c r="A80" s="85" t="s">
        <v>74</v>
      </c>
      <c r="B80" s="73">
        <v>2826</v>
      </c>
      <c r="C80" s="73">
        <v>3181</v>
      </c>
      <c r="D80" s="73">
        <v>3000</v>
      </c>
      <c r="E80" s="74">
        <v>6181</v>
      </c>
      <c r="F80" s="60"/>
    </row>
    <row r="81" spans="1:6" customFormat="1">
      <c r="A81" s="85" t="s">
        <v>80</v>
      </c>
      <c r="B81" s="73">
        <v>2959</v>
      </c>
      <c r="C81" s="73">
        <v>3492</v>
      </c>
      <c r="D81" s="73">
        <v>3303</v>
      </c>
      <c r="E81" s="74">
        <v>6795</v>
      </c>
      <c r="F81" s="60"/>
    </row>
    <row r="82" spans="1:6" customFormat="1">
      <c r="A82" s="86" t="s">
        <v>86</v>
      </c>
      <c r="B82" s="76">
        <v>1855</v>
      </c>
      <c r="C82" s="76">
        <v>2071</v>
      </c>
      <c r="D82" s="76">
        <v>2017</v>
      </c>
      <c r="E82" s="77">
        <v>4088</v>
      </c>
      <c r="F82" s="60"/>
    </row>
    <row r="83" spans="1:6" customFormat="1">
      <c r="A83" s="87" t="s">
        <v>92</v>
      </c>
      <c r="B83" s="79">
        <v>65320</v>
      </c>
      <c r="C83" s="79">
        <v>73158</v>
      </c>
      <c r="D83" s="79">
        <v>73144</v>
      </c>
      <c r="E83" s="80">
        <v>146302</v>
      </c>
      <c r="F83" s="60"/>
    </row>
    <row r="84" spans="1:6" customFormat="1">
      <c r="A84" s="88" t="s">
        <v>98</v>
      </c>
      <c r="B84" s="82">
        <v>730</v>
      </c>
      <c r="C84" s="82">
        <v>740</v>
      </c>
      <c r="D84" s="82">
        <v>776</v>
      </c>
      <c r="E84" s="83">
        <v>1516</v>
      </c>
      <c r="F84" s="60"/>
    </row>
    <row r="85" spans="1:6" customFormat="1">
      <c r="A85" s="85" t="s">
        <v>104</v>
      </c>
      <c r="B85" s="73">
        <v>793</v>
      </c>
      <c r="C85" s="73">
        <v>755</v>
      </c>
      <c r="D85" s="73">
        <v>769</v>
      </c>
      <c r="E85" s="74">
        <v>1524</v>
      </c>
      <c r="F85" s="60"/>
    </row>
    <row r="86" spans="1:6" customFormat="1">
      <c r="A86" s="85" t="s">
        <v>110</v>
      </c>
      <c r="B86" s="73">
        <v>2177</v>
      </c>
      <c r="C86" s="73">
        <v>2230</v>
      </c>
      <c r="D86" s="73">
        <v>2278</v>
      </c>
      <c r="E86" s="74">
        <v>4508</v>
      </c>
      <c r="F86" s="60"/>
    </row>
    <row r="87" spans="1:6" customFormat="1">
      <c r="A87" s="85" t="s">
        <v>115</v>
      </c>
      <c r="B87" s="73">
        <v>2261</v>
      </c>
      <c r="C87" s="73">
        <v>2467</v>
      </c>
      <c r="D87" s="73">
        <v>2551</v>
      </c>
      <c r="E87" s="74">
        <v>5018</v>
      </c>
      <c r="F87" s="60"/>
    </row>
    <row r="88" spans="1:6" customFormat="1">
      <c r="A88" s="85" t="s">
        <v>121</v>
      </c>
      <c r="B88" s="73">
        <v>2087</v>
      </c>
      <c r="C88" s="73">
        <v>2240</v>
      </c>
      <c r="D88" s="73">
        <v>2246</v>
      </c>
      <c r="E88" s="74">
        <v>4486</v>
      </c>
      <c r="F88" s="60"/>
    </row>
    <row r="89" spans="1:6" customFormat="1">
      <c r="A89" s="85" t="s">
        <v>127</v>
      </c>
      <c r="B89" s="73">
        <v>1286</v>
      </c>
      <c r="C89" s="73">
        <v>1366</v>
      </c>
      <c r="D89" s="73">
        <v>1364</v>
      </c>
      <c r="E89" s="74">
        <v>2730</v>
      </c>
      <c r="F89" s="60"/>
    </row>
    <row r="90" spans="1:6" customFormat="1">
      <c r="A90" s="85" t="s">
        <v>133</v>
      </c>
      <c r="B90" s="73">
        <v>2049</v>
      </c>
      <c r="C90" s="73">
        <v>2226</v>
      </c>
      <c r="D90" s="73">
        <v>2216</v>
      </c>
      <c r="E90" s="74">
        <v>4442</v>
      </c>
      <c r="F90" s="60"/>
    </row>
    <row r="91" spans="1:6" customFormat="1">
      <c r="A91" s="85" t="s">
        <v>139</v>
      </c>
      <c r="B91" s="73">
        <v>189</v>
      </c>
      <c r="C91" s="73">
        <v>216</v>
      </c>
      <c r="D91" s="73">
        <v>226</v>
      </c>
      <c r="E91" s="74">
        <v>442</v>
      </c>
      <c r="F91" s="60"/>
    </row>
    <row r="92" spans="1:6" customFormat="1">
      <c r="A92" s="85" t="s">
        <v>145</v>
      </c>
      <c r="B92" s="73">
        <v>241</v>
      </c>
      <c r="C92" s="73">
        <v>241</v>
      </c>
      <c r="D92" s="73">
        <v>255</v>
      </c>
      <c r="E92" s="74">
        <v>496</v>
      </c>
      <c r="F92" s="60"/>
    </row>
    <row r="93" spans="1:6" customFormat="1">
      <c r="A93" s="85" t="s">
        <v>151</v>
      </c>
      <c r="B93" s="73">
        <v>4620</v>
      </c>
      <c r="C93" s="73">
        <v>4888</v>
      </c>
      <c r="D93" s="73">
        <v>4915</v>
      </c>
      <c r="E93" s="74">
        <v>9803</v>
      </c>
      <c r="F93" s="60"/>
    </row>
    <row r="94" spans="1:6" customFormat="1">
      <c r="A94" s="85" t="s">
        <v>157</v>
      </c>
      <c r="B94" s="73">
        <v>584</v>
      </c>
      <c r="C94" s="73">
        <v>611</v>
      </c>
      <c r="D94" s="73">
        <v>607</v>
      </c>
      <c r="E94" s="74">
        <v>1218</v>
      </c>
      <c r="F94" s="60"/>
    </row>
    <row r="95" spans="1:6" customFormat="1">
      <c r="A95" s="85" t="s">
        <v>163</v>
      </c>
      <c r="B95" s="73">
        <v>679</v>
      </c>
      <c r="C95" s="73">
        <v>638</v>
      </c>
      <c r="D95" s="73">
        <v>633</v>
      </c>
      <c r="E95" s="74">
        <v>1271</v>
      </c>
      <c r="F95" s="60"/>
    </row>
    <row r="96" spans="1:6" customFormat="1">
      <c r="A96" s="85" t="s">
        <v>169</v>
      </c>
      <c r="B96" s="73">
        <v>603</v>
      </c>
      <c r="C96" s="73">
        <v>639</v>
      </c>
      <c r="D96" s="73">
        <v>627</v>
      </c>
      <c r="E96" s="74">
        <v>1266</v>
      </c>
      <c r="F96" s="60"/>
    </row>
    <row r="97" spans="1:6" customFormat="1">
      <c r="A97" s="85" t="s">
        <v>175</v>
      </c>
      <c r="B97" s="73">
        <v>624</v>
      </c>
      <c r="C97" s="73">
        <v>542</v>
      </c>
      <c r="D97" s="73">
        <v>567</v>
      </c>
      <c r="E97" s="74">
        <v>1109</v>
      </c>
      <c r="F97" s="60"/>
    </row>
    <row r="98" spans="1:6" customFormat="1">
      <c r="A98" s="85" t="s">
        <v>181</v>
      </c>
      <c r="B98" s="73">
        <v>1199</v>
      </c>
      <c r="C98" s="73">
        <v>1247</v>
      </c>
      <c r="D98" s="73">
        <v>1306</v>
      </c>
      <c r="E98" s="74">
        <v>2553</v>
      </c>
      <c r="F98" s="60"/>
    </row>
    <row r="99" spans="1:6" customFormat="1">
      <c r="A99" s="85" t="s">
        <v>187</v>
      </c>
      <c r="B99" s="73">
        <v>1361</v>
      </c>
      <c r="C99" s="73">
        <v>1567</v>
      </c>
      <c r="D99" s="73">
        <v>1479</v>
      </c>
      <c r="E99" s="74">
        <v>3046</v>
      </c>
      <c r="F99" s="60"/>
    </row>
    <row r="100" spans="1:6" customFormat="1">
      <c r="A100" s="85" t="s">
        <v>193</v>
      </c>
      <c r="B100" s="73">
        <v>2897</v>
      </c>
      <c r="C100" s="73">
        <v>3235</v>
      </c>
      <c r="D100" s="73">
        <v>3325</v>
      </c>
      <c r="E100" s="74">
        <v>6560</v>
      </c>
      <c r="F100" s="60"/>
    </row>
    <row r="101" spans="1:6" customFormat="1">
      <c r="A101" s="85" t="s">
        <v>199</v>
      </c>
      <c r="B101" s="73">
        <v>490</v>
      </c>
      <c r="C101" s="73">
        <v>501</v>
      </c>
      <c r="D101" s="73">
        <v>554</v>
      </c>
      <c r="E101" s="74">
        <v>1055</v>
      </c>
      <c r="F101" s="60"/>
    </row>
    <row r="102" spans="1:6" customFormat="1">
      <c r="A102" s="85" t="s">
        <v>205</v>
      </c>
      <c r="B102" s="73">
        <v>811</v>
      </c>
      <c r="C102" s="73">
        <v>710</v>
      </c>
      <c r="D102" s="73">
        <v>651</v>
      </c>
      <c r="E102" s="74">
        <v>1361</v>
      </c>
      <c r="F102" s="60"/>
    </row>
    <row r="103" spans="1:6" customFormat="1">
      <c r="A103" s="85" t="s">
        <v>211</v>
      </c>
      <c r="B103" s="73">
        <v>643</v>
      </c>
      <c r="C103" s="73">
        <v>612</v>
      </c>
      <c r="D103" s="73">
        <v>635</v>
      </c>
      <c r="E103" s="74">
        <v>1247</v>
      </c>
      <c r="F103" s="60"/>
    </row>
    <row r="104" spans="1:6" customFormat="1">
      <c r="A104" s="85" t="s">
        <v>217</v>
      </c>
      <c r="B104" s="73">
        <v>2729</v>
      </c>
      <c r="C104" s="73">
        <v>2950</v>
      </c>
      <c r="D104" s="73">
        <v>2889</v>
      </c>
      <c r="E104" s="74">
        <v>5839</v>
      </c>
      <c r="F104" s="60"/>
    </row>
    <row r="105" spans="1:6" customFormat="1">
      <c r="A105" s="85" t="s">
        <v>223</v>
      </c>
      <c r="B105" s="73">
        <v>192</v>
      </c>
      <c r="C105" s="73">
        <v>187</v>
      </c>
      <c r="D105" s="73">
        <v>199</v>
      </c>
      <c r="E105" s="74">
        <v>386</v>
      </c>
      <c r="F105" s="60"/>
    </row>
    <row r="106" spans="1:6" customFormat="1">
      <c r="A106" s="85" t="s">
        <v>229</v>
      </c>
      <c r="B106" s="73">
        <v>168</v>
      </c>
      <c r="C106" s="73">
        <v>140</v>
      </c>
      <c r="D106" s="73">
        <v>133</v>
      </c>
      <c r="E106" s="74">
        <v>273</v>
      </c>
      <c r="F106" s="60"/>
    </row>
    <row r="107" spans="1:6" customFormat="1">
      <c r="A107" s="85" t="s">
        <v>235</v>
      </c>
      <c r="B107" s="73">
        <v>1199</v>
      </c>
      <c r="C107" s="73">
        <v>1345</v>
      </c>
      <c r="D107" s="73">
        <v>1471</v>
      </c>
      <c r="E107" s="74">
        <v>2816</v>
      </c>
      <c r="F107" s="60"/>
    </row>
    <row r="108" spans="1:6" customFormat="1">
      <c r="A108" s="85" t="s">
        <v>241</v>
      </c>
      <c r="B108" s="73">
        <v>694</v>
      </c>
      <c r="C108" s="73">
        <v>646</v>
      </c>
      <c r="D108" s="73">
        <v>661</v>
      </c>
      <c r="E108" s="74">
        <v>1307</v>
      </c>
      <c r="F108" s="60"/>
    </row>
    <row r="109" spans="1:6" customFormat="1">
      <c r="A109" s="85" t="s">
        <v>247</v>
      </c>
      <c r="B109" s="73">
        <v>1515</v>
      </c>
      <c r="C109" s="73">
        <v>1559</v>
      </c>
      <c r="D109" s="73">
        <v>1760</v>
      </c>
      <c r="E109" s="74">
        <v>3319</v>
      </c>
      <c r="F109" s="60"/>
    </row>
    <row r="110" spans="1:6" customFormat="1">
      <c r="A110" s="85" t="s">
        <v>253</v>
      </c>
      <c r="B110" s="73">
        <v>553</v>
      </c>
      <c r="C110" s="73">
        <v>519</v>
      </c>
      <c r="D110" s="73">
        <v>553</v>
      </c>
      <c r="E110" s="74">
        <v>1072</v>
      </c>
      <c r="F110" s="60"/>
    </row>
    <row r="111" spans="1:6" customFormat="1">
      <c r="A111" s="85" t="s">
        <v>259</v>
      </c>
      <c r="B111" s="73">
        <v>657</v>
      </c>
      <c r="C111" s="73">
        <v>697</v>
      </c>
      <c r="D111" s="73">
        <v>739</v>
      </c>
      <c r="E111" s="74">
        <v>1436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36</v>
      </c>
      <c r="D113" s="73">
        <v>38</v>
      </c>
      <c r="E113" s="74">
        <v>74</v>
      </c>
      <c r="F113" s="60"/>
    </row>
    <row r="114" spans="1:6" customFormat="1">
      <c r="A114" s="85" t="s">
        <v>276</v>
      </c>
      <c r="B114" s="73">
        <v>654</v>
      </c>
      <c r="C114" s="73">
        <v>661</v>
      </c>
      <c r="D114" s="73">
        <v>664</v>
      </c>
      <c r="E114" s="74">
        <v>1325</v>
      </c>
      <c r="F114" s="60"/>
    </row>
    <row r="115" spans="1:6" customFormat="1">
      <c r="A115" s="85" t="s">
        <v>281</v>
      </c>
      <c r="B115" s="73">
        <v>911</v>
      </c>
      <c r="C115" s="73">
        <v>936</v>
      </c>
      <c r="D115" s="73">
        <v>987</v>
      </c>
      <c r="E115" s="74">
        <v>1923</v>
      </c>
      <c r="F115" s="60"/>
    </row>
    <row r="116" spans="1:6" customFormat="1">
      <c r="A116" s="85" t="s">
        <v>286</v>
      </c>
      <c r="B116" s="73">
        <v>620</v>
      </c>
      <c r="C116" s="73">
        <v>675</v>
      </c>
      <c r="D116" s="73">
        <v>695</v>
      </c>
      <c r="E116" s="74">
        <v>1370</v>
      </c>
      <c r="F116" s="60"/>
    </row>
    <row r="117" spans="1:6" customFormat="1">
      <c r="A117" s="85" t="s">
        <v>291</v>
      </c>
      <c r="B117" s="73">
        <v>289</v>
      </c>
      <c r="C117" s="73">
        <v>298</v>
      </c>
      <c r="D117" s="73">
        <v>322</v>
      </c>
      <c r="E117" s="74">
        <v>620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1131</v>
      </c>
      <c r="C119" s="73">
        <v>1063</v>
      </c>
      <c r="D119" s="73">
        <v>1054</v>
      </c>
      <c r="E119" s="74">
        <v>2117</v>
      </c>
      <c r="F119" s="60"/>
    </row>
    <row r="120" spans="1:6" customFormat="1">
      <c r="A120" s="85" t="s">
        <v>306</v>
      </c>
      <c r="B120" s="73">
        <v>334</v>
      </c>
      <c r="C120" s="73">
        <v>337</v>
      </c>
      <c r="D120" s="73">
        <v>347</v>
      </c>
      <c r="E120" s="74">
        <v>684</v>
      </c>
      <c r="F120" s="60"/>
    </row>
    <row r="121" spans="1:6" customFormat="1">
      <c r="A121" s="85" t="s">
        <v>311</v>
      </c>
      <c r="B121" s="73">
        <v>685</v>
      </c>
      <c r="C121" s="73">
        <v>648</v>
      </c>
      <c r="D121" s="73">
        <v>653</v>
      </c>
      <c r="E121" s="74">
        <v>1301</v>
      </c>
      <c r="F121" s="60"/>
    </row>
    <row r="122" spans="1:6" customFormat="1">
      <c r="A122" s="85" t="s">
        <v>316</v>
      </c>
      <c r="B122" s="73">
        <v>29</v>
      </c>
      <c r="C122" s="73">
        <v>30</v>
      </c>
      <c r="D122" s="73">
        <v>26</v>
      </c>
      <c r="E122" s="74">
        <v>56</v>
      </c>
      <c r="F122" s="60"/>
    </row>
    <row r="123" spans="1:6" customFormat="1">
      <c r="A123" s="85" t="s">
        <v>321</v>
      </c>
      <c r="B123" s="73">
        <v>46</v>
      </c>
      <c r="C123" s="73">
        <v>41</v>
      </c>
      <c r="D123" s="73">
        <v>35</v>
      </c>
      <c r="E123" s="74">
        <v>76</v>
      </c>
      <c r="F123" s="60"/>
    </row>
    <row r="124" spans="1:6" customFormat="1">
      <c r="A124" s="85" t="s">
        <v>325</v>
      </c>
      <c r="B124" s="73">
        <v>308</v>
      </c>
      <c r="C124" s="73">
        <v>278</v>
      </c>
      <c r="D124" s="73">
        <v>229</v>
      </c>
      <c r="E124" s="74">
        <v>507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</row>
    <row r="126" spans="1:6" customFormat="1">
      <c r="A126" s="85" t="s">
        <v>335</v>
      </c>
      <c r="B126" s="73">
        <v>2217</v>
      </c>
      <c r="C126" s="73">
        <v>2234</v>
      </c>
      <c r="D126" s="73">
        <v>2422</v>
      </c>
      <c r="E126" s="74">
        <v>4656</v>
      </c>
      <c r="F126" s="60"/>
    </row>
    <row r="127" spans="1:6" customFormat="1">
      <c r="A127" s="85" t="s">
        <v>340</v>
      </c>
      <c r="B127" s="73">
        <v>757</v>
      </c>
      <c r="C127" s="73">
        <v>829</v>
      </c>
      <c r="D127" s="73">
        <v>844</v>
      </c>
      <c r="E127" s="74">
        <v>1673</v>
      </c>
      <c r="F127" s="60"/>
    </row>
    <row r="128" spans="1:6" customFormat="1">
      <c r="A128" s="85" t="s">
        <v>345</v>
      </c>
      <c r="B128" s="73">
        <v>999</v>
      </c>
      <c r="C128" s="73">
        <v>1068</v>
      </c>
      <c r="D128" s="73">
        <v>1102</v>
      </c>
      <c r="E128" s="74">
        <v>2170</v>
      </c>
      <c r="F128" s="60"/>
    </row>
    <row r="129" spans="1:6" customFormat="1">
      <c r="A129" s="85" t="s">
        <v>350</v>
      </c>
      <c r="B129" s="73">
        <v>3911</v>
      </c>
      <c r="C129" s="73">
        <v>4584</v>
      </c>
      <c r="D129" s="73">
        <v>4666</v>
      </c>
      <c r="E129" s="74">
        <v>9250</v>
      </c>
      <c r="F129" s="60"/>
    </row>
    <row r="130" spans="1:6" customFormat="1">
      <c r="A130" s="89" t="s">
        <v>15</v>
      </c>
      <c r="B130" s="73">
        <v>2593</v>
      </c>
      <c r="C130" s="73">
        <v>3039</v>
      </c>
      <c r="D130" s="73">
        <v>2988</v>
      </c>
      <c r="E130" s="74">
        <v>6027</v>
      </c>
      <c r="F130" s="60"/>
    </row>
    <row r="131" spans="1:6" customFormat="1">
      <c r="A131" s="89" t="s">
        <v>21</v>
      </c>
      <c r="B131" s="73">
        <v>817</v>
      </c>
      <c r="C131" s="73">
        <v>904</v>
      </c>
      <c r="D131" s="73">
        <v>836</v>
      </c>
      <c r="E131" s="74">
        <v>1740</v>
      </c>
      <c r="F131" s="60"/>
    </row>
    <row r="132" spans="1:6" customFormat="1">
      <c r="A132" s="89" t="s">
        <v>27</v>
      </c>
      <c r="B132" s="73">
        <v>2366</v>
      </c>
      <c r="C132" s="73">
        <v>2655</v>
      </c>
      <c r="D132" s="73">
        <v>2659</v>
      </c>
      <c r="E132" s="74">
        <v>5314</v>
      </c>
      <c r="F132" s="60"/>
    </row>
    <row r="133" spans="1:6" customFormat="1">
      <c r="A133" s="89" t="s">
        <v>33</v>
      </c>
      <c r="B133" s="73">
        <v>115</v>
      </c>
      <c r="C133" s="73">
        <v>79</v>
      </c>
      <c r="D133" s="73">
        <v>90</v>
      </c>
      <c r="E133" s="74">
        <v>169</v>
      </c>
      <c r="F133" s="60"/>
    </row>
    <row r="134" spans="1:6" customFormat="1">
      <c r="A134" s="89" t="s">
        <v>39</v>
      </c>
      <c r="B134" s="73">
        <v>202</v>
      </c>
      <c r="C134" s="73">
        <v>183</v>
      </c>
      <c r="D134" s="73">
        <v>168</v>
      </c>
      <c r="E134" s="74">
        <v>351</v>
      </c>
      <c r="F134" s="60"/>
    </row>
    <row r="135" spans="1:6" customFormat="1">
      <c r="A135" s="89" t="s">
        <v>45</v>
      </c>
      <c r="B135" s="73">
        <v>420</v>
      </c>
      <c r="C135" s="73">
        <v>390</v>
      </c>
      <c r="D135" s="73">
        <v>369</v>
      </c>
      <c r="E135" s="74">
        <v>759</v>
      </c>
      <c r="F135" s="60"/>
    </row>
    <row r="136" spans="1:6" customFormat="1">
      <c r="A136" s="89" t="s">
        <v>51</v>
      </c>
      <c r="B136" s="73">
        <v>606</v>
      </c>
      <c r="C136" s="73">
        <v>466</v>
      </c>
      <c r="D136" s="73">
        <v>418</v>
      </c>
      <c r="E136" s="74">
        <v>884</v>
      </c>
      <c r="F136" s="60"/>
    </row>
    <row r="137" spans="1:6" customFormat="1">
      <c r="A137" s="90" t="s">
        <v>57</v>
      </c>
      <c r="B137" s="76">
        <v>437</v>
      </c>
      <c r="C137" s="76">
        <v>348</v>
      </c>
      <c r="D137" s="76">
        <v>239</v>
      </c>
      <c r="E137" s="77">
        <v>587</v>
      </c>
      <c r="F137" s="60"/>
    </row>
    <row r="138" spans="1:6" customFormat="1">
      <c r="A138" s="78" t="s">
        <v>63</v>
      </c>
      <c r="B138" s="79">
        <v>54540</v>
      </c>
      <c r="C138" s="79">
        <v>57517</v>
      </c>
      <c r="D138" s="79">
        <v>58256</v>
      </c>
      <c r="E138" s="80">
        <v>115773</v>
      </c>
      <c r="F138" s="60"/>
    </row>
    <row r="139" spans="1:6" customFormat="1">
      <c r="A139" s="81" t="s">
        <v>69</v>
      </c>
      <c r="B139" s="82">
        <v>4270</v>
      </c>
      <c r="C139" s="82">
        <v>4709</v>
      </c>
      <c r="D139" s="82">
        <v>4821</v>
      </c>
      <c r="E139" s="83">
        <v>9530</v>
      </c>
      <c r="F139" s="60"/>
    </row>
    <row r="140" spans="1:6" customFormat="1">
      <c r="A140" s="72" t="s">
        <v>75</v>
      </c>
      <c r="B140" s="73">
        <v>3829</v>
      </c>
      <c r="C140" s="73">
        <v>4098</v>
      </c>
      <c r="D140" s="73">
        <v>4111</v>
      </c>
      <c r="E140" s="74">
        <v>8209</v>
      </c>
      <c r="F140" s="60"/>
    </row>
    <row r="141" spans="1:6" customFormat="1">
      <c r="A141" s="72" t="s">
        <v>81</v>
      </c>
      <c r="B141" s="73">
        <v>3383</v>
      </c>
      <c r="C141" s="73">
        <v>3853</v>
      </c>
      <c r="D141" s="73">
        <v>3980</v>
      </c>
      <c r="E141" s="74">
        <v>7833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62</v>
      </c>
      <c r="C143" s="73">
        <v>11</v>
      </c>
      <c r="D143" s="73">
        <v>51</v>
      </c>
      <c r="E143" s="74">
        <v>62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847</v>
      </c>
      <c r="C147" s="73">
        <v>952</v>
      </c>
      <c r="D147" s="73">
        <v>924</v>
      </c>
      <c r="E147" s="74">
        <v>1876</v>
      </c>
      <c r="F147" s="60"/>
    </row>
    <row r="148" spans="1:6" customFormat="1">
      <c r="A148" s="72" t="s">
        <v>122</v>
      </c>
      <c r="B148" s="73">
        <v>173</v>
      </c>
      <c r="C148" s="73">
        <v>200</v>
      </c>
      <c r="D148" s="73">
        <v>221</v>
      </c>
      <c r="E148" s="74">
        <v>421</v>
      </c>
      <c r="F148" s="60"/>
    </row>
    <row r="149" spans="1:6" customFormat="1">
      <c r="A149" s="72" t="s">
        <v>128</v>
      </c>
      <c r="B149" s="73">
        <v>58</v>
      </c>
      <c r="C149" s="73">
        <v>73</v>
      </c>
      <c r="D149" s="73">
        <v>76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322</v>
      </c>
      <c r="C151" s="73">
        <v>340</v>
      </c>
      <c r="D151" s="73">
        <v>357</v>
      </c>
      <c r="E151" s="74">
        <v>697</v>
      </c>
      <c r="F151" s="60"/>
    </row>
    <row r="152" spans="1:6" customFormat="1">
      <c r="A152" s="72" t="s">
        <v>146</v>
      </c>
      <c r="B152" s="73">
        <v>2625</v>
      </c>
      <c r="C152" s="73">
        <v>2958</v>
      </c>
      <c r="D152" s="73">
        <v>3012</v>
      </c>
      <c r="E152" s="74">
        <v>5970</v>
      </c>
      <c r="F152" s="60"/>
    </row>
    <row r="153" spans="1:6" customFormat="1">
      <c r="A153" s="72" t="s">
        <v>152</v>
      </c>
      <c r="B153" s="73">
        <v>137</v>
      </c>
      <c r="C153" s="73">
        <v>153</v>
      </c>
      <c r="D153" s="73">
        <v>152</v>
      </c>
      <c r="E153" s="74">
        <v>305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1953</v>
      </c>
      <c r="C155" s="73">
        <v>2336</v>
      </c>
      <c r="D155" s="73">
        <v>2393</v>
      </c>
      <c r="E155" s="74">
        <v>4729</v>
      </c>
      <c r="F155" s="60"/>
    </row>
    <row r="156" spans="1:6" customFormat="1">
      <c r="A156" s="72" t="s">
        <v>170</v>
      </c>
      <c r="B156" s="73">
        <v>189</v>
      </c>
      <c r="C156" s="73">
        <v>270</v>
      </c>
      <c r="D156" s="73">
        <v>255</v>
      </c>
      <c r="E156" s="74">
        <v>525</v>
      </c>
      <c r="F156" s="60"/>
    </row>
    <row r="157" spans="1:6" customFormat="1">
      <c r="A157" s="72" t="s">
        <v>176</v>
      </c>
      <c r="B157" s="73">
        <v>139</v>
      </c>
      <c r="C157" s="73">
        <v>205</v>
      </c>
      <c r="D157" s="73">
        <v>193</v>
      </c>
      <c r="E157" s="74">
        <v>398</v>
      </c>
      <c r="F157" s="60"/>
    </row>
    <row r="158" spans="1:6" customFormat="1">
      <c r="A158" s="72" t="s">
        <v>182</v>
      </c>
      <c r="B158" s="73">
        <v>39</v>
      </c>
      <c r="C158" s="73">
        <v>51</v>
      </c>
      <c r="D158" s="73">
        <v>38</v>
      </c>
      <c r="E158" s="74">
        <v>89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250</v>
      </c>
      <c r="C161" s="73">
        <v>329</v>
      </c>
      <c r="D161" s="73">
        <v>306</v>
      </c>
      <c r="E161" s="74">
        <v>635</v>
      </c>
      <c r="F161" s="60"/>
    </row>
    <row r="162" spans="1:6" customFormat="1">
      <c r="A162" s="72" t="s">
        <v>206</v>
      </c>
      <c r="B162" s="73">
        <v>102</v>
      </c>
      <c r="C162" s="73">
        <v>118</v>
      </c>
      <c r="D162" s="73">
        <v>129</v>
      </c>
      <c r="E162" s="74">
        <v>247</v>
      </c>
      <c r="F162" s="60"/>
    </row>
    <row r="163" spans="1:6" customFormat="1">
      <c r="A163" s="72" t="s">
        <v>212</v>
      </c>
      <c r="B163" s="73">
        <v>72</v>
      </c>
      <c r="C163" s="73">
        <v>84</v>
      </c>
      <c r="D163" s="73">
        <v>73</v>
      </c>
      <c r="E163" s="74">
        <v>157</v>
      </c>
      <c r="F163" s="60"/>
    </row>
    <row r="164" spans="1:6" customFormat="1">
      <c r="A164" s="72" t="s">
        <v>218</v>
      </c>
      <c r="B164" s="73">
        <v>318</v>
      </c>
      <c r="C164" s="73">
        <v>349</v>
      </c>
      <c r="D164" s="73">
        <v>385</v>
      </c>
      <c r="E164" s="74">
        <v>734</v>
      </c>
      <c r="F164" s="60"/>
    </row>
    <row r="165" spans="1:6" customFormat="1">
      <c r="A165" s="72" t="s">
        <v>224</v>
      </c>
      <c r="B165" s="73">
        <v>3378</v>
      </c>
      <c r="C165" s="73">
        <v>3926</v>
      </c>
      <c r="D165" s="73">
        <v>3991</v>
      </c>
      <c r="E165" s="74">
        <v>7917</v>
      </c>
      <c r="F165" s="60"/>
    </row>
    <row r="166" spans="1:6" customFormat="1">
      <c r="A166" s="72" t="s">
        <v>230</v>
      </c>
      <c r="B166" s="73">
        <v>1515</v>
      </c>
      <c r="C166" s="73">
        <v>1467</v>
      </c>
      <c r="D166" s="73">
        <v>1643</v>
      </c>
      <c r="E166" s="74">
        <v>3110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19</v>
      </c>
      <c r="E168" s="74">
        <v>44</v>
      </c>
      <c r="F168" s="60"/>
    </row>
    <row r="169" spans="1:6" customFormat="1">
      <c r="A169" s="72" t="s">
        <v>248</v>
      </c>
      <c r="B169" s="73">
        <v>4226</v>
      </c>
      <c r="C169" s="73">
        <v>5030</v>
      </c>
      <c r="D169" s="73">
        <v>5132</v>
      </c>
      <c r="E169" s="74">
        <v>10162</v>
      </c>
      <c r="F169" s="60"/>
    </row>
    <row r="170" spans="1:6" customFormat="1">
      <c r="A170" s="72" t="s">
        <v>254</v>
      </c>
      <c r="B170" s="73">
        <v>542</v>
      </c>
      <c r="C170" s="73">
        <v>728</v>
      </c>
      <c r="D170" s="73">
        <v>769</v>
      </c>
      <c r="E170" s="74">
        <v>1497</v>
      </c>
      <c r="F170" s="60"/>
    </row>
    <row r="171" spans="1:6" customFormat="1">
      <c r="A171" s="72" t="s">
        <v>260</v>
      </c>
      <c r="B171" s="73">
        <v>787</v>
      </c>
      <c r="C171" s="73">
        <v>1015</v>
      </c>
      <c r="D171" s="73">
        <v>964</v>
      </c>
      <c r="E171" s="74">
        <v>1979</v>
      </c>
      <c r="F171" s="60"/>
    </row>
    <row r="172" spans="1:6" customFormat="1">
      <c r="A172" s="72" t="s">
        <v>266</v>
      </c>
      <c r="B172" s="73">
        <v>1070</v>
      </c>
      <c r="C172" s="73">
        <v>1436</v>
      </c>
      <c r="D172" s="73">
        <v>1288</v>
      </c>
      <c r="E172" s="74">
        <v>2724</v>
      </c>
      <c r="F172" s="60"/>
    </row>
    <row r="173" spans="1:6" customFormat="1">
      <c r="A173" s="72" t="s">
        <v>272</v>
      </c>
      <c r="B173" s="73">
        <v>1563</v>
      </c>
      <c r="C173" s="73">
        <v>1809</v>
      </c>
      <c r="D173" s="73">
        <v>1986</v>
      </c>
      <c r="E173" s="74">
        <v>3795</v>
      </c>
      <c r="F173" s="60"/>
    </row>
    <row r="174" spans="1:6" customFormat="1">
      <c r="A174" s="72" t="s">
        <v>277</v>
      </c>
      <c r="B174" s="73">
        <v>413</v>
      </c>
      <c r="C174" s="73">
        <v>346</v>
      </c>
      <c r="D174" s="73">
        <v>430</v>
      </c>
      <c r="E174" s="74">
        <v>776</v>
      </c>
      <c r="F174" s="60"/>
    </row>
    <row r="175" spans="1:6" customFormat="1">
      <c r="A175" s="72" t="s">
        <v>282</v>
      </c>
      <c r="B175" s="73">
        <v>611</v>
      </c>
      <c r="C175" s="73">
        <v>804</v>
      </c>
      <c r="D175" s="73">
        <v>803</v>
      </c>
      <c r="E175" s="74">
        <v>1607</v>
      </c>
      <c r="F175" s="60"/>
    </row>
    <row r="176" spans="1:6" customFormat="1">
      <c r="A176" s="72" t="s">
        <v>287</v>
      </c>
      <c r="B176" s="73">
        <v>553</v>
      </c>
      <c r="C176" s="73">
        <v>924</v>
      </c>
      <c r="D176" s="73">
        <v>913</v>
      </c>
      <c r="E176" s="74">
        <v>1837</v>
      </c>
      <c r="F176" s="60"/>
    </row>
    <row r="177" spans="1:6" customFormat="1">
      <c r="A177" s="72" t="s">
        <v>292</v>
      </c>
      <c r="B177" s="73">
        <v>1912</v>
      </c>
      <c r="C177" s="73">
        <v>2035</v>
      </c>
      <c r="D177" s="73">
        <v>2178</v>
      </c>
      <c r="E177" s="74">
        <v>4213</v>
      </c>
      <c r="F177" s="60"/>
    </row>
    <row r="178" spans="1:6" customFormat="1">
      <c r="A178" s="72" t="s">
        <v>297</v>
      </c>
      <c r="B178" s="73">
        <v>1358</v>
      </c>
      <c r="C178" s="73">
        <v>1535</v>
      </c>
      <c r="D178" s="73">
        <v>1498</v>
      </c>
      <c r="E178" s="74">
        <v>3033</v>
      </c>
      <c r="F178" s="60"/>
    </row>
    <row r="179" spans="1:6" customFormat="1">
      <c r="A179" s="72" t="s">
        <v>302</v>
      </c>
      <c r="B179" s="73">
        <v>1328</v>
      </c>
      <c r="C179" s="73">
        <v>1437</v>
      </c>
      <c r="D179" s="73">
        <v>1393</v>
      </c>
      <c r="E179" s="74">
        <v>2830</v>
      </c>
      <c r="F179" s="60"/>
    </row>
    <row r="180" spans="1:6" customFormat="1">
      <c r="A180" s="72" t="s">
        <v>307</v>
      </c>
      <c r="B180" s="73">
        <v>1193</v>
      </c>
      <c r="C180" s="73">
        <v>1218</v>
      </c>
      <c r="D180" s="73">
        <v>1390</v>
      </c>
      <c r="E180" s="74">
        <v>2608</v>
      </c>
      <c r="F180" s="60"/>
    </row>
    <row r="181" spans="1:6" customFormat="1">
      <c r="A181" s="72" t="s">
        <v>312</v>
      </c>
      <c r="B181" s="73">
        <v>2565</v>
      </c>
      <c r="C181" s="73">
        <v>2589</v>
      </c>
      <c r="D181" s="73">
        <v>2570</v>
      </c>
      <c r="E181" s="74">
        <v>5159</v>
      </c>
      <c r="F181" s="60"/>
    </row>
    <row r="182" spans="1:6" customFormat="1">
      <c r="A182" s="72" t="s">
        <v>317</v>
      </c>
      <c r="B182" s="73">
        <v>1558</v>
      </c>
      <c r="C182" s="73">
        <v>1497</v>
      </c>
      <c r="D182" s="73">
        <v>1482</v>
      </c>
      <c r="E182" s="74">
        <v>2979</v>
      </c>
      <c r="F182" s="60"/>
    </row>
    <row r="183" spans="1:6" customFormat="1">
      <c r="A183" s="72" t="s">
        <v>322</v>
      </c>
      <c r="B183" s="73">
        <v>1732</v>
      </c>
      <c r="C183" s="73">
        <v>1841</v>
      </c>
      <c r="D183" s="73">
        <v>1740</v>
      </c>
      <c r="E183" s="74">
        <v>3581</v>
      </c>
      <c r="F183" s="60"/>
    </row>
    <row r="184" spans="1:6" customFormat="1">
      <c r="A184" s="72" t="s">
        <v>326</v>
      </c>
      <c r="B184" s="73">
        <v>2133</v>
      </c>
      <c r="C184" s="73">
        <v>2433</v>
      </c>
      <c r="D184" s="73">
        <v>2380</v>
      </c>
      <c r="E184" s="74">
        <v>4813</v>
      </c>
      <c r="F184" s="60"/>
    </row>
    <row r="185" spans="1:6" customFormat="1">
      <c r="A185" s="72" t="s">
        <v>331</v>
      </c>
      <c r="B185" s="73">
        <v>1657</v>
      </c>
      <c r="C185" s="73">
        <v>1757</v>
      </c>
      <c r="D185" s="73">
        <v>1970</v>
      </c>
      <c r="E185" s="74">
        <v>3727</v>
      </c>
      <c r="F185" s="60"/>
    </row>
    <row r="186" spans="1:6" customFormat="1">
      <c r="A186" s="72" t="s">
        <v>336</v>
      </c>
      <c r="B186" s="73">
        <v>98</v>
      </c>
      <c r="C186" s="73">
        <v>90</v>
      </c>
      <c r="D186" s="73">
        <v>98</v>
      </c>
      <c r="E186" s="74">
        <v>188</v>
      </c>
      <c r="F186" s="60"/>
    </row>
    <row r="187" spans="1:6" customFormat="1">
      <c r="A187" s="72" t="s">
        <v>341</v>
      </c>
      <c r="B187" s="73">
        <v>180</v>
      </c>
      <c r="C187" s="73">
        <v>227</v>
      </c>
      <c r="D187" s="73">
        <v>218</v>
      </c>
      <c r="E187" s="74">
        <v>445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1787</v>
      </c>
      <c r="C189" s="73">
        <v>1994</v>
      </c>
      <c r="D189" s="73">
        <v>1965</v>
      </c>
      <c r="E189" s="74">
        <v>3959</v>
      </c>
      <c r="F189" s="60"/>
    </row>
    <row r="190" spans="1:6" customFormat="1">
      <c r="A190" s="72" t="s">
        <v>16</v>
      </c>
      <c r="B190" s="73">
        <v>283</v>
      </c>
      <c r="C190" s="73">
        <v>358</v>
      </c>
      <c r="D190" s="73">
        <v>355</v>
      </c>
      <c r="E190" s="74">
        <v>713</v>
      </c>
      <c r="F190" s="60"/>
    </row>
    <row r="191" spans="1:6" customFormat="1">
      <c r="A191" s="72" t="s">
        <v>22</v>
      </c>
      <c r="B191" s="73">
        <v>330</v>
      </c>
      <c r="C191" s="73">
        <v>364</v>
      </c>
      <c r="D191" s="73">
        <v>346</v>
      </c>
      <c r="E191" s="74">
        <v>710</v>
      </c>
      <c r="F191" s="60"/>
    </row>
    <row r="192" spans="1:6" customFormat="1">
      <c r="A192" s="72" t="s">
        <v>28</v>
      </c>
      <c r="B192" s="73">
        <v>565</v>
      </c>
      <c r="C192" s="73">
        <v>772</v>
      </c>
      <c r="D192" s="73">
        <v>707</v>
      </c>
      <c r="E192" s="74">
        <v>1479</v>
      </c>
      <c r="F192" s="60"/>
    </row>
    <row r="193" spans="1:6" customFormat="1">
      <c r="A193" s="72" t="s">
        <v>34</v>
      </c>
      <c r="B193" s="73">
        <v>392</v>
      </c>
      <c r="C193" s="73">
        <v>519</v>
      </c>
      <c r="D193" s="73">
        <v>510</v>
      </c>
      <c r="E193" s="74">
        <v>1029</v>
      </c>
      <c r="F193" s="60"/>
    </row>
    <row r="194" spans="1:6" customFormat="1">
      <c r="A194" s="72" t="s">
        <v>40</v>
      </c>
      <c r="B194" s="73">
        <v>612</v>
      </c>
      <c r="C194" s="73">
        <v>811</v>
      </c>
      <c r="D194" s="73">
        <v>765</v>
      </c>
      <c r="E194" s="74">
        <v>1576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88</v>
      </c>
      <c r="C196" s="73">
        <v>126</v>
      </c>
      <c r="D196" s="73">
        <v>107</v>
      </c>
      <c r="E196" s="74">
        <v>233</v>
      </c>
      <c r="F196" s="60"/>
    </row>
    <row r="197" spans="1:6" customFormat="1">
      <c r="A197" s="91" t="s">
        <v>58</v>
      </c>
      <c r="B197" s="73">
        <v>1939</v>
      </c>
      <c r="C197" s="73">
        <v>2076</v>
      </c>
      <c r="D197" s="73">
        <v>2190</v>
      </c>
      <c r="E197" s="74">
        <v>4266</v>
      </c>
      <c r="F197" s="60"/>
    </row>
    <row r="198" spans="1:6" customFormat="1">
      <c r="A198" s="91" t="s">
        <v>64</v>
      </c>
      <c r="B198" s="73">
        <v>3496</v>
      </c>
      <c r="C198" s="73">
        <v>4030</v>
      </c>
      <c r="D198" s="73">
        <v>4085</v>
      </c>
      <c r="E198" s="74">
        <v>8115</v>
      </c>
      <c r="F198" s="60"/>
    </row>
    <row r="199" spans="1:6" customFormat="1">
      <c r="A199" s="91" t="s">
        <v>70</v>
      </c>
      <c r="B199" s="73">
        <v>457</v>
      </c>
      <c r="C199" s="73">
        <v>555</v>
      </c>
      <c r="D199" s="73">
        <v>561</v>
      </c>
      <c r="E199" s="74">
        <v>1116</v>
      </c>
      <c r="F199" s="60"/>
    </row>
    <row r="200" spans="1:6" customFormat="1">
      <c r="A200" s="91" t="s">
        <v>76</v>
      </c>
      <c r="B200" s="73">
        <v>1150</v>
      </c>
      <c r="C200" s="73">
        <v>1355</v>
      </c>
      <c r="D200" s="73">
        <v>1207</v>
      </c>
      <c r="E200" s="74">
        <v>2562</v>
      </c>
      <c r="F200" s="60"/>
    </row>
    <row r="201" spans="1:6" customFormat="1">
      <c r="A201" s="91" t="s">
        <v>82</v>
      </c>
      <c r="B201" s="73">
        <v>2828</v>
      </c>
      <c r="C201" s="73">
        <v>3298</v>
      </c>
      <c r="D201" s="73">
        <v>3391</v>
      </c>
      <c r="E201" s="74">
        <v>6689</v>
      </c>
      <c r="F201" s="60"/>
    </row>
    <row r="202" spans="1:6" customFormat="1">
      <c r="A202" s="91" t="s">
        <v>88</v>
      </c>
      <c r="B202" s="73">
        <v>3046</v>
      </c>
      <c r="C202" s="73">
        <v>3527</v>
      </c>
      <c r="D202" s="73">
        <v>3574</v>
      </c>
      <c r="E202" s="74">
        <v>7101</v>
      </c>
      <c r="F202" s="60"/>
    </row>
    <row r="203" spans="1:6" customFormat="1">
      <c r="A203" s="91" t="s">
        <v>94</v>
      </c>
      <c r="B203" s="73">
        <v>3873</v>
      </c>
      <c r="C203" s="73">
        <v>4559</v>
      </c>
      <c r="D203" s="73">
        <v>4685</v>
      </c>
      <c r="E203" s="74">
        <v>9244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76</v>
      </c>
      <c r="E204" s="74">
        <v>149</v>
      </c>
      <c r="F204" s="60"/>
    </row>
    <row r="205" spans="1:6" customFormat="1">
      <c r="A205" s="91" t="s">
        <v>106</v>
      </c>
      <c r="B205" s="73">
        <v>42</v>
      </c>
      <c r="C205" s="73">
        <v>52</v>
      </c>
      <c r="D205" s="73">
        <v>60</v>
      </c>
      <c r="E205" s="74">
        <v>112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175</v>
      </c>
      <c r="D207" s="73">
        <v>171</v>
      </c>
      <c r="E207" s="74">
        <v>346</v>
      </c>
      <c r="F207" s="60"/>
    </row>
    <row r="208" spans="1:6" customFormat="1">
      <c r="A208" s="91" t="s">
        <v>123</v>
      </c>
      <c r="B208" s="73">
        <v>40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217</v>
      </c>
      <c r="C210" s="76">
        <v>265</v>
      </c>
      <c r="D210" s="76">
        <v>277</v>
      </c>
      <c r="E210" s="77">
        <v>542</v>
      </c>
      <c r="F210" s="60"/>
    </row>
    <row r="211" spans="1:6" customFormat="1">
      <c r="A211" s="87" t="s">
        <v>141</v>
      </c>
      <c r="B211" s="79">
        <v>70593</v>
      </c>
      <c r="C211" s="79">
        <v>80302</v>
      </c>
      <c r="D211" s="79">
        <v>81490</v>
      </c>
      <c r="E211" s="80">
        <v>161792</v>
      </c>
      <c r="F211" s="60"/>
    </row>
    <row r="212" spans="1:6" customFormat="1">
      <c r="A212" s="88" t="s">
        <v>147</v>
      </c>
      <c r="B212" s="82">
        <v>818</v>
      </c>
      <c r="C212" s="82">
        <v>853</v>
      </c>
      <c r="D212" s="82">
        <v>787</v>
      </c>
      <c r="E212" s="83">
        <v>1640</v>
      </c>
      <c r="F212" s="60"/>
    </row>
    <row r="213" spans="1:6" customFormat="1">
      <c r="A213" s="85" t="s">
        <v>153</v>
      </c>
      <c r="B213" s="73">
        <v>830</v>
      </c>
      <c r="C213" s="73">
        <v>855</v>
      </c>
      <c r="D213" s="73">
        <v>856</v>
      </c>
      <c r="E213" s="74">
        <v>1711</v>
      </c>
      <c r="F213" s="60"/>
    </row>
    <row r="214" spans="1:6" customFormat="1">
      <c r="A214" s="85" t="s">
        <v>159</v>
      </c>
      <c r="B214" s="73">
        <v>695</v>
      </c>
      <c r="C214" s="73">
        <v>718</v>
      </c>
      <c r="D214" s="73">
        <v>626</v>
      </c>
      <c r="E214" s="74">
        <v>1344</v>
      </c>
      <c r="F214" s="60"/>
    </row>
    <row r="215" spans="1:6" customFormat="1">
      <c r="A215" s="85" t="s">
        <v>165</v>
      </c>
      <c r="B215" s="73">
        <v>483</v>
      </c>
      <c r="C215" s="73">
        <v>476</v>
      </c>
      <c r="D215" s="73">
        <v>448</v>
      </c>
      <c r="E215" s="74">
        <v>924</v>
      </c>
      <c r="F215" s="60"/>
    </row>
    <row r="216" spans="1:6" customFormat="1">
      <c r="A216" s="85" t="s">
        <v>171</v>
      </c>
      <c r="B216" s="73">
        <v>26</v>
      </c>
      <c r="C216" s="73">
        <v>40</v>
      </c>
      <c r="D216" s="73">
        <v>44</v>
      </c>
      <c r="E216" s="74">
        <v>84</v>
      </c>
      <c r="F216" s="60"/>
    </row>
    <row r="217" spans="1:6" customFormat="1">
      <c r="A217" s="85" t="s">
        <v>177</v>
      </c>
      <c r="B217" s="73">
        <v>244</v>
      </c>
      <c r="C217" s="73">
        <v>339</v>
      </c>
      <c r="D217" s="73">
        <v>313</v>
      </c>
      <c r="E217" s="74">
        <v>652</v>
      </c>
      <c r="F217" s="60"/>
    </row>
    <row r="218" spans="1:6" customFormat="1">
      <c r="A218" s="85" t="s">
        <v>183</v>
      </c>
      <c r="B218" s="73">
        <v>102</v>
      </c>
      <c r="C218" s="73">
        <v>116</v>
      </c>
      <c r="D218" s="73">
        <v>117</v>
      </c>
      <c r="E218" s="74">
        <v>233</v>
      </c>
      <c r="F218" s="60"/>
    </row>
    <row r="219" spans="1:6" customFormat="1">
      <c r="A219" s="85" t="s">
        <v>189</v>
      </c>
      <c r="B219" s="73">
        <v>409</v>
      </c>
      <c r="C219" s="73">
        <v>501</v>
      </c>
      <c r="D219" s="73">
        <v>505</v>
      </c>
      <c r="E219" s="74">
        <v>1006</v>
      </c>
      <c r="F219" s="60"/>
    </row>
    <row r="220" spans="1:6" customFormat="1">
      <c r="A220" s="85" t="s">
        <v>195</v>
      </c>
      <c r="B220" s="73">
        <v>621</v>
      </c>
      <c r="C220" s="73">
        <v>862</v>
      </c>
      <c r="D220" s="73">
        <v>875</v>
      </c>
      <c r="E220" s="74">
        <v>1737</v>
      </c>
      <c r="F220" s="60"/>
    </row>
    <row r="221" spans="1:6" customFormat="1">
      <c r="A221" s="85" t="s">
        <v>201</v>
      </c>
      <c r="B221" s="73">
        <v>65</v>
      </c>
      <c r="C221" s="73">
        <v>80</v>
      </c>
      <c r="D221" s="73">
        <v>76</v>
      </c>
      <c r="E221" s="74">
        <v>156</v>
      </c>
      <c r="F221" s="60"/>
    </row>
    <row r="222" spans="1:6" customFormat="1">
      <c r="A222" s="85" t="s">
        <v>207</v>
      </c>
      <c r="B222" s="73">
        <v>255</v>
      </c>
      <c r="C222" s="73">
        <v>295</v>
      </c>
      <c r="D222" s="73">
        <v>264</v>
      </c>
      <c r="E222" s="74">
        <v>559</v>
      </c>
      <c r="F222" s="60"/>
    </row>
    <row r="223" spans="1:6" customFormat="1">
      <c r="A223" s="85" t="s">
        <v>213</v>
      </c>
      <c r="B223" s="73">
        <v>969</v>
      </c>
      <c r="C223" s="73">
        <v>1075</v>
      </c>
      <c r="D223" s="73">
        <v>1050</v>
      </c>
      <c r="E223" s="74">
        <v>2125</v>
      </c>
      <c r="F223" s="60"/>
    </row>
    <row r="224" spans="1:6" customFormat="1">
      <c r="A224" s="85" t="s">
        <v>219</v>
      </c>
      <c r="B224" s="73">
        <v>427</v>
      </c>
      <c r="C224" s="73">
        <v>474</v>
      </c>
      <c r="D224" s="73">
        <v>459</v>
      </c>
      <c r="E224" s="74">
        <v>933</v>
      </c>
      <c r="F224" s="60"/>
    </row>
    <row r="225" spans="1:6" customFormat="1">
      <c r="A225" s="85" t="s">
        <v>225</v>
      </c>
      <c r="B225" s="73">
        <v>502</v>
      </c>
      <c r="C225" s="73">
        <v>574</v>
      </c>
      <c r="D225" s="73">
        <v>602</v>
      </c>
      <c r="E225" s="74">
        <v>1176</v>
      </c>
      <c r="F225" s="60"/>
    </row>
    <row r="226" spans="1:6" customFormat="1">
      <c r="A226" s="85" t="s">
        <v>231</v>
      </c>
      <c r="B226" s="73">
        <v>708</v>
      </c>
      <c r="C226" s="73">
        <v>787</v>
      </c>
      <c r="D226" s="73">
        <v>783</v>
      </c>
      <c r="E226" s="74">
        <v>1570</v>
      </c>
      <c r="F226" s="60"/>
    </row>
    <row r="227" spans="1:6" customFormat="1">
      <c r="A227" s="85" t="s">
        <v>237</v>
      </c>
      <c r="B227" s="73">
        <v>1020</v>
      </c>
      <c r="C227" s="73">
        <v>1020</v>
      </c>
      <c r="D227" s="73">
        <v>1065</v>
      </c>
      <c r="E227" s="74">
        <v>2085</v>
      </c>
      <c r="F227" s="60"/>
    </row>
    <row r="228" spans="1:6" customFormat="1">
      <c r="A228" s="85" t="s">
        <v>243</v>
      </c>
      <c r="B228" s="73">
        <v>657</v>
      </c>
      <c r="C228" s="73">
        <v>698</v>
      </c>
      <c r="D228" s="73">
        <v>667</v>
      </c>
      <c r="E228" s="74">
        <v>1365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1429</v>
      </c>
      <c r="C230" s="73">
        <v>1547</v>
      </c>
      <c r="D230" s="73">
        <v>1758</v>
      </c>
      <c r="E230" s="74">
        <v>3305</v>
      </c>
      <c r="F230" s="60"/>
    </row>
    <row r="231" spans="1:6" customFormat="1">
      <c r="A231" s="85" t="s">
        <v>261</v>
      </c>
      <c r="B231" s="73">
        <v>1618</v>
      </c>
      <c r="C231" s="73">
        <v>1794</v>
      </c>
      <c r="D231" s="73">
        <v>1924</v>
      </c>
      <c r="E231" s="74">
        <v>3718</v>
      </c>
      <c r="F231" s="60"/>
    </row>
    <row r="232" spans="1:6" customFormat="1">
      <c r="A232" s="85" t="s">
        <v>267</v>
      </c>
      <c r="B232" s="73">
        <v>1075</v>
      </c>
      <c r="C232" s="73">
        <v>1105</v>
      </c>
      <c r="D232" s="73">
        <v>1078</v>
      </c>
      <c r="E232" s="74">
        <v>2183</v>
      </c>
      <c r="F232" s="60"/>
    </row>
    <row r="233" spans="1:6" customFormat="1">
      <c r="A233" s="85" t="s">
        <v>273</v>
      </c>
      <c r="B233" s="73">
        <v>392</v>
      </c>
      <c r="C233" s="73">
        <v>392</v>
      </c>
      <c r="D233" s="73">
        <v>424</v>
      </c>
      <c r="E233" s="74">
        <v>816</v>
      </c>
      <c r="F233" s="60"/>
    </row>
    <row r="234" spans="1:6" customFormat="1">
      <c r="A234" s="85" t="s">
        <v>278</v>
      </c>
      <c r="B234" s="73">
        <v>860</v>
      </c>
      <c r="C234" s="73">
        <v>899</v>
      </c>
      <c r="D234" s="73">
        <v>879</v>
      </c>
      <c r="E234" s="74">
        <v>1778</v>
      </c>
      <c r="F234" s="60"/>
    </row>
    <row r="235" spans="1:6" customFormat="1">
      <c r="A235" s="85" t="s">
        <v>283</v>
      </c>
      <c r="B235" s="73">
        <v>1099</v>
      </c>
      <c r="C235" s="73">
        <v>1360</v>
      </c>
      <c r="D235" s="73">
        <v>1378</v>
      </c>
      <c r="E235" s="74">
        <v>2738</v>
      </c>
      <c r="F235" s="60"/>
    </row>
    <row r="236" spans="1:6" customFormat="1">
      <c r="A236" s="85" t="s">
        <v>288</v>
      </c>
      <c r="B236" s="73">
        <v>1090</v>
      </c>
      <c r="C236" s="73">
        <v>1297</v>
      </c>
      <c r="D236" s="73">
        <v>1404</v>
      </c>
      <c r="E236" s="74">
        <v>2701</v>
      </c>
      <c r="F236" s="60"/>
    </row>
    <row r="237" spans="1:6" customFormat="1">
      <c r="A237" s="85" t="s">
        <v>293</v>
      </c>
      <c r="B237" s="73">
        <v>776</v>
      </c>
      <c r="C237" s="73">
        <v>720</v>
      </c>
      <c r="D237" s="73">
        <v>791</v>
      </c>
      <c r="E237" s="74">
        <v>1511</v>
      </c>
      <c r="F237" s="60"/>
    </row>
    <row r="238" spans="1:6" customFormat="1">
      <c r="A238" s="85" t="s">
        <v>298</v>
      </c>
      <c r="B238" s="73">
        <v>586</v>
      </c>
      <c r="C238" s="73">
        <v>545</v>
      </c>
      <c r="D238" s="73">
        <v>572</v>
      </c>
      <c r="E238" s="74">
        <v>1117</v>
      </c>
      <c r="F238" s="60"/>
    </row>
    <row r="239" spans="1:6" customFormat="1">
      <c r="A239" s="85" t="s">
        <v>303</v>
      </c>
      <c r="B239" s="73">
        <v>585</v>
      </c>
      <c r="C239" s="73">
        <v>677</v>
      </c>
      <c r="D239" s="73">
        <v>689</v>
      </c>
      <c r="E239" s="74">
        <v>1366</v>
      </c>
      <c r="F239" s="60"/>
    </row>
    <row r="240" spans="1:6" customFormat="1">
      <c r="A240" s="85" t="s">
        <v>308</v>
      </c>
      <c r="B240" s="73">
        <v>426</v>
      </c>
      <c r="C240" s="73">
        <v>499</v>
      </c>
      <c r="D240" s="73">
        <v>517</v>
      </c>
      <c r="E240" s="74">
        <v>1016</v>
      </c>
      <c r="F240" s="60"/>
    </row>
    <row r="241" spans="1:6" customFormat="1">
      <c r="A241" s="85" t="s">
        <v>313</v>
      </c>
      <c r="B241" s="73">
        <v>1582</v>
      </c>
      <c r="C241" s="73">
        <v>1660</v>
      </c>
      <c r="D241" s="73">
        <v>1829</v>
      </c>
      <c r="E241" s="74">
        <v>3489</v>
      </c>
      <c r="F241" s="60"/>
    </row>
    <row r="242" spans="1:6" customFormat="1">
      <c r="A242" s="85" t="s">
        <v>318</v>
      </c>
      <c r="B242" s="73">
        <v>861</v>
      </c>
      <c r="C242" s="73">
        <v>837</v>
      </c>
      <c r="D242" s="73">
        <v>880</v>
      </c>
      <c r="E242" s="74">
        <v>1717</v>
      </c>
      <c r="F242" s="60"/>
    </row>
    <row r="243" spans="1:6" customFormat="1">
      <c r="A243" s="85" t="s">
        <v>323</v>
      </c>
      <c r="B243" s="73">
        <v>945</v>
      </c>
      <c r="C243" s="73">
        <v>884</v>
      </c>
      <c r="D243" s="73">
        <v>919</v>
      </c>
      <c r="E243" s="74">
        <v>1803</v>
      </c>
      <c r="F243" s="60"/>
    </row>
    <row r="244" spans="1:6" customFormat="1">
      <c r="A244" s="85" t="s">
        <v>327</v>
      </c>
      <c r="B244" s="73">
        <v>793</v>
      </c>
      <c r="C244" s="73">
        <v>750</v>
      </c>
      <c r="D244" s="73">
        <v>730</v>
      </c>
      <c r="E244" s="74">
        <v>1480</v>
      </c>
      <c r="F244" s="60"/>
    </row>
    <row r="245" spans="1:6" customFormat="1">
      <c r="A245" s="85" t="s">
        <v>332</v>
      </c>
      <c r="B245" s="73">
        <v>584</v>
      </c>
      <c r="C245" s="73">
        <v>546</v>
      </c>
      <c r="D245" s="73">
        <v>568</v>
      </c>
      <c r="E245" s="74">
        <v>1114</v>
      </c>
      <c r="F245" s="60"/>
    </row>
    <row r="246" spans="1:6" customFormat="1">
      <c r="A246" s="85" t="s">
        <v>337</v>
      </c>
      <c r="B246" s="73">
        <v>994</v>
      </c>
      <c r="C246" s="73">
        <v>954</v>
      </c>
      <c r="D246" s="73">
        <v>895</v>
      </c>
      <c r="E246" s="74">
        <v>1849</v>
      </c>
      <c r="F246" s="60"/>
    </row>
    <row r="247" spans="1:6" customFormat="1">
      <c r="A247" s="85" t="s">
        <v>342</v>
      </c>
      <c r="B247" s="73">
        <v>677</v>
      </c>
      <c r="C247" s="73">
        <v>694</v>
      </c>
      <c r="D247" s="73">
        <v>677</v>
      </c>
      <c r="E247" s="74">
        <v>1371</v>
      </c>
      <c r="F247" s="60"/>
    </row>
    <row r="248" spans="1:6" customFormat="1">
      <c r="A248" s="85" t="s">
        <v>347</v>
      </c>
      <c r="B248" s="73">
        <v>47</v>
      </c>
      <c r="C248" s="73">
        <v>16</v>
      </c>
      <c r="D248" s="73">
        <v>35</v>
      </c>
      <c r="E248" s="74">
        <v>51</v>
      </c>
      <c r="F248" s="60"/>
    </row>
    <row r="249" spans="1:6" customFormat="1">
      <c r="A249" s="85" t="s">
        <v>352</v>
      </c>
      <c r="B249" s="73">
        <v>940</v>
      </c>
      <c r="C249" s="73">
        <v>1100</v>
      </c>
      <c r="D249" s="73">
        <v>1069</v>
      </c>
      <c r="E249" s="74">
        <v>2169</v>
      </c>
      <c r="F249" s="60"/>
    </row>
    <row r="250" spans="1:6" customFormat="1">
      <c r="A250" s="85" t="s">
        <v>17</v>
      </c>
      <c r="B250" s="73">
        <v>639</v>
      </c>
      <c r="C250" s="73">
        <v>630</v>
      </c>
      <c r="D250" s="73">
        <v>713</v>
      </c>
      <c r="E250" s="74">
        <v>1343</v>
      </c>
      <c r="F250" s="60"/>
    </row>
    <row r="251" spans="1:6" customFormat="1">
      <c r="A251" s="85" t="s">
        <v>23</v>
      </c>
      <c r="B251" s="73">
        <v>709</v>
      </c>
      <c r="C251" s="73">
        <v>779</v>
      </c>
      <c r="D251" s="73">
        <v>769</v>
      </c>
      <c r="E251" s="74">
        <v>1548</v>
      </c>
      <c r="F251" s="60"/>
    </row>
    <row r="252" spans="1:6" customFormat="1">
      <c r="A252" s="72" t="s">
        <v>29</v>
      </c>
      <c r="B252" s="73">
        <v>1075</v>
      </c>
      <c r="C252" s="73">
        <v>1327</v>
      </c>
      <c r="D252" s="73">
        <v>1322</v>
      </c>
      <c r="E252" s="74">
        <v>2649</v>
      </c>
      <c r="F252" s="60"/>
    </row>
    <row r="253" spans="1:6" customFormat="1">
      <c r="A253" s="72" t="s">
        <v>35</v>
      </c>
      <c r="B253" s="73">
        <v>936</v>
      </c>
      <c r="C253" s="73">
        <v>1110</v>
      </c>
      <c r="D253" s="73">
        <v>1089</v>
      </c>
      <c r="E253" s="74">
        <v>2199</v>
      </c>
      <c r="F253" s="60"/>
    </row>
    <row r="254" spans="1:6" customFormat="1">
      <c r="A254" s="72" t="s">
        <v>41</v>
      </c>
      <c r="B254" s="73">
        <v>81</v>
      </c>
      <c r="C254" s="73">
        <v>74</v>
      </c>
      <c r="D254" s="73">
        <v>72</v>
      </c>
      <c r="E254" s="74">
        <v>146</v>
      </c>
      <c r="F254" s="60"/>
    </row>
    <row r="255" spans="1:6" customFormat="1">
      <c r="A255" s="89" t="s">
        <v>47</v>
      </c>
      <c r="B255" s="73">
        <v>538</v>
      </c>
      <c r="C255" s="73">
        <v>480</v>
      </c>
      <c r="D255" s="73">
        <v>511</v>
      </c>
      <c r="E255" s="74">
        <v>991</v>
      </c>
      <c r="F255" s="60"/>
    </row>
    <row r="256" spans="1:6" customFormat="1">
      <c r="A256" s="89" t="s">
        <v>53</v>
      </c>
      <c r="B256" s="73">
        <v>637</v>
      </c>
      <c r="C256" s="73">
        <v>647</v>
      </c>
      <c r="D256" s="73">
        <v>584</v>
      </c>
      <c r="E256" s="74">
        <v>1231</v>
      </c>
      <c r="F256" s="60"/>
    </row>
    <row r="257" spans="1:6" customFormat="1">
      <c r="A257" s="89" t="s">
        <v>59</v>
      </c>
      <c r="B257" s="73">
        <v>1253</v>
      </c>
      <c r="C257" s="73">
        <v>1407</v>
      </c>
      <c r="D257" s="73">
        <v>1421</v>
      </c>
      <c r="E257" s="74">
        <v>2828</v>
      </c>
      <c r="F257" s="60"/>
    </row>
    <row r="258" spans="1:6" customFormat="1">
      <c r="A258" s="89" t="s">
        <v>65</v>
      </c>
      <c r="B258" s="73">
        <v>544</v>
      </c>
      <c r="C258" s="73">
        <v>562</v>
      </c>
      <c r="D258" s="73">
        <v>483</v>
      </c>
      <c r="E258" s="74">
        <v>1045</v>
      </c>
      <c r="F258" s="60"/>
    </row>
    <row r="259" spans="1:6" customFormat="1">
      <c r="A259" s="89" t="s">
        <v>71</v>
      </c>
      <c r="B259" s="73">
        <v>584</v>
      </c>
      <c r="C259" s="73">
        <v>700</v>
      </c>
      <c r="D259" s="73">
        <v>691</v>
      </c>
      <c r="E259" s="74">
        <v>1391</v>
      </c>
      <c r="F259" s="60"/>
    </row>
    <row r="260" spans="1:6" customFormat="1">
      <c r="A260" s="89" t="s">
        <v>77</v>
      </c>
      <c r="B260" s="73">
        <v>1213</v>
      </c>
      <c r="C260" s="73">
        <v>1390</v>
      </c>
      <c r="D260" s="73">
        <v>1434</v>
      </c>
      <c r="E260" s="74">
        <v>2824</v>
      </c>
      <c r="F260" s="60"/>
    </row>
    <row r="261" spans="1:6" customFormat="1">
      <c r="A261" s="93" t="s">
        <v>83</v>
      </c>
      <c r="B261" s="73">
        <v>513</v>
      </c>
      <c r="C261" s="73">
        <v>512</v>
      </c>
      <c r="D261" s="73">
        <v>477</v>
      </c>
      <c r="E261" s="74">
        <v>989</v>
      </c>
      <c r="F261" s="60"/>
    </row>
    <row r="262" spans="1:6" customFormat="1">
      <c r="A262" s="89" t="s">
        <v>89</v>
      </c>
      <c r="B262" s="73">
        <v>164</v>
      </c>
      <c r="C262" s="73">
        <v>140</v>
      </c>
      <c r="D262" s="73">
        <v>108</v>
      </c>
      <c r="E262" s="74">
        <v>248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58</v>
      </c>
      <c r="E263" s="74">
        <v>97</v>
      </c>
      <c r="F263" s="60"/>
    </row>
    <row r="264" spans="1:6" customFormat="1">
      <c r="A264" s="89" t="s">
        <v>101</v>
      </c>
      <c r="B264" s="73">
        <v>373</v>
      </c>
      <c r="C264" s="73">
        <v>465</v>
      </c>
      <c r="D264" s="73">
        <v>512</v>
      </c>
      <c r="E264" s="74">
        <v>977</v>
      </c>
      <c r="F264" s="60"/>
    </row>
    <row r="265" spans="1:6" customFormat="1">
      <c r="A265" s="89" t="s">
        <v>107</v>
      </c>
      <c r="B265" s="73">
        <v>798</v>
      </c>
      <c r="C265" s="73">
        <v>996</v>
      </c>
      <c r="D265" s="73">
        <v>919</v>
      </c>
      <c r="E265" s="74">
        <v>1915</v>
      </c>
      <c r="F265" s="60"/>
    </row>
    <row r="266" spans="1:6" customFormat="1">
      <c r="A266" s="89" t="s">
        <v>113</v>
      </c>
      <c r="B266" s="73">
        <v>256</v>
      </c>
      <c r="C266" s="73">
        <v>288</v>
      </c>
      <c r="D266" s="73">
        <v>325</v>
      </c>
      <c r="E266" s="74">
        <v>613</v>
      </c>
      <c r="F266" s="60"/>
    </row>
    <row r="267" spans="1:6" customFormat="1">
      <c r="A267" s="89" t="s">
        <v>118</v>
      </c>
      <c r="B267" s="73">
        <v>778</v>
      </c>
      <c r="C267" s="73">
        <v>889</v>
      </c>
      <c r="D267" s="73">
        <v>912</v>
      </c>
      <c r="E267" s="74">
        <v>1801</v>
      </c>
      <c r="F267" s="60"/>
    </row>
    <row r="268" spans="1:6" customFormat="1">
      <c r="A268" s="89" t="s">
        <v>124</v>
      </c>
      <c r="B268" s="73">
        <v>618</v>
      </c>
      <c r="C268" s="73">
        <v>664</v>
      </c>
      <c r="D268" s="73">
        <v>630</v>
      </c>
      <c r="E268" s="74">
        <v>1294</v>
      </c>
      <c r="F268" s="60"/>
    </row>
    <row r="269" spans="1:6" customFormat="1">
      <c r="A269" s="89" t="s">
        <v>130</v>
      </c>
      <c r="B269" s="73">
        <v>450</v>
      </c>
      <c r="C269" s="73">
        <v>458</v>
      </c>
      <c r="D269" s="73">
        <v>475</v>
      </c>
      <c r="E269" s="74">
        <v>933</v>
      </c>
      <c r="F269" s="60"/>
    </row>
    <row r="270" spans="1:6" customFormat="1">
      <c r="A270" s="89" t="s">
        <v>136</v>
      </c>
      <c r="B270" s="73">
        <v>778</v>
      </c>
      <c r="C270" s="73">
        <v>852</v>
      </c>
      <c r="D270" s="73">
        <v>877</v>
      </c>
      <c r="E270" s="74">
        <v>1729</v>
      </c>
      <c r="F270" s="60"/>
    </row>
    <row r="271" spans="1:6" customFormat="1">
      <c r="A271" s="89" t="s">
        <v>142</v>
      </c>
      <c r="B271" s="73">
        <v>596</v>
      </c>
      <c r="C271" s="73">
        <v>706</v>
      </c>
      <c r="D271" s="73">
        <v>685</v>
      </c>
      <c r="E271" s="74">
        <v>1391</v>
      </c>
      <c r="F271" s="60"/>
    </row>
    <row r="272" spans="1:6" customFormat="1">
      <c r="A272" s="89" t="s">
        <v>148</v>
      </c>
      <c r="B272" s="73">
        <v>486</v>
      </c>
      <c r="C272" s="73">
        <v>685</v>
      </c>
      <c r="D272" s="73">
        <v>717</v>
      </c>
      <c r="E272" s="74">
        <v>1402</v>
      </c>
      <c r="F272" s="60"/>
    </row>
    <row r="273" spans="1:6" customFormat="1">
      <c r="A273" s="89" t="s">
        <v>154</v>
      </c>
      <c r="B273" s="73">
        <v>151</v>
      </c>
      <c r="C273" s="73">
        <v>159</v>
      </c>
      <c r="D273" s="73">
        <v>174</v>
      </c>
      <c r="E273" s="74">
        <v>333</v>
      </c>
      <c r="F273" s="60"/>
    </row>
    <row r="274" spans="1:6" customFormat="1">
      <c r="A274" s="89" t="s">
        <v>160</v>
      </c>
      <c r="B274" s="73">
        <v>527</v>
      </c>
      <c r="C274" s="73">
        <v>546</v>
      </c>
      <c r="D274" s="73">
        <v>534</v>
      </c>
      <c r="E274" s="74">
        <v>1080</v>
      </c>
      <c r="F274" s="60"/>
    </row>
    <row r="275" spans="1:6" customFormat="1">
      <c r="A275" s="89" t="s">
        <v>166</v>
      </c>
      <c r="B275" s="73">
        <v>607</v>
      </c>
      <c r="C275" s="73">
        <v>543</v>
      </c>
      <c r="D275" s="73">
        <v>542</v>
      </c>
      <c r="E275" s="74">
        <v>1085</v>
      </c>
      <c r="F275" s="60"/>
    </row>
    <row r="276" spans="1:6" customFormat="1">
      <c r="A276" s="89" t="s">
        <v>172</v>
      </c>
      <c r="B276" s="73">
        <v>533</v>
      </c>
      <c r="C276" s="73">
        <v>545</v>
      </c>
      <c r="D276" s="73">
        <v>523</v>
      </c>
      <c r="E276" s="74">
        <v>1068</v>
      </c>
      <c r="F276" s="60"/>
    </row>
    <row r="277" spans="1:6" customFormat="1">
      <c r="A277" s="89" t="s">
        <v>178</v>
      </c>
      <c r="B277" s="73">
        <v>841</v>
      </c>
      <c r="C277" s="73">
        <v>888</v>
      </c>
      <c r="D277" s="73">
        <v>877</v>
      </c>
      <c r="E277" s="74">
        <v>1765</v>
      </c>
      <c r="F277" s="60"/>
    </row>
    <row r="278" spans="1:6" customFormat="1">
      <c r="A278" s="89" t="s">
        <v>184</v>
      </c>
      <c r="B278" s="73">
        <v>773</v>
      </c>
      <c r="C278" s="73">
        <v>799</v>
      </c>
      <c r="D278" s="73">
        <v>783</v>
      </c>
      <c r="E278" s="74">
        <v>1582</v>
      </c>
      <c r="F278" s="60"/>
    </row>
    <row r="279" spans="1:6" customFormat="1">
      <c r="A279" s="93" t="s">
        <v>190</v>
      </c>
      <c r="B279" s="73">
        <v>478</v>
      </c>
      <c r="C279" s="73">
        <v>557</v>
      </c>
      <c r="D279" s="73">
        <v>548</v>
      </c>
      <c r="E279" s="74">
        <v>1105</v>
      </c>
      <c r="F279" s="60"/>
    </row>
    <row r="280" spans="1:6" customFormat="1">
      <c r="A280" s="94" t="s">
        <v>196</v>
      </c>
      <c r="B280" s="76">
        <v>1338</v>
      </c>
      <c r="C280" s="76">
        <v>1651</v>
      </c>
      <c r="D280" s="76">
        <v>1584</v>
      </c>
      <c r="E280" s="77">
        <v>3235</v>
      </c>
      <c r="F280" s="60"/>
    </row>
    <row r="281" spans="1:6" customFormat="1">
      <c r="A281" s="78" t="s">
        <v>202</v>
      </c>
      <c r="B281" s="79">
        <v>45508</v>
      </c>
      <c r="C281" s="79">
        <v>49527</v>
      </c>
      <c r="D281" s="79">
        <v>49902</v>
      </c>
      <c r="E281" s="80">
        <v>99429</v>
      </c>
      <c r="F281" s="60"/>
    </row>
    <row r="282" spans="1:6" customFormat="1">
      <c r="A282" s="81" t="s">
        <v>208</v>
      </c>
      <c r="B282" s="82">
        <v>2962</v>
      </c>
      <c r="C282" s="82">
        <v>3195</v>
      </c>
      <c r="D282" s="82">
        <v>3428</v>
      </c>
      <c r="E282" s="83">
        <v>6623</v>
      </c>
      <c r="F282" s="60"/>
    </row>
    <row r="283" spans="1:6" customFormat="1">
      <c r="A283" s="72" t="s">
        <v>214</v>
      </c>
      <c r="B283" s="73">
        <v>2257</v>
      </c>
      <c r="C283" s="73">
        <v>2308</v>
      </c>
      <c r="D283" s="73">
        <v>2265</v>
      </c>
      <c r="E283" s="74">
        <v>4573</v>
      </c>
      <c r="F283" s="60"/>
    </row>
    <row r="284" spans="1:6" customFormat="1">
      <c r="A284" s="72" t="s">
        <v>220</v>
      </c>
      <c r="B284" s="73">
        <v>841</v>
      </c>
      <c r="C284" s="73">
        <v>915</v>
      </c>
      <c r="D284" s="73">
        <v>934</v>
      </c>
      <c r="E284" s="74">
        <v>1849</v>
      </c>
      <c r="F284" s="60"/>
    </row>
    <row r="285" spans="1:6" customFormat="1">
      <c r="A285" s="72" t="s">
        <v>226</v>
      </c>
      <c r="B285" s="73">
        <v>153</v>
      </c>
      <c r="C285" s="73">
        <v>183</v>
      </c>
      <c r="D285" s="73">
        <v>184</v>
      </c>
      <c r="E285" s="74">
        <v>367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590</v>
      </c>
      <c r="C287" s="73">
        <v>670</v>
      </c>
      <c r="D287" s="73">
        <v>628</v>
      </c>
      <c r="E287" s="74">
        <v>1298</v>
      </c>
      <c r="F287" s="60"/>
    </row>
    <row r="288" spans="1:6" customFormat="1">
      <c r="A288" s="72" t="s">
        <v>244</v>
      </c>
      <c r="B288" s="73">
        <v>809</v>
      </c>
      <c r="C288" s="73">
        <v>941</v>
      </c>
      <c r="D288" s="73">
        <v>895</v>
      </c>
      <c r="E288" s="74">
        <v>1836</v>
      </c>
      <c r="F288" s="60"/>
    </row>
    <row r="289" spans="1:6" customFormat="1">
      <c r="A289" s="72" t="s">
        <v>250</v>
      </c>
      <c r="B289" s="73">
        <v>823</v>
      </c>
      <c r="C289" s="73">
        <v>860</v>
      </c>
      <c r="D289" s="73">
        <v>821</v>
      </c>
      <c r="E289" s="74">
        <v>1681</v>
      </c>
      <c r="F289" s="60"/>
    </row>
    <row r="290" spans="1:6" customFormat="1">
      <c r="A290" s="72" t="s">
        <v>256</v>
      </c>
      <c r="B290" s="73">
        <v>557</v>
      </c>
      <c r="C290" s="73">
        <v>576</v>
      </c>
      <c r="D290" s="73">
        <v>530</v>
      </c>
      <c r="E290" s="74">
        <v>1106</v>
      </c>
      <c r="F290" s="60"/>
    </row>
    <row r="291" spans="1:6" customFormat="1">
      <c r="A291" s="72" t="s">
        <v>262</v>
      </c>
      <c r="B291" s="73">
        <v>676</v>
      </c>
      <c r="C291" s="73">
        <v>708</v>
      </c>
      <c r="D291" s="73">
        <v>638</v>
      </c>
      <c r="E291" s="74">
        <v>1346</v>
      </c>
      <c r="F291" s="60"/>
    </row>
    <row r="292" spans="1:6" customFormat="1">
      <c r="A292" s="72" t="s">
        <v>268</v>
      </c>
      <c r="B292" s="73">
        <v>574</v>
      </c>
      <c r="C292" s="73">
        <v>639</v>
      </c>
      <c r="D292" s="73">
        <v>535</v>
      </c>
      <c r="E292" s="74">
        <v>1174</v>
      </c>
      <c r="F292" s="60"/>
    </row>
    <row r="293" spans="1:6" customFormat="1">
      <c r="A293" s="72" t="s">
        <v>274</v>
      </c>
      <c r="B293" s="73">
        <v>365</v>
      </c>
      <c r="C293" s="73">
        <v>434</v>
      </c>
      <c r="D293" s="73">
        <v>429</v>
      </c>
      <c r="E293" s="74">
        <v>863</v>
      </c>
      <c r="F293" s="60"/>
    </row>
    <row r="294" spans="1:6" customFormat="1">
      <c r="A294" s="72" t="s">
        <v>279</v>
      </c>
      <c r="B294" s="73">
        <v>567</v>
      </c>
      <c r="C294" s="73">
        <v>622</v>
      </c>
      <c r="D294" s="73">
        <v>653</v>
      </c>
      <c r="E294" s="74">
        <v>1275</v>
      </c>
      <c r="F294" s="60"/>
    </row>
    <row r="295" spans="1:6" customFormat="1">
      <c r="A295" s="72" t="s">
        <v>284</v>
      </c>
      <c r="B295" s="73">
        <v>178</v>
      </c>
      <c r="C295" s="73">
        <v>200</v>
      </c>
      <c r="D295" s="73">
        <v>190</v>
      </c>
      <c r="E295" s="74">
        <v>390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488</v>
      </c>
      <c r="C297" s="73">
        <v>549</v>
      </c>
      <c r="D297" s="73">
        <v>548</v>
      </c>
      <c r="E297" s="74">
        <v>1097</v>
      </c>
      <c r="F297" s="60"/>
    </row>
    <row r="298" spans="1:6" customFormat="1">
      <c r="A298" s="72" t="s">
        <v>299</v>
      </c>
      <c r="B298" s="73">
        <v>224</v>
      </c>
      <c r="C298" s="73">
        <v>257</v>
      </c>
      <c r="D298" s="73">
        <v>227</v>
      </c>
      <c r="E298" s="74">
        <v>484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15</v>
      </c>
      <c r="E299" s="74">
        <v>25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2530</v>
      </c>
      <c r="C301" s="73">
        <v>2467</v>
      </c>
      <c r="D301" s="73">
        <v>2053</v>
      </c>
      <c r="E301" s="74">
        <v>4520</v>
      </c>
      <c r="F301" s="60"/>
    </row>
    <row r="302" spans="1:6" customFormat="1">
      <c r="A302" s="72" t="s">
        <v>319</v>
      </c>
      <c r="B302" s="73">
        <v>283</v>
      </c>
      <c r="C302" s="73">
        <v>325</v>
      </c>
      <c r="D302" s="73">
        <v>298</v>
      </c>
      <c r="E302" s="74">
        <v>623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3088</v>
      </c>
      <c r="C304" s="73">
        <v>3568</v>
      </c>
      <c r="D304" s="73">
        <v>3572</v>
      </c>
      <c r="E304" s="74">
        <v>7140</v>
      </c>
      <c r="F304" s="60"/>
    </row>
    <row r="305" spans="1:6" customFormat="1">
      <c r="A305" s="72" t="s">
        <v>333</v>
      </c>
      <c r="B305" s="73">
        <v>2259</v>
      </c>
      <c r="C305" s="73">
        <v>2632</v>
      </c>
      <c r="D305" s="73">
        <v>2494</v>
      </c>
      <c r="E305" s="74">
        <v>5126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684</v>
      </c>
      <c r="C308" s="73">
        <v>743</v>
      </c>
      <c r="D308" s="73">
        <v>776</v>
      </c>
      <c r="E308" s="74">
        <v>1519</v>
      </c>
      <c r="F308" s="60"/>
    </row>
    <row r="309" spans="1:6" customFormat="1">
      <c r="A309" s="72" t="s">
        <v>353</v>
      </c>
      <c r="B309" s="73">
        <v>589</v>
      </c>
      <c r="C309" s="73">
        <v>640</v>
      </c>
      <c r="D309" s="73">
        <v>648</v>
      </c>
      <c r="E309" s="74">
        <v>1288</v>
      </c>
      <c r="F309" s="60"/>
    </row>
    <row r="310" spans="1:6" customFormat="1">
      <c r="A310" s="72" t="s">
        <v>18</v>
      </c>
      <c r="B310" s="73">
        <v>1003</v>
      </c>
      <c r="C310" s="73">
        <v>1127</v>
      </c>
      <c r="D310" s="73">
        <v>1059</v>
      </c>
      <c r="E310" s="74">
        <v>2186</v>
      </c>
      <c r="F310" s="60"/>
    </row>
    <row r="311" spans="1:6" customFormat="1">
      <c r="A311" s="72" t="s">
        <v>24</v>
      </c>
      <c r="B311" s="73">
        <v>1068</v>
      </c>
      <c r="C311" s="73">
        <v>1177</v>
      </c>
      <c r="D311" s="73">
        <v>1090</v>
      </c>
      <c r="E311" s="74">
        <v>2267</v>
      </c>
      <c r="F311" s="60"/>
    </row>
    <row r="312" spans="1:6" customFormat="1">
      <c r="A312" s="72" t="s">
        <v>30</v>
      </c>
      <c r="B312" s="73">
        <v>701</v>
      </c>
      <c r="C312" s="73">
        <v>645</v>
      </c>
      <c r="D312" s="73">
        <v>593</v>
      </c>
      <c r="E312" s="74">
        <v>1238</v>
      </c>
      <c r="F312" s="60"/>
    </row>
    <row r="313" spans="1:6" customFormat="1">
      <c r="A313" s="72" t="s">
        <v>36</v>
      </c>
      <c r="B313" s="73">
        <v>1972</v>
      </c>
      <c r="C313" s="73">
        <v>1621</v>
      </c>
      <c r="D313" s="73">
        <v>1784</v>
      </c>
      <c r="E313" s="74">
        <v>3405</v>
      </c>
      <c r="F313" s="60"/>
    </row>
    <row r="314" spans="1:6" customFormat="1">
      <c r="A314" s="72" t="s">
        <v>42</v>
      </c>
      <c r="B314" s="73">
        <v>86</v>
      </c>
      <c r="C314" s="73">
        <v>92</v>
      </c>
      <c r="D314" s="73">
        <v>108</v>
      </c>
      <c r="E314" s="74">
        <v>200</v>
      </c>
      <c r="F314" s="60"/>
    </row>
    <row r="315" spans="1:6" customFormat="1">
      <c r="A315" s="72" t="s">
        <v>48</v>
      </c>
      <c r="B315" s="73">
        <v>295</v>
      </c>
      <c r="C315" s="73">
        <v>307</v>
      </c>
      <c r="D315" s="73">
        <v>216</v>
      </c>
      <c r="E315" s="74">
        <v>523</v>
      </c>
      <c r="F315" s="60"/>
    </row>
    <row r="316" spans="1:6" customFormat="1">
      <c r="A316" s="85" t="s">
        <v>54</v>
      </c>
      <c r="B316" s="73">
        <v>249</v>
      </c>
      <c r="C316" s="73">
        <v>249</v>
      </c>
      <c r="D316" s="73">
        <v>195</v>
      </c>
      <c r="E316" s="74">
        <v>444</v>
      </c>
      <c r="F316" s="60"/>
    </row>
    <row r="317" spans="1:6" customFormat="1">
      <c r="A317" s="85" t="s">
        <v>60</v>
      </c>
      <c r="B317" s="73">
        <v>636</v>
      </c>
      <c r="C317" s="73">
        <v>857</v>
      </c>
      <c r="D317" s="73">
        <v>826</v>
      </c>
      <c r="E317" s="74">
        <v>1683</v>
      </c>
      <c r="F317" s="60"/>
    </row>
    <row r="318" spans="1:6" customFormat="1">
      <c r="A318" s="85" t="s">
        <v>66</v>
      </c>
      <c r="B318" s="73">
        <v>687</v>
      </c>
      <c r="C318" s="73">
        <v>843</v>
      </c>
      <c r="D318" s="73">
        <v>819</v>
      </c>
      <c r="E318" s="74">
        <v>1662</v>
      </c>
      <c r="F318" s="60"/>
    </row>
    <row r="319" spans="1:6" customFormat="1">
      <c r="A319" s="85" t="s">
        <v>72</v>
      </c>
      <c r="B319" s="73">
        <v>10</v>
      </c>
      <c r="C319" s="73">
        <v>11</v>
      </c>
      <c r="D319" s="73">
        <v>5</v>
      </c>
      <c r="E319" s="74">
        <v>16</v>
      </c>
      <c r="F319" s="60"/>
    </row>
    <row r="320" spans="1:6" customFormat="1">
      <c r="A320" s="85" t="s">
        <v>78</v>
      </c>
      <c r="B320" s="73">
        <v>332</v>
      </c>
      <c r="C320" s="73">
        <v>360</v>
      </c>
      <c r="D320" s="73">
        <v>329</v>
      </c>
      <c r="E320" s="74">
        <v>689</v>
      </c>
      <c r="F320" s="60"/>
    </row>
    <row r="321" spans="1:6" customFormat="1">
      <c r="A321" s="85" t="s">
        <v>84</v>
      </c>
      <c r="B321" s="73">
        <v>1369</v>
      </c>
      <c r="C321" s="73">
        <v>1764</v>
      </c>
      <c r="D321" s="73">
        <v>1729</v>
      </c>
      <c r="E321" s="74">
        <v>3493</v>
      </c>
      <c r="F321" s="60"/>
    </row>
    <row r="322" spans="1:6" customFormat="1">
      <c r="A322" s="85" t="s">
        <v>90</v>
      </c>
      <c r="B322" s="73">
        <v>434</v>
      </c>
      <c r="C322" s="73">
        <v>505</v>
      </c>
      <c r="D322" s="73">
        <v>476</v>
      </c>
      <c r="E322" s="74">
        <v>981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926</v>
      </c>
      <c r="C326" s="73">
        <v>1008</v>
      </c>
      <c r="D326" s="73">
        <v>865</v>
      </c>
      <c r="E326" s="74">
        <v>1873</v>
      </c>
      <c r="F326" s="60"/>
    </row>
    <row r="327" spans="1:6" customFormat="1">
      <c r="A327" s="85" t="s">
        <v>119</v>
      </c>
      <c r="B327" s="73">
        <v>422</v>
      </c>
      <c r="C327" s="73">
        <v>435</v>
      </c>
      <c r="D327" s="73">
        <v>392</v>
      </c>
      <c r="E327" s="74">
        <v>827</v>
      </c>
      <c r="F327" s="60"/>
    </row>
    <row r="328" spans="1:6" customFormat="1">
      <c r="A328" s="85" t="s">
        <v>125</v>
      </c>
      <c r="B328" s="73">
        <v>182</v>
      </c>
      <c r="C328" s="73">
        <v>199</v>
      </c>
      <c r="D328" s="73">
        <v>195</v>
      </c>
      <c r="E328" s="74">
        <v>394</v>
      </c>
      <c r="F328" s="60"/>
    </row>
    <row r="329" spans="1:6" customFormat="1">
      <c r="A329" s="85" t="s">
        <v>131</v>
      </c>
      <c r="B329" s="73">
        <v>325</v>
      </c>
      <c r="C329" s="73">
        <v>367</v>
      </c>
      <c r="D329" s="73">
        <v>338</v>
      </c>
      <c r="E329" s="74">
        <v>705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385</v>
      </c>
      <c r="C331" s="73">
        <v>378</v>
      </c>
      <c r="D331" s="73">
        <v>367</v>
      </c>
      <c r="E331" s="74">
        <v>745</v>
      </c>
      <c r="F331" s="60"/>
    </row>
    <row r="332" spans="1:6" customFormat="1">
      <c r="A332" s="85" t="s">
        <v>149</v>
      </c>
      <c r="B332" s="73">
        <v>1017</v>
      </c>
      <c r="C332" s="73">
        <v>1153</v>
      </c>
      <c r="D332" s="73">
        <v>1038</v>
      </c>
      <c r="E332" s="74">
        <v>2191</v>
      </c>
      <c r="F332" s="60"/>
    </row>
    <row r="333" spans="1:6" customFormat="1">
      <c r="A333" s="85" t="s">
        <v>155</v>
      </c>
      <c r="B333" s="73">
        <v>886</v>
      </c>
      <c r="C333" s="73">
        <v>1004</v>
      </c>
      <c r="D333" s="73">
        <v>962</v>
      </c>
      <c r="E333" s="74">
        <v>1966</v>
      </c>
      <c r="F333" s="60"/>
    </row>
    <row r="334" spans="1:6" customFormat="1">
      <c r="A334" s="85" t="s">
        <v>161</v>
      </c>
      <c r="B334" s="73">
        <v>1215</v>
      </c>
      <c r="C334" s="73">
        <v>1453</v>
      </c>
      <c r="D334" s="73">
        <v>1507</v>
      </c>
      <c r="E334" s="74">
        <v>2960</v>
      </c>
      <c r="F334" s="60"/>
    </row>
    <row r="335" spans="1:6" customFormat="1">
      <c r="A335" s="85" t="s">
        <v>167</v>
      </c>
      <c r="B335" s="73">
        <v>525</v>
      </c>
      <c r="C335" s="73">
        <v>617</v>
      </c>
      <c r="D335" s="73">
        <v>592</v>
      </c>
      <c r="E335" s="74">
        <v>1209</v>
      </c>
      <c r="F335" s="60"/>
    </row>
    <row r="336" spans="1:6" customFormat="1">
      <c r="A336" s="85" t="s">
        <v>173</v>
      </c>
      <c r="B336" s="73">
        <v>899</v>
      </c>
      <c r="C336" s="73">
        <v>1084</v>
      </c>
      <c r="D336" s="73">
        <v>1018</v>
      </c>
      <c r="E336" s="74">
        <v>2102</v>
      </c>
      <c r="F336" s="60"/>
    </row>
    <row r="337" spans="1:6" customFormat="1">
      <c r="A337" s="85" t="s">
        <v>179</v>
      </c>
      <c r="B337" s="73">
        <v>1037</v>
      </c>
      <c r="C337" s="73">
        <v>1267</v>
      </c>
      <c r="D337" s="73">
        <v>1224</v>
      </c>
      <c r="E337" s="74">
        <v>2491</v>
      </c>
      <c r="F337" s="60"/>
    </row>
    <row r="338" spans="1:6" customFormat="1">
      <c r="A338" s="85" t="s">
        <v>185</v>
      </c>
      <c r="B338" s="73">
        <v>742</v>
      </c>
      <c r="C338" s="73">
        <v>812</v>
      </c>
      <c r="D338" s="73">
        <v>782</v>
      </c>
      <c r="E338" s="74">
        <v>1594</v>
      </c>
      <c r="F338" s="60"/>
    </row>
    <row r="339" spans="1:6" customFormat="1">
      <c r="A339" s="85" t="s">
        <v>191</v>
      </c>
      <c r="B339" s="73">
        <v>681</v>
      </c>
      <c r="C339" s="73">
        <v>760</v>
      </c>
      <c r="D339" s="73">
        <v>764</v>
      </c>
      <c r="E339" s="74">
        <v>1524</v>
      </c>
      <c r="F339" s="60"/>
    </row>
    <row r="340" spans="1:6" customFormat="1">
      <c r="A340" s="85" t="s">
        <v>197</v>
      </c>
      <c r="B340" s="73">
        <v>332</v>
      </c>
      <c r="C340" s="73">
        <v>378</v>
      </c>
      <c r="D340" s="73">
        <v>377</v>
      </c>
      <c r="E340" s="74">
        <v>755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381</v>
      </c>
      <c r="C342" s="73">
        <v>466</v>
      </c>
      <c r="D342" s="73">
        <v>468</v>
      </c>
      <c r="E342" s="74">
        <v>934</v>
      </c>
      <c r="F342" s="60"/>
    </row>
    <row r="343" spans="1:6" customFormat="1">
      <c r="A343" s="85" t="s">
        <v>215</v>
      </c>
      <c r="B343" s="73">
        <v>368</v>
      </c>
      <c r="C343" s="73">
        <v>413</v>
      </c>
      <c r="D343" s="73">
        <v>440</v>
      </c>
      <c r="E343" s="74">
        <v>853</v>
      </c>
      <c r="F343" s="60"/>
    </row>
    <row r="344" spans="1:6" customFormat="1">
      <c r="A344" s="85" t="s">
        <v>221</v>
      </c>
      <c r="B344" s="73">
        <v>709</v>
      </c>
      <c r="C344" s="73">
        <v>756</v>
      </c>
      <c r="D344" s="73">
        <v>712</v>
      </c>
      <c r="E344" s="74">
        <v>1468</v>
      </c>
      <c r="F344" s="60"/>
    </row>
    <row r="345" spans="1:6" customFormat="1">
      <c r="A345" s="85" t="s">
        <v>227</v>
      </c>
      <c r="B345" s="73">
        <v>389</v>
      </c>
      <c r="C345" s="73">
        <v>461</v>
      </c>
      <c r="D345" s="73">
        <v>377</v>
      </c>
      <c r="E345" s="74">
        <v>838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527</v>
      </c>
      <c r="C347" s="73">
        <v>595</v>
      </c>
      <c r="D347" s="73">
        <v>580</v>
      </c>
      <c r="E347" s="74">
        <v>1175</v>
      </c>
      <c r="F347" s="60"/>
    </row>
    <row r="348" spans="1:6" customFormat="1">
      <c r="A348" s="85" t="s">
        <v>245</v>
      </c>
      <c r="B348" s="73">
        <v>1095</v>
      </c>
      <c r="C348" s="73">
        <v>1209</v>
      </c>
      <c r="D348" s="73">
        <v>1281</v>
      </c>
      <c r="E348" s="74">
        <v>2490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411</v>
      </c>
      <c r="C350" s="73">
        <v>444</v>
      </c>
      <c r="D350" s="73">
        <v>397</v>
      </c>
      <c r="E350" s="74">
        <v>841</v>
      </c>
      <c r="F350" s="60"/>
    </row>
    <row r="351" spans="1:6" customFormat="1">
      <c r="A351" s="86" t="s">
        <v>263</v>
      </c>
      <c r="B351" s="76">
        <v>475</v>
      </c>
      <c r="C351" s="76">
        <v>569</v>
      </c>
      <c r="D351" s="76">
        <v>558</v>
      </c>
      <c r="E351" s="77">
        <v>1127</v>
      </c>
      <c r="F351" s="60"/>
    </row>
    <row r="352" spans="1:6" customFormat="1">
      <c r="A352" s="87" t="s">
        <v>269</v>
      </c>
      <c r="B352" s="79">
        <v>44289</v>
      </c>
      <c r="C352" s="79">
        <v>48830</v>
      </c>
      <c r="D352" s="79">
        <v>47225</v>
      </c>
      <c r="E352" s="80">
        <v>96055</v>
      </c>
      <c r="F352" s="60"/>
    </row>
    <row r="353" spans="1:6" customFormat="1">
      <c r="A353" s="81" t="s">
        <v>354</v>
      </c>
      <c r="B353" s="82">
        <v>294</v>
      </c>
      <c r="C353" s="82">
        <v>345</v>
      </c>
      <c r="D353" s="82">
        <v>374</v>
      </c>
      <c r="E353" s="83">
        <v>719</v>
      </c>
      <c r="F353" s="60"/>
    </row>
    <row r="354" spans="1:6" customFormat="1">
      <c r="A354" s="72" t="s">
        <v>360</v>
      </c>
      <c r="B354" s="73">
        <v>195</v>
      </c>
      <c r="C354" s="73">
        <v>217</v>
      </c>
      <c r="D354" s="73">
        <v>254</v>
      </c>
      <c r="E354" s="74">
        <v>471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1606</v>
      </c>
      <c r="C358" s="73">
        <v>1673</v>
      </c>
      <c r="D358" s="73">
        <v>1797</v>
      </c>
      <c r="E358" s="74">
        <v>3470</v>
      </c>
      <c r="F358" s="60"/>
    </row>
    <row r="359" spans="1:6" customFormat="1">
      <c r="A359" s="72" t="s">
        <v>390</v>
      </c>
      <c r="B359" s="73">
        <v>1042</v>
      </c>
      <c r="C359" s="73">
        <v>1197</v>
      </c>
      <c r="D359" s="73">
        <v>1236</v>
      </c>
      <c r="E359" s="74">
        <v>2433</v>
      </c>
      <c r="F359" s="60"/>
    </row>
    <row r="360" spans="1:6" customFormat="1">
      <c r="A360" s="72" t="s">
        <v>396</v>
      </c>
      <c r="B360" s="73">
        <v>814</v>
      </c>
      <c r="C360" s="73">
        <v>986</v>
      </c>
      <c r="D360" s="73">
        <v>951</v>
      </c>
      <c r="E360" s="74">
        <v>1937</v>
      </c>
      <c r="F360" s="60"/>
    </row>
    <row r="361" spans="1:6" customFormat="1">
      <c r="A361" s="72" t="s">
        <v>402</v>
      </c>
      <c r="B361" s="73">
        <v>702</v>
      </c>
      <c r="C361" s="73">
        <v>759</v>
      </c>
      <c r="D361" s="73">
        <v>718</v>
      </c>
      <c r="E361" s="74">
        <v>1477</v>
      </c>
      <c r="F361" s="60"/>
    </row>
    <row r="362" spans="1:6" customFormat="1">
      <c r="A362" s="72" t="s">
        <v>407</v>
      </c>
      <c r="B362" s="73">
        <v>541</v>
      </c>
      <c r="C362" s="73">
        <v>685</v>
      </c>
      <c r="D362" s="73">
        <v>719</v>
      </c>
      <c r="E362" s="74">
        <v>1404</v>
      </c>
      <c r="F362" s="60"/>
    </row>
    <row r="363" spans="1:6" customFormat="1">
      <c r="A363" s="72" t="s">
        <v>413</v>
      </c>
      <c r="B363" s="73">
        <v>1112</v>
      </c>
      <c r="C363" s="73">
        <v>1187</v>
      </c>
      <c r="D363" s="73">
        <v>1205</v>
      </c>
      <c r="E363" s="74">
        <v>2392</v>
      </c>
      <c r="F363" s="60"/>
    </row>
    <row r="364" spans="1:6" customFormat="1">
      <c r="A364" s="72" t="s">
        <v>419</v>
      </c>
      <c r="B364" s="73">
        <v>477</v>
      </c>
      <c r="C364" s="73">
        <v>582</v>
      </c>
      <c r="D364" s="73">
        <v>624</v>
      </c>
      <c r="E364" s="74">
        <v>1206</v>
      </c>
      <c r="F364" s="60"/>
    </row>
    <row r="365" spans="1:6" customFormat="1">
      <c r="A365" s="72" t="s">
        <v>425</v>
      </c>
      <c r="B365" s="73">
        <v>242</v>
      </c>
      <c r="C365" s="73">
        <v>267</v>
      </c>
      <c r="D365" s="73">
        <v>293</v>
      </c>
      <c r="E365" s="74">
        <v>560</v>
      </c>
      <c r="F365" s="60"/>
    </row>
    <row r="366" spans="1:6" customFormat="1">
      <c r="A366" s="72" t="s">
        <v>430</v>
      </c>
      <c r="B366" s="73">
        <v>545</v>
      </c>
      <c r="C366" s="73">
        <v>644</v>
      </c>
      <c r="D366" s="73">
        <v>642</v>
      </c>
      <c r="E366" s="74">
        <v>1286</v>
      </c>
      <c r="F366" s="60"/>
    </row>
    <row r="367" spans="1:6" customFormat="1">
      <c r="A367" s="89" t="s">
        <v>435</v>
      </c>
      <c r="B367" s="73">
        <v>704</v>
      </c>
      <c r="C367" s="73">
        <v>817</v>
      </c>
      <c r="D367" s="73">
        <v>812</v>
      </c>
      <c r="E367" s="74">
        <v>1629</v>
      </c>
      <c r="F367" s="60"/>
    </row>
    <row r="368" spans="1:6" customFormat="1">
      <c r="A368" s="89" t="s">
        <v>441</v>
      </c>
      <c r="B368" s="73">
        <v>283</v>
      </c>
      <c r="C368" s="73">
        <v>344</v>
      </c>
      <c r="D368" s="73">
        <v>349</v>
      </c>
      <c r="E368" s="74">
        <v>693</v>
      </c>
      <c r="F368" s="60"/>
    </row>
    <row r="369" spans="1:6" customFormat="1">
      <c r="A369" s="89" t="s">
        <v>447</v>
      </c>
      <c r="B369" s="73">
        <v>724</v>
      </c>
      <c r="C369" s="73">
        <v>900</v>
      </c>
      <c r="D369" s="73">
        <v>955</v>
      </c>
      <c r="E369" s="74">
        <v>1855</v>
      </c>
      <c r="F369" s="60"/>
    </row>
    <row r="370" spans="1:6" customFormat="1">
      <c r="A370" s="89" t="s">
        <v>453</v>
      </c>
      <c r="B370" s="73">
        <v>890</v>
      </c>
      <c r="C370" s="73">
        <v>1036</v>
      </c>
      <c r="D370" s="73">
        <v>1132</v>
      </c>
      <c r="E370" s="74">
        <v>2168</v>
      </c>
      <c r="F370" s="60"/>
    </row>
    <row r="371" spans="1:6" customFormat="1">
      <c r="A371" s="89" t="s">
        <v>459</v>
      </c>
      <c r="B371" s="73">
        <v>705</v>
      </c>
      <c r="C371" s="73">
        <v>794</v>
      </c>
      <c r="D371" s="73">
        <v>806</v>
      </c>
      <c r="E371" s="74">
        <v>1600</v>
      </c>
      <c r="F371" s="60"/>
    </row>
    <row r="372" spans="1:6" customFormat="1">
      <c r="A372" s="89" t="s">
        <v>465</v>
      </c>
      <c r="B372" s="73">
        <v>639</v>
      </c>
      <c r="C372" s="73">
        <v>727</v>
      </c>
      <c r="D372" s="73">
        <v>749</v>
      </c>
      <c r="E372" s="74">
        <v>1476</v>
      </c>
      <c r="F372" s="60"/>
    </row>
    <row r="373" spans="1:6" customFormat="1">
      <c r="A373" s="89" t="s">
        <v>471</v>
      </c>
      <c r="B373" s="73">
        <v>540</v>
      </c>
      <c r="C373" s="73">
        <v>553</v>
      </c>
      <c r="D373" s="73">
        <v>584</v>
      </c>
      <c r="E373" s="74">
        <v>1137</v>
      </c>
      <c r="F373" s="60"/>
    </row>
    <row r="374" spans="1:6" customFormat="1">
      <c r="A374" s="89" t="s">
        <v>477</v>
      </c>
      <c r="B374" s="73">
        <v>1184</v>
      </c>
      <c r="C374" s="73">
        <v>1153</v>
      </c>
      <c r="D374" s="73">
        <v>1256</v>
      </c>
      <c r="E374" s="74">
        <v>2409</v>
      </c>
      <c r="F374" s="60"/>
    </row>
    <row r="375" spans="1:6" customFormat="1">
      <c r="A375" s="72" t="s">
        <v>483</v>
      </c>
      <c r="B375" s="73">
        <v>621</v>
      </c>
      <c r="C375" s="73">
        <v>718</v>
      </c>
      <c r="D375" s="73">
        <v>691</v>
      </c>
      <c r="E375" s="74">
        <v>1409</v>
      </c>
      <c r="F375" s="60"/>
    </row>
    <row r="376" spans="1:6" customFormat="1">
      <c r="A376" s="72" t="s">
        <v>489</v>
      </c>
      <c r="B376" s="73">
        <v>803</v>
      </c>
      <c r="C376" s="73">
        <v>874</v>
      </c>
      <c r="D376" s="73">
        <v>947</v>
      </c>
      <c r="E376" s="74">
        <v>1821</v>
      </c>
      <c r="F376" s="60"/>
    </row>
    <row r="377" spans="1:6" customFormat="1">
      <c r="A377" s="72" t="s">
        <v>495</v>
      </c>
      <c r="B377" s="73">
        <v>1064</v>
      </c>
      <c r="C377" s="73">
        <v>1128</v>
      </c>
      <c r="D377" s="73">
        <v>1134</v>
      </c>
      <c r="E377" s="74">
        <v>2262</v>
      </c>
      <c r="F377" s="60"/>
    </row>
    <row r="378" spans="1:6" customFormat="1">
      <c r="A378" s="72" t="s">
        <v>501</v>
      </c>
      <c r="B378" s="73">
        <v>1541</v>
      </c>
      <c r="C378" s="73">
        <v>1420</v>
      </c>
      <c r="D378" s="73">
        <v>1655</v>
      </c>
      <c r="E378" s="74">
        <v>3075</v>
      </c>
      <c r="F378" s="60"/>
    </row>
    <row r="379" spans="1:6" customFormat="1">
      <c r="A379" s="72" t="s">
        <v>507</v>
      </c>
      <c r="B379" s="73">
        <v>1156</v>
      </c>
      <c r="C379" s="73">
        <v>1185</v>
      </c>
      <c r="D379" s="73">
        <v>1212</v>
      </c>
      <c r="E379" s="74">
        <v>2397</v>
      </c>
      <c r="F379" s="60"/>
    </row>
    <row r="380" spans="1:6" customFormat="1">
      <c r="A380" s="72" t="s">
        <v>513</v>
      </c>
      <c r="B380" s="73">
        <v>1344</v>
      </c>
      <c r="C380" s="73">
        <v>1232</v>
      </c>
      <c r="D380" s="73">
        <v>1381</v>
      </c>
      <c r="E380" s="74">
        <v>2613</v>
      </c>
      <c r="F380" s="60"/>
    </row>
    <row r="381" spans="1:6" customFormat="1">
      <c r="A381" s="72" t="s">
        <v>519</v>
      </c>
      <c r="B381" s="73">
        <v>234</v>
      </c>
      <c r="C381" s="73">
        <v>185</v>
      </c>
      <c r="D381" s="73">
        <v>207</v>
      </c>
      <c r="E381" s="74">
        <v>392</v>
      </c>
      <c r="F381" s="60"/>
    </row>
    <row r="382" spans="1:6" customFormat="1">
      <c r="A382" s="72" t="s">
        <v>525</v>
      </c>
      <c r="B382" s="73">
        <v>1704</v>
      </c>
      <c r="C382" s="73">
        <v>1938</v>
      </c>
      <c r="D382" s="73">
        <v>2060</v>
      </c>
      <c r="E382" s="74">
        <v>3998</v>
      </c>
      <c r="F382" s="60"/>
    </row>
    <row r="383" spans="1:6" customFormat="1">
      <c r="A383" s="72" t="s">
        <v>531</v>
      </c>
      <c r="B383" s="73">
        <v>817</v>
      </c>
      <c r="C383" s="73">
        <v>932</v>
      </c>
      <c r="D383" s="73">
        <v>1017</v>
      </c>
      <c r="E383" s="74">
        <v>1949</v>
      </c>
      <c r="F383" s="60"/>
    </row>
    <row r="384" spans="1:6" customFormat="1">
      <c r="A384" s="72" t="s">
        <v>537</v>
      </c>
      <c r="B384" s="73">
        <v>652</v>
      </c>
      <c r="C384" s="73">
        <v>773</v>
      </c>
      <c r="D384" s="73">
        <v>752</v>
      </c>
      <c r="E384" s="74">
        <v>1525</v>
      </c>
      <c r="F384" s="60"/>
    </row>
    <row r="385" spans="1:6" customFormat="1">
      <c r="A385" s="72" t="s">
        <v>543</v>
      </c>
      <c r="B385" s="73">
        <v>103</v>
      </c>
      <c r="C385" s="73">
        <v>124</v>
      </c>
      <c r="D385" s="73">
        <v>116</v>
      </c>
      <c r="E385" s="74">
        <v>240</v>
      </c>
      <c r="F385" s="60"/>
    </row>
    <row r="386" spans="1:6" customFormat="1">
      <c r="A386" s="72" t="s">
        <v>549</v>
      </c>
      <c r="B386" s="73">
        <v>535</v>
      </c>
      <c r="C386" s="73">
        <v>585</v>
      </c>
      <c r="D386" s="73">
        <v>604</v>
      </c>
      <c r="E386" s="74">
        <v>1189</v>
      </c>
      <c r="F386" s="60"/>
    </row>
    <row r="387" spans="1:6" customFormat="1">
      <c r="A387" s="72" t="s">
        <v>555</v>
      </c>
      <c r="B387" s="73">
        <v>764</v>
      </c>
      <c r="C387" s="73">
        <v>833</v>
      </c>
      <c r="D387" s="73">
        <v>842</v>
      </c>
      <c r="E387" s="74">
        <v>1675</v>
      </c>
      <c r="F387" s="60"/>
    </row>
    <row r="388" spans="1:6" customFormat="1">
      <c r="A388" s="72" t="s">
        <v>561</v>
      </c>
      <c r="B388" s="73">
        <v>714</v>
      </c>
      <c r="C388" s="73">
        <v>817</v>
      </c>
      <c r="D388" s="73">
        <v>863</v>
      </c>
      <c r="E388" s="74">
        <v>1680</v>
      </c>
      <c r="F388" s="60"/>
    </row>
    <row r="389" spans="1:6" customFormat="1">
      <c r="A389" s="72" t="s">
        <v>567</v>
      </c>
      <c r="B389" s="73">
        <v>791</v>
      </c>
      <c r="C389" s="73">
        <v>921</v>
      </c>
      <c r="D389" s="73">
        <v>962</v>
      </c>
      <c r="E389" s="74">
        <v>1883</v>
      </c>
      <c r="F389" s="60"/>
    </row>
    <row r="390" spans="1:6" customFormat="1">
      <c r="A390" s="72" t="s">
        <v>573</v>
      </c>
      <c r="B390" s="73">
        <v>585</v>
      </c>
      <c r="C390" s="73">
        <v>643</v>
      </c>
      <c r="D390" s="73">
        <v>724</v>
      </c>
      <c r="E390" s="74">
        <v>1367</v>
      </c>
      <c r="F390" s="60"/>
    </row>
    <row r="391" spans="1:6" customFormat="1">
      <c r="A391" s="72" t="s">
        <v>579</v>
      </c>
      <c r="B391" s="73">
        <v>720</v>
      </c>
      <c r="C391" s="73">
        <v>826</v>
      </c>
      <c r="D391" s="73">
        <v>893</v>
      </c>
      <c r="E391" s="74">
        <v>1719</v>
      </c>
      <c r="F391" s="60"/>
    </row>
    <row r="392" spans="1:6" customFormat="1">
      <c r="A392" s="72" t="s">
        <v>585</v>
      </c>
      <c r="B392" s="73">
        <v>768</v>
      </c>
      <c r="C392" s="73">
        <v>918</v>
      </c>
      <c r="D392" s="73">
        <v>947</v>
      </c>
      <c r="E392" s="74">
        <v>1865</v>
      </c>
      <c r="F392" s="60"/>
    </row>
    <row r="393" spans="1:6" customFormat="1">
      <c r="A393" s="72" t="s">
        <v>591</v>
      </c>
      <c r="B393" s="73">
        <v>1169</v>
      </c>
      <c r="C393" s="73">
        <v>1430</v>
      </c>
      <c r="D393" s="73">
        <v>1501</v>
      </c>
      <c r="E393" s="74">
        <v>2931</v>
      </c>
      <c r="F393" s="60"/>
    </row>
    <row r="394" spans="1:6" customFormat="1">
      <c r="A394" s="72" t="s">
        <v>597</v>
      </c>
      <c r="B394" s="73">
        <v>781</v>
      </c>
      <c r="C394" s="73">
        <v>924</v>
      </c>
      <c r="D394" s="73">
        <v>980</v>
      </c>
      <c r="E394" s="74">
        <v>1904</v>
      </c>
      <c r="F394" s="60"/>
    </row>
    <row r="395" spans="1:6" customFormat="1">
      <c r="A395" s="72" t="s">
        <v>603</v>
      </c>
      <c r="B395" s="73">
        <v>592</v>
      </c>
      <c r="C395" s="73">
        <v>696</v>
      </c>
      <c r="D395" s="73">
        <v>740</v>
      </c>
      <c r="E395" s="74">
        <v>1436</v>
      </c>
      <c r="F395" s="60"/>
    </row>
    <row r="396" spans="1:6" customFormat="1">
      <c r="A396" s="72" t="s">
        <v>608</v>
      </c>
      <c r="B396" s="73">
        <v>237</v>
      </c>
      <c r="C396" s="73">
        <v>249</v>
      </c>
      <c r="D396" s="73">
        <v>302</v>
      </c>
      <c r="E396" s="74">
        <v>551</v>
      </c>
      <c r="F396" s="60"/>
    </row>
    <row r="397" spans="1:6" customFormat="1">
      <c r="A397" s="72" t="s">
        <v>613</v>
      </c>
      <c r="B397" s="73">
        <v>367</v>
      </c>
      <c r="C397" s="73">
        <v>370</v>
      </c>
      <c r="D397" s="73">
        <v>417</v>
      </c>
      <c r="E397" s="74">
        <v>787</v>
      </c>
      <c r="F397" s="60"/>
    </row>
    <row r="398" spans="1:6" customFormat="1">
      <c r="A398" s="72" t="s">
        <v>619</v>
      </c>
      <c r="B398" s="73">
        <v>465</v>
      </c>
      <c r="C398" s="73">
        <v>539</v>
      </c>
      <c r="D398" s="73">
        <v>552</v>
      </c>
      <c r="E398" s="74">
        <v>1091</v>
      </c>
      <c r="F398" s="60"/>
    </row>
    <row r="399" spans="1:6" customFormat="1">
      <c r="A399" s="72" t="s">
        <v>625</v>
      </c>
      <c r="B399" s="73">
        <v>795</v>
      </c>
      <c r="C399" s="73">
        <v>819</v>
      </c>
      <c r="D399" s="73">
        <v>864</v>
      </c>
      <c r="E399" s="74">
        <v>1683</v>
      </c>
      <c r="F399" s="60"/>
    </row>
    <row r="400" spans="1:6" customFormat="1">
      <c r="A400" s="72" t="s">
        <v>631</v>
      </c>
      <c r="B400" s="73">
        <v>1241</v>
      </c>
      <c r="C400" s="73">
        <v>1371</v>
      </c>
      <c r="D400" s="73">
        <v>1380</v>
      </c>
      <c r="E400" s="74">
        <v>2751</v>
      </c>
      <c r="F400" s="60"/>
    </row>
    <row r="401" spans="1:6" customFormat="1">
      <c r="A401" s="72" t="s">
        <v>637</v>
      </c>
      <c r="B401" s="73">
        <v>909</v>
      </c>
      <c r="C401" s="73">
        <v>951</v>
      </c>
      <c r="D401" s="73">
        <v>1033</v>
      </c>
      <c r="E401" s="74">
        <v>1984</v>
      </c>
      <c r="F401" s="60"/>
    </row>
    <row r="402" spans="1:6" customFormat="1">
      <c r="A402" s="72" t="s">
        <v>643</v>
      </c>
      <c r="B402" s="73">
        <v>1648</v>
      </c>
      <c r="C402" s="73">
        <v>1724</v>
      </c>
      <c r="D402" s="73">
        <v>1822</v>
      </c>
      <c r="E402" s="74">
        <v>3546</v>
      </c>
      <c r="F402" s="60"/>
    </row>
    <row r="403" spans="1:6" customFormat="1">
      <c r="A403" s="72" t="s">
        <v>648</v>
      </c>
      <c r="B403" s="73">
        <v>721</v>
      </c>
      <c r="C403" s="73">
        <v>824</v>
      </c>
      <c r="D403" s="73">
        <v>890</v>
      </c>
      <c r="E403" s="74">
        <v>1714</v>
      </c>
      <c r="F403" s="60"/>
    </row>
    <row r="404" spans="1:6" customFormat="1">
      <c r="A404" s="72" t="s">
        <v>652</v>
      </c>
      <c r="B404" s="73">
        <v>762</v>
      </c>
      <c r="C404" s="73">
        <v>854</v>
      </c>
      <c r="D404" s="73">
        <v>930</v>
      </c>
      <c r="E404" s="74">
        <v>1784</v>
      </c>
      <c r="F404" s="60"/>
    </row>
    <row r="405" spans="1:6" customFormat="1">
      <c r="A405" s="72" t="s">
        <v>656</v>
      </c>
      <c r="B405" s="73">
        <v>508</v>
      </c>
      <c r="C405" s="73">
        <v>628</v>
      </c>
      <c r="D405" s="73">
        <v>623</v>
      </c>
      <c r="E405" s="74">
        <v>1251</v>
      </c>
      <c r="F405" s="60"/>
    </row>
    <row r="406" spans="1:6" customFormat="1">
      <c r="A406" s="72" t="s">
        <v>659</v>
      </c>
      <c r="B406" s="73">
        <v>537</v>
      </c>
      <c r="C406" s="73">
        <v>647</v>
      </c>
      <c r="D406" s="73">
        <v>681</v>
      </c>
      <c r="E406" s="74">
        <v>1328</v>
      </c>
      <c r="F406" s="60"/>
    </row>
    <row r="407" spans="1:6" customFormat="1">
      <c r="A407" s="72" t="s">
        <v>663</v>
      </c>
      <c r="B407" s="73">
        <v>476</v>
      </c>
      <c r="C407" s="73">
        <v>608</v>
      </c>
      <c r="D407" s="73">
        <v>702</v>
      </c>
      <c r="E407" s="74">
        <v>1310</v>
      </c>
      <c r="F407" s="60"/>
    </row>
    <row r="408" spans="1:6" customFormat="1">
      <c r="A408" s="72" t="s">
        <v>668</v>
      </c>
      <c r="B408" s="73">
        <v>1552</v>
      </c>
      <c r="C408" s="73">
        <v>1546</v>
      </c>
      <c r="D408" s="73">
        <v>1557</v>
      </c>
      <c r="E408" s="74">
        <v>3103</v>
      </c>
      <c r="F408" s="60"/>
    </row>
    <row r="409" spans="1:6" customFormat="1">
      <c r="A409" s="72" t="s">
        <v>673</v>
      </c>
      <c r="B409" s="73">
        <v>1431</v>
      </c>
      <c r="C409" s="73">
        <v>1768</v>
      </c>
      <c r="D409" s="73">
        <v>1842</v>
      </c>
      <c r="E409" s="74">
        <v>3610</v>
      </c>
      <c r="F409" s="60"/>
    </row>
    <row r="410" spans="1:6" customFormat="1">
      <c r="A410" s="72" t="s">
        <v>316</v>
      </c>
      <c r="B410" s="73">
        <v>644</v>
      </c>
      <c r="C410" s="73">
        <v>544</v>
      </c>
      <c r="D410" s="73">
        <v>644</v>
      </c>
      <c r="E410" s="74">
        <v>1188</v>
      </c>
      <c r="F410" s="60"/>
    </row>
    <row r="411" spans="1:6" customFormat="1">
      <c r="A411" s="72" t="s">
        <v>321</v>
      </c>
      <c r="B411" s="73">
        <v>817</v>
      </c>
      <c r="C411" s="73">
        <v>786</v>
      </c>
      <c r="D411" s="73">
        <v>880</v>
      </c>
      <c r="E411" s="74">
        <v>1666</v>
      </c>
      <c r="F411" s="60"/>
    </row>
    <row r="412" spans="1:6" customFormat="1">
      <c r="A412" s="72" t="s">
        <v>325</v>
      </c>
      <c r="B412" s="73">
        <v>729</v>
      </c>
      <c r="C412" s="73">
        <v>829</v>
      </c>
      <c r="D412" s="73">
        <v>897</v>
      </c>
      <c r="E412" s="74">
        <v>1726</v>
      </c>
      <c r="F412" s="60"/>
    </row>
    <row r="413" spans="1:6" customFormat="1">
      <c r="A413" s="85" t="s">
        <v>355</v>
      </c>
      <c r="B413" s="73">
        <v>758</v>
      </c>
      <c r="C413" s="73">
        <v>862</v>
      </c>
      <c r="D413" s="73">
        <v>924</v>
      </c>
      <c r="E413" s="74">
        <v>1786</v>
      </c>
      <c r="F413" s="60"/>
    </row>
    <row r="414" spans="1:6" customFormat="1">
      <c r="A414" s="85" t="s">
        <v>361</v>
      </c>
      <c r="B414" s="73">
        <v>969</v>
      </c>
      <c r="C414" s="73">
        <v>1019</v>
      </c>
      <c r="D414" s="73">
        <v>1028</v>
      </c>
      <c r="E414" s="74">
        <v>2047</v>
      </c>
      <c r="F414" s="60"/>
    </row>
    <row r="415" spans="1:6" customFormat="1">
      <c r="A415" s="85" t="s">
        <v>367</v>
      </c>
      <c r="B415" s="73">
        <v>1129</v>
      </c>
      <c r="C415" s="73">
        <v>1270</v>
      </c>
      <c r="D415" s="73">
        <v>1298</v>
      </c>
      <c r="E415" s="74">
        <v>2568</v>
      </c>
      <c r="F415" s="60"/>
    </row>
    <row r="416" spans="1:6" customFormat="1">
      <c r="A416" s="85" t="s">
        <v>373</v>
      </c>
      <c r="B416" s="73">
        <v>772</v>
      </c>
      <c r="C416" s="73">
        <v>793</v>
      </c>
      <c r="D416" s="73">
        <v>876</v>
      </c>
      <c r="E416" s="74">
        <v>1669</v>
      </c>
      <c r="F416" s="60"/>
    </row>
    <row r="417" spans="1:6" customFormat="1">
      <c r="A417" s="85" t="s">
        <v>379</v>
      </c>
      <c r="B417" s="73">
        <v>1408</v>
      </c>
      <c r="C417" s="73">
        <v>1314</v>
      </c>
      <c r="D417" s="73">
        <v>1604</v>
      </c>
      <c r="E417" s="74">
        <v>2918</v>
      </c>
      <c r="F417" s="60"/>
    </row>
    <row r="418" spans="1:6" customFormat="1">
      <c r="A418" s="85" t="s">
        <v>385</v>
      </c>
      <c r="B418" s="73">
        <v>1221</v>
      </c>
      <c r="C418" s="73">
        <v>1369</v>
      </c>
      <c r="D418" s="73">
        <v>1380</v>
      </c>
      <c r="E418" s="74">
        <v>2749</v>
      </c>
      <c r="F418" s="60"/>
    </row>
    <row r="419" spans="1:6" customFormat="1">
      <c r="A419" s="85" t="s">
        <v>391</v>
      </c>
      <c r="B419" s="73">
        <v>940</v>
      </c>
      <c r="C419" s="73">
        <v>837</v>
      </c>
      <c r="D419" s="73">
        <v>864</v>
      </c>
      <c r="E419" s="74">
        <v>1701</v>
      </c>
      <c r="F419" s="60"/>
    </row>
    <row r="420" spans="1:6" customFormat="1">
      <c r="A420" s="85" t="s">
        <v>397</v>
      </c>
      <c r="B420" s="73">
        <v>1674</v>
      </c>
      <c r="C420" s="73">
        <v>1479</v>
      </c>
      <c r="D420" s="73">
        <v>1547</v>
      </c>
      <c r="E420" s="74">
        <v>3026</v>
      </c>
      <c r="F420" s="60"/>
    </row>
    <row r="421" spans="1:6" customFormat="1">
      <c r="A421" s="85" t="s">
        <v>403</v>
      </c>
      <c r="B421" s="73">
        <v>1075</v>
      </c>
      <c r="C421" s="73">
        <v>1428</v>
      </c>
      <c r="D421" s="73">
        <v>1470</v>
      </c>
      <c r="E421" s="74">
        <v>2898</v>
      </c>
      <c r="F421" s="60"/>
    </row>
    <row r="422" spans="1:6" customFormat="1">
      <c r="A422" s="85" t="s">
        <v>408</v>
      </c>
      <c r="B422" s="73">
        <v>560</v>
      </c>
      <c r="C422" s="73">
        <v>564</v>
      </c>
      <c r="D422" s="73">
        <v>596</v>
      </c>
      <c r="E422" s="74">
        <v>1160</v>
      </c>
      <c r="F422" s="60"/>
    </row>
    <row r="423" spans="1:6" customFormat="1">
      <c r="A423" s="85" t="s">
        <v>414</v>
      </c>
      <c r="B423" s="73">
        <v>780</v>
      </c>
      <c r="C423" s="73">
        <v>837</v>
      </c>
      <c r="D423" s="73">
        <v>798</v>
      </c>
      <c r="E423" s="74">
        <v>1635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1203</v>
      </c>
      <c r="C425" s="73">
        <v>1247</v>
      </c>
      <c r="D425" s="73">
        <v>1290</v>
      </c>
      <c r="E425" s="74">
        <v>2537</v>
      </c>
      <c r="F425" s="60"/>
    </row>
    <row r="426" spans="1:6" customFormat="1">
      <c r="A426" s="85" t="s">
        <v>431</v>
      </c>
      <c r="B426" s="73">
        <v>1487</v>
      </c>
      <c r="C426" s="73">
        <v>1646</v>
      </c>
      <c r="D426" s="73">
        <v>1744</v>
      </c>
      <c r="E426" s="74">
        <v>3390</v>
      </c>
      <c r="F426" s="60"/>
    </row>
    <row r="427" spans="1:6" customFormat="1">
      <c r="A427" s="85" t="s">
        <v>436</v>
      </c>
      <c r="B427" s="73">
        <v>854</v>
      </c>
      <c r="C427" s="73">
        <v>871</v>
      </c>
      <c r="D427" s="73">
        <v>954</v>
      </c>
      <c r="E427" s="74">
        <v>1825</v>
      </c>
      <c r="F427" s="60"/>
    </row>
    <row r="428" spans="1:6" customFormat="1">
      <c r="A428" s="85" t="s">
        <v>442</v>
      </c>
      <c r="B428" s="73">
        <v>1816</v>
      </c>
      <c r="C428" s="73">
        <v>1856</v>
      </c>
      <c r="D428" s="73">
        <v>2070</v>
      </c>
      <c r="E428" s="74">
        <v>3926</v>
      </c>
      <c r="F428" s="60"/>
    </row>
    <row r="429" spans="1:6" customFormat="1">
      <c r="A429" s="85" t="s">
        <v>448</v>
      </c>
      <c r="B429" s="73">
        <v>1316</v>
      </c>
      <c r="C429" s="73">
        <v>1421</v>
      </c>
      <c r="D429" s="73">
        <v>1459</v>
      </c>
      <c r="E429" s="74">
        <v>2880</v>
      </c>
      <c r="F429" s="60"/>
    </row>
    <row r="430" spans="1:6" customFormat="1">
      <c r="A430" s="85" t="s">
        <v>454</v>
      </c>
      <c r="B430" s="73">
        <v>1191</v>
      </c>
      <c r="C430" s="73">
        <v>1303</v>
      </c>
      <c r="D430" s="73">
        <v>1339</v>
      </c>
      <c r="E430" s="74">
        <v>2642</v>
      </c>
      <c r="F430" s="60"/>
    </row>
    <row r="431" spans="1:6" customFormat="1">
      <c r="A431" s="85" t="s">
        <v>460</v>
      </c>
      <c r="B431" s="73">
        <v>744</v>
      </c>
      <c r="C431" s="73">
        <v>851</v>
      </c>
      <c r="D431" s="73">
        <v>924</v>
      </c>
      <c r="E431" s="74">
        <v>1775</v>
      </c>
      <c r="F431" s="60"/>
    </row>
    <row r="432" spans="1:6" customFormat="1">
      <c r="A432" s="85" t="s">
        <v>466</v>
      </c>
      <c r="B432" s="73">
        <v>948</v>
      </c>
      <c r="C432" s="73">
        <v>1045</v>
      </c>
      <c r="D432" s="73">
        <v>1108</v>
      </c>
      <c r="E432" s="74">
        <v>2153</v>
      </c>
      <c r="F432" s="60"/>
    </row>
    <row r="433" spans="1:6" customFormat="1">
      <c r="A433" s="85" t="s">
        <v>472</v>
      </c>
      <c r="B433" s="73">
        <v>745</v>
      </c>
      <c r="C433" s="73">
        <v>940</v>
      </c>
      <c r="D433" s="73">
        <v>982</v>
      </c>
      <c r="E433" s="74">
        <v>1922</v>
      </c>
      <c r="F433" s="60"/>
    </row>
    <row r="434" spans="1:6" customFormat="1">
      <c r="A434" s="85" t="s">
        <v>478</v>
      </c>
      <c r="B434" s="73">
        <v>547</v>
      </c>
      <c r="C434" s="73">
        <v>547</v>
      </c>
      <c r="D434" s="73">
        <v>541</v>
      </c>
      <c r="E434" s="74">
        <v>1088</v>
      </c>
      <c r="F434" s="60"/>
    </row>
    <row r="435" spans="1:6" customFormat="1">
      <c r="A435" s="85" t="s">
        <v>484</v>
      </c>
      <c r="B435" s="73">
        <v>841</v>
      </c>
      <c r="C435" s="73">
        <v>972</v>
      </c>
      <c r="D435" s="73">
        <v>958</v>
      </c>
      <c r="E435" s="74">
        <v>1930</v>
      </c>
      <c r="F435" s="60"/>
    </row>
    <row r="436" spans="1:6" customFormat="1">
      <c r="A436" s="85" t="s">
        <v>490</v>
      </c>
      <c r="B436" s="73">
        <v>678</v>
      </c>
      <c r="C436" s="73">
        <v>736</v>
      </c>
      <c r="D436" s="73">
        <v>777</v>
      </c>
      <c r="E436" s="74">
        <v>1513</v>
      </c>
      <c r="F436" s="60"/>
    </row>
    <row r="437" spans="1:6" customFormat="1">
      <c r="A437" s="85" t="s">
        <v>496</v>
      </c>
      <c r="B437" s="73">
        <v>615</v>
      </c>
      <c r="C437" s="73">
        <v>565</v>
      </c>
      <c r="D437" s="73">
        <v>603</v>
      </c>
      <c r="E437" s="74">
        <v>1168</v>
      </c>
      <c r="F437" s="60"/>
    </row>
    <row r="438" spans="1:6" customFormat="1">
      <c r="A438" s="85" t="s">
        <v>502</v>
      </c>
      <c r="B438" s="73">
        <v>1007</v>
      </c>
      <c r="C438" s="73">
        <v>1065</v>
      </c>
      <c r="D438" s="73">
        <v>1051</v>
      </c>
      <c r="E438" s="74">
        <v>2116</v>
      </c>
      <c r="F438" s="60"/>
    </row>
    <row r="439" spans="1:6" customFormat="1">
      <c r="A439" s="86" t="s">
        <v>508</v>
      </c>
      <c r="B439" s="76">
        <v>1085</v>
      </c>
      <c r="C439" s="76">
        <v>1156</v>
      </c>
      <c r="D439" s="76">
        <v>1273</v>
      </c>
      <c r="E439" s="77">
        <v>2429</v>
      </c>
      <c r="F439" s="60"/>
    </row>
    <row r="440" spans="1:6" customFormat="1">
      <c r="A440" s="87" t="s">
        <v>514</v>
      </c>
      <c r="B440" s="79">
        <v>70922</v>
      </c>
      <c r="C440" s="79">
        <v>77043</v>
      </c>
      <c r="D440" s="79">
        <v>81175</v>
      </c>
      <c r="E440" s="80">
        <v>158218</v>
      </c>
      <c r="F440" s="60"/>
    </row>
    <row r="441" spans="1:6" customFormat="1">
      <c r="A441" s="88" t="s">
        <v>520</v>
      </c>
      <c r="B441" s="82">
        <v>272</v>
      </c>
      <c r="C441" s="82">
        <v>320</v>
      </c>
      <c r="D441" s="82">
        <v>323</v>
      </c>
      <c r="E441" s="83">
        <v>643</v>
      </c>
      <c r="F441" s="60"/>
    </row>
    <row r="442" spans="1:6" customFormat="1">
      <c r="A442" s="85" t="s">
        <v>526</v>
      </c>
      <c r="B442" s="73">
        <v>417</v>
      </c>
      <c r="C442" s="73">
        <v>496</v>
      </c>
      <c r="D442" s="73">
        <v>481</v>
      </c>
      <c r="E442" s="74">
        <v>977</v>
      </c>
      <c r="F442" s="60"/>
    </row>
    <row r="443" spans="1:6" customFormat="1">
      <c r="A443" s="85" t="s">
        <v>532</v>
      </c>
      <c r="B443" s="73">
        <v>798</v>
      </c>
      <c r="C443" s="73">
        <v>943</v>
      </c>
      <c r="D443" s="73">
        <v>838</v>
      </c>
      <c r="E443" s="74">
        <v>1781</v>
      </c>
      <c r="F443" s="60"/>
    </row>
    <row r="444" spans="1:6" customFormat="1">
      <c r="A444" s="85" t="s">
        <v>538</v>
      </c>
      <c r="B444" s="73">
        <v>885</v>
      </c>
      <c r="C444" s="73">
        <v>1034</v>
      </c>
      <c r="D444" s="73">
        <v>945</v>
      </c>
      <c r="E444" s="74">
        <v>1979</v>
      </c>
      <c r="F444" s="60"/>
    </row>
    <row r="445" spans="1:6" customFormat="1">
      <c r="A445" s="85" t="s">
        <v>544</v>
      </c>
      <c r="B445" s="73">
        <v>1128</v>
      </c>
      <c r="C445" s="73">
        <v>1406</v>
      </c>
      <c r="D445" s="73">
        <v>1358</v>
      </c>
      <c r="E445" s="74">
        <v>2764</v>
      </c>
      <c r="F445" s="60"/>
    </row>
    <row r="446" spans="1:6" customFormat="1">
      <c r="A446" s="85" t="s">
        <v>550</v>
      </c>
      <c r="B446" s="73">
        <v>1061</v>
      </c>
      <c r="C446" s="73">
        <v>1317</v>
      </c>
      <c r="D446" s="73">
        <v>1118</v>
      </c>
      <c r="E446" s="74">
        <v>2435</v>
      </c>
      <c r="F446" s="60"/>
    </row>
    <row r="447" spans="1:6" customFormat="1">
      <c r="A447" s="85" t="s">
        <v>556</v>
      </c>
      <c r="B447" s="73">
        <v>652</v>
      </c>
      <c r="C447" s="73">
        <v>839</v>
      </c>
      <c r="D447" s="73">
        <v>838</v>
      </c>
      <c r="E447" s="74">
        <v>1677</v>
      </c>
      <c r="F447" s="60"/>
    </row>
    <row r="448" spans="1:6" customFormat="1">
      <c r="A448" s="85" t="s">
        <v>562</v>
      </c>
      <c r="B448" s="73">
        <v>1038</v>
      </c>
      <c r="C448" s="73">
        <v>1280</v>
      </c>
      <c r="D448" s="73">
        <v>1235</v>
      </c>
      <c r="E448" s="74">
        <v>2515</v>
      </c>
      <c r="F448" s="60"/>
    </row>
    <row r="449" spans="1:6" customFormat="1">
      <c r="A449" s="85" t="s">
        <v>568</v>
      </c>
      <c r="B449" s="73">
        <v>6870</v>
      </c>
      <c r="C449" s="73">
        <v>8258</v>
      </c>
      <c r="D449" s="73">
        <v>8400</v>
      </c>
      <c r="E449" s="74">
        <v>16658</v>
      </c>
      <c r="F449" s="60"/>
    </row>
    <row r="450" spans="1:6" customFormat="1">
      <c r="A450" s="85" t="s">
        <v>574</v>
      </c>
      <c r="B450" s="73">
        <v>1080</v>
      </c>
      <c r="C450" s="73">
        <v>1271</v>
      </c>
      <c r="D450" s="73">
        <v>1330</v>
      </c>
      <c r="E450" s="74">
        <v>2601</v>
      </c>
      <c r="F450" s="60"/>
    </row>
    <row r="451" spans="1:6" customFormat="1">
      <c r="A451" s="91" t="s">
        <v>580</v>
      </c>
      <c r="B451" s="73">
        <v>942</v>
      </c>
      <c r="C451" s="73">
        <v>1036</v>
      </c>
      <c r="D451" s="73">
        <v>962</v>
      </c>
      <c r="E451" s="74">
        <v>1998</v>
      </c>
      <c r="F451" s="60"/>
    </row>
    <row r="452" spans="1:6" customFormat="1">
      <c r="A452" s="91" t="s">
        <v>586</v>
      </c>
      <c r="B452" s="73">
        <v>563</v>
      </c>
      <c r="C452" s="73">
        <v>582</v>
      </c>
      <c r="D452" s="73">
        <v>603</v>
      </c>
      <c r="E452" s="74">
        <v>1185</v>
      </c>
      <c r="F452" s="60"/>
    </row>
    <row r="453" spans="1:6" customFormat="1">
      <c r="A453" s="91" t="s">
        <v>592</v>
      </c>
      <c r="B453" s="73">
        <v>530</v>
      </c>
      <c r="C453" s="73">
        <v>524</v>
      </c>
      <c r="D453" s="73">
        <v>504</v>
      </c>
      <c r="E453" s="74">
        <v>1028</v>
      </c>
      <c r="F453" s="60"/>
    </row>
    <row r="454" spans="1:6" customFormat="1">
      <c r="A454" s="91" t="s">
        <v>598</v>
      </c>
      <c r="B454" s="73">
        <v>892</v>
      </c>
      <c r="C454" s="73">
        <v>929</v>
      </c>
      <c r="D454" s="73">
        <v>854</v>
      </c>
      <c r="E454" s="74">
        <v>1783</v>
      </c>
      <c r="F454" s="60"/>
    </row>
    <row r="455" spans="1:6" customFormat="1">
      <c r="A455" s="91" t="s">
        <v>604</v>
      </c>
      <c r="B455" s="73">
        <v>1147</v>
      </c>
      <c r="C455" s="73">
        <v>1206</v>
      </c>
      <c r="D455" s="73">
        <v>1145</v>
      </c>
      <c r="E455" s="74">
        <v>2351</v>
      </c>
      <c r="F455" s="60"/>
    </row>
    <row r="456" spans="1:6" customFormat="1">
      <c r="A456" s="91" t="s">
        <v>609</v>
      </c>
      <c r="B456" s="73">
        <v>1144</v>
      </c>
      <c r="C456" s="73">
        <v>1198</v>
      </c>
      <c r="D456" s="73">
        <v>1175</v>
      </c>
      <c r="E456" s="74">
        <v>2373</v>
      </c>
      <c r="F456" s="60"/>
    </row>
    <row r="457" spans="1:6" customFormat="1">
      <c r="A457" s="91" t="s">
        <v>614</v>
      </c>
      <c r="B457" s="73">
        <v>999</v>
      </c>
      <c r="C457" s="73">
        <v>1154</v>
      </c>
      <c r="D457" s="73">
        <v>1079</v>
      </c>
      <c r="E457" s="74">
        <v>2233</v>
      </c>
      <c r="F457" s="60"/>
    </row>
    <row r="458" spans="1:6" customFormat="1">
      <c r="A458" s="91" t="s">
        <v>620</v>
      </c>
      <c r="B458" s="73">
        <v>1013</v>
      </c>
      <c r="C458" s="73">
        <v>1248</v>
      </c>
      <c r="D458" s="73">
        <v>1158</v>
      </c>
      <c r="E458" s="74">
        <v>2406</v>
      </c>
      <c r="F458" s="60"/>
    </row>
    <row r="459" spans="1:6" customFormat="1">
      <c r="A459" s="91" t="s">
        <v>626</v>
      </c>
      <c r="B459" s="73">
        <v>515</v>
      </c>
      <c r="C459" s="73">
        <v>565</v>
      </c>
      <c r="D459" s="73">
        <v>433</v>
      </c>
      <c r="E459" s="74">
        <v>998</v>
      </c>
      <c r="F459" s="60"/>
    </row>
    <row r="460" spans="1:6" customFormat="1">
      <c r="A460" s="95" t="s">
        <v>632</v>
      </c>
      <c r="B460" s="73">
        <v>486</v>
      </c>
      <c r="C460" s="73">
        <v>525</v>
      </c>
      <c r="D460" s="73">
        <v>503</v>
      </c>
      <c r="E460" s="74">
        <v>1028</v>
      </c>
      <c r="F460" s="60"/>
    </row>
    <row r="461" spans="1:6" customFormat="1">
      <c r="A461" s="91" t="s">
        <v>638</v>
      </c>
      <c r="B461" s="73">
        <v>1295</v>
      </c>
      <c r="C461" s="73">
        <v>1297</v>
      </c>
      <c r="D461" s="73">
        <v>1362</v>
      </c>
      <c r="E461" s="74">
        <v>2659</v>
      </c>
      <c r="F461" s="60"/>
    </row>
    <row r="462" spans="1:6" customFormat="1">
      <c r="A462" s="91" t="s">
        <v>644</v>
      </c>
      <c r="B462" s="73">
        <v>2114</v>
      </c>
      <c r="C462" s="73">
        <v>2348</v>
      </c>
      <c r="D462" s="73">
        <v>2302</v>
      </c>
      <c r="E462" s="74">
        <v>4650</v>
      </c>
      <c r="F462" s="60"/>
    </row>
    <row r="463" spans="1:6" customFormat="1">
      <c r="A463" s="91" t="s">
        <v>649</v>
      </c>
      <c r="B463" s="73">
        <v>1011</v>
      </c>
      <c r="C463" s="73">
        <v>1237</v>
      </c>
      <c r="D463" s="73">
        <v>1230</v>
      </c>
      <c r="E463" s="74">
        <v>2467</v>
      </c>
      <c r="F463" s="60"/>
    </row>
    <row r="464" spans="1:6" customFormat="1">
      <c r="A464" s="91" t="s">
        <v>653</v>
      </c>
      <c r="B464" s="73">
        <v>1117</v>
      </c>
      <c r="C464" s="73">
        <v>1329</v>
      </c>
      <c r="D464" s="73">
        <v>1232</v>
      </c>
      <c r="E464" s="74">
        <v>2561</v>
      </c>
      <c r="F464" s="60"/>
    </row>
    <row r="465" spans="1:6" customFormat="1">
      <c r="A465" s="91" t="s">
        <v>549</v>
      </c>
      <c r="B465" s="73">
        <v>404</v>
      </c>
      <c r="C465" s="73">
        <v>406</v>
      </c>
      <c r="D465" s="73">
        <v>398</v>
      </c>
      <c r="E465" s="74">
        <v>804</v>
      </c>
      <c r="F465" s="60"/>
    </row>
    <row r="466" spans="1:6" customFormat="1">
      <c r="A466" s="91" t="s">
        <v>555</v>
      </c>
      <c r="B466" s="73">
        <v>221</v>
      </c>
      <c r="C466" s="73">
        <v>265</v>
      </c>
      <c r="D466" s="73">
        <v>232</v>
      </c>
      <c r="E466" s="74">
        <v>497</v>
      </c>
      <c r="F466" s="60"/>
    </row>
    <row r="467" spans="1:6" customFormat="1">
      <c r="A467" s="91" t="s">
        <v>664</v>
      </c>
      <c r="B467" s="73">
        <v>276</v>
      </c>
      <c r="C467" s="73">
        <v>272</v>
      </c>
      <c r="D467" s="73">
        <v>226</v>
      </c>
      <c r="E467" s="74">
        <v>498</v>
      </c>
      <c r="F467" s="60"/>
    </row>
    <row r="468" spans="1:6" customFormat="1">
      <c r="A468" s="91" t="s">
        <v>669</v>
      </c>
      <c r="B468" s="73">
        <v>287</v>
      </c>
      <c r="C468" s="73">
        <v>354</v>
      </c>
      <c r="D468" s="73">
        <v>310</v>
      </c>
      <c r="E468" s="74">
        <v>664</v>
      </c>
      <c r="F468" s="60"/>
    </row>
    <row r="469" spans="1:6" customFormat="1">
      <c r="A469" s="91" t="s">
        <v>674</v>
      </c>
      <c r="B469" s="73">
        <v>3840</v>
      </c>
      <c r="C469" s="73">
        <v>4448</v>
      </c>
      <c r="D469" s="73">
        <v>4509</v>
      </c>
      <c r="E469" s="74">
        <v>8957</v>
      </c>
      <c r="F469" s="60"/>
    </row>
    <row r="470" spans="1:6" customFormat="1">
      <c r="A470" s="91" t="s">
        <v>678</v>
      </c>
      <c r="B470" s="73">
        <v>947</v>
      </c>
      <c r="C470" s="73">
        <v>955</v>
      </c>
      <c r="D470" s="73">
        <v>989</v>
      </c>
      <c r="E470" s="74">
        <v>1944</v>
      </c>
      <c r="F470" s="60"/>
    </row>
    <row r="471" spans="1:6" customFormat="1">
      <c r="A471" s="91" t="s">
        <v>682</v>
      </c>
      <c r="B471" s="73">
        <v>787</v>
      </c>
      <c r="C471" s="73">
        <v>895</v>
      </c>
      <c r="D471" s="73">
        <v>943</v>
      </c>
      <c r="E471" s="74">
        <v>1838</v>
      </c>
      <c r="F471" s="60"/>
    </row>
    <row r="472" spans="1:6" customFormat="1">
      <c r="A472" s="91" t="s">
        <v>686</v>
      </c>
      <c r="B472" s="73">
        <v>1363</v>
      </c>
      <c r="C472" s="73">
        <v>1394</v>
      </c>
      <c r="D472" s="73">
        <v>1351</v>
      </c>
      <c r="E472" s="74">
        <v>2745</v>
      </c>
      <c r="F472" s="60"/>
    </row>
    <row r="473" spans="1:6" customFormat="1">
      <c r="A473" s="89" t="s">
        <v>356</v>
      </c>
      <c r="B473" s="73">
        <v>1204</v>
      </c>
      <c r="C473" s="73">
        <v>1474</v>
      </c>
      <c r="D473" s="73">
        <v>1406</v>
      </c>
      <c r="E473" s="74">
        <v>2880</v>
      </c>
      <c r="F473" s="60"/>
    </row>
    <row r="474" spans="1:6" customFormat="1">
      <c r="A474" s="89" t="s">
        <v>362</v>
      </c>
      <c r="B474" s="73">
        <v>1032</v>
      </c>
      <c r="C474" s="73">
        <v>1161</v>
      </c>
      <c r="D474" s="73">
        <v>1134</v>
      </c>
      <c r="E474" s="74">
        <v>2295</v>
      </c>
      <c r="F474" s="60"/>
    </row>
    <row r="475" spans="1:6" customFormat="1">
      <c r="A475" s="89" t="s">
        <v>368</v>
      </c>
      <c r="B475" s="73">
        <v>847</v>
      </c>
      <c r="C475" s="73">
        <v>909</v>
      </c>
      <c r="D475" s="73">
        <v>916</v>
      </c>
      <c r="E475" s="74">
        <v>1825</v>
      </c>
      <c r="F475" s="60"/>
    </row>
    <row r="476" spans="1:6" customFormat="1">
      <c r="A476" s="89" t="s">
        <v>374</v>
      </c>
      <c r="B476" s="73">
        <v>1023</v>
      </c>
      <c r="C476" s="73">
        <v>1233</v>
      </c>
      <c r="D476" s="73">
        <v>1158</v>
      </c>
      <c r="E476" s="74">
        <v>2391</v>
      </c>
      <c r="F476" s="60"/>
    </row>
    <row r="477" spans="1:6" customFormat="1">
      <c r="A477" s="89" t="s">
        <v>380</v>
      </c>
      <c r="B477" s="73">
        <v>677</v>
      </c>
      <c r="C477" s="73">
        <v>846</v>
      </c>
      <c r="D477" s="73">
        <v>844</v>
      </c>
      <c r="E477" s="74">
        <v>1690</v>
      </c>
      <c r="F477" s="60"/>
    </row>
    <row r="478" spans="1:6" customFormat="1">
      <c r="A478" s="89" t="s">
        <v>386</v>
      </c>
      <c r="B478" s="73">
        <v>285</v>
      </c>
      <c r="C478" s="73">
        <v>318</v>
      </c>
      <c r="D478" s="73">
        <v>340</v>
      </c>
      <c r="E478" s="74">
        <v>658</v>
      </c>
      <c r="F478" s="60"/>
    </row>
    <row r="479" spans="1:6" customFormat="1">
      <c r="A479" s="89" t="s">
        <v>392</v>
      </c>
      <c r="B479" s="73">
        <v>844</v>
      </c>
      <c r="C479" s="73">
        <v>949</v>
      </c>
      <c r="D479" s="73">
        <v>890</v>
      </c>
      <c r="E479" s="74">
        <v>1839</v>
      </c>
      <c r="F479" s="60"/>
    </row>
    <row r="480" spans="1:6" customFormat="1">
      <c r="A480" s="84" t="s">
        <v>398</v>
      </c>
      <c r="B480" s="73">
        <v>1343</v>
      </c>
      <c r="C480" s="73">
        <v>1266</v>
      </c>
      <c r="D480" s="73">
        <v>1298</v>
      </c>
      <c r="E480" s="74">
        <v>2564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3132</v>
      </c>
      <c r="C482" s="73">
        <v>3830</v>
      </c>
      <c r="D482" s="73">
        <v>3852</v>
      </c>
      <c r="E482" s="74">
        <v>7682</v>
      </c>
      <c r="F482" s="60"/>
    </row>
    <row r="483" spans="1:6" customFormat="1">
      <c r="A483" s="89" t="s">
        <v>415</v>
      </c>
      <c r="B483" s="73">
        <v>707</v>
      </c>
      <c r="C483" s="73">
        <v>942</v>
      </c>
      <c r="D483" s="73">
        <v>900</v>
      </c>
      <c r="E483" s="74">
        <v>1842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844</v>
      </c>
      <c r="C485" s="73">
        <v>1010</v>
      </c>
      <c r="D485" s="73">
        <v>972</v>
      </c>
      <c r="E485" s="74">
        <v>1982</v>
      </c>
      <c r="F485" s="60"/>
    </row>
    <row r="486" spans="1:6" customFormat="1">
      <c r="A486" s="89" t="s">
        <v>432</v>
      </c>
      <c r="B486" s="73">
        <v>694</v>
      </c>
      <c r="C486" s="73">
        <v>777</v>
      </c>
      <c r="D486" s="73">
        <v>737</v>
      </c>
      <c r="E486" s="74">
        <v>1514</v>
      </c>
      <c r="F486" s="60"/>
    </row>
    <row r="487" spans="1:6" customFormat="1">
      <c r="A487" s="89" t="s">
        <v>437</v>
      </c>
      <c r="B487" s="73">
        <v>1064</v>
      </c>
      <c r="C487" s="73">
        <v>1103</v>
      </c>
      <c r="D487" s="73">
        <v>1057</v>
      </c>
      <c r="E487" s="74">
        <v>2160</v>
      </c>
      <c r="F487" s="60"/>
    </row>
    <row r="488" spans="1:6" customFormat="1">
      <c r="A488" s="89" t="s">
        <v>443</v>
      </c>
      <c r="B488" s="73">
        <v>570</v>
      </c>
      <c r="C488" s="73">
        <v>613</v>
      </c>
      <c r="D488" s="73">
        <v>572</v>
      </c>
      <c r="E488" s="74">
        <v>1185</v>
      </c>
      <c r="F488" s="60"/>
    </row>
    <row r="489" spans="1:6" customFormat="1">
      <c r="A489" s="89" t="s">
        <v>449</v>
      </c>
      <c r="B489" s="73">
        <v>1571</v>
      </c>
      <c r="C489" s="73">
        <v>1724</v>
      </c>
      <c r="D489" s="73">
        <v>1826</v>
      </c>
      <c r="E489" s="74">
        <v>3550</v>
      </c>
      <c r="F489" s="60"/>
    </row>
    <row r="490" spans="1:6" customFormat="1">
      <c r="A490" s="89" t="s">
        <v>455</v>
      </c>
      <c r="B490" s="73">
        <v>1016</v>
      </c>
      <c r="C490" s="73">
        <v>1111</v>
      </c>
      <c r="D490" s="73">
        <v>1179</v>
      </c>
      <c r="E490" s="74">
        <v>2290</v>
      </c>
      <c r="F490" s="60"/>
    </row>
    <row r="491" spans="1:6" customFormat="1">
      <c r="A491" s="89" t="s">
        <v>461</v>
      </c>
      <c r="B491" s="73">
        <v>1024</v>
      </c>
      <c r="C491" s="73">
        <v>1137</v>
      </c>
      <c r="D491" s="73">
        <v>1094</v>
      </c>
      <c r="E491" s="74">
        <v>2231</v>
      </c>
      <c r="F491" s="60"/>
    </row>
    <row r="492" spans="1:6" customFormat="1">
      <c r="A492" s="89" t="s">
        <v>467</v>
      </c>
      <c r="B492" s="73">
        <v>1526</v>
      </c>
      <c r="C492" s="73">
        <v>1515</v>
      </c>
      <c r="D492" s="73">
        <v>1479</v>
      </c>
      <c r="E492" s="74">
        <v>2994</v>
      </c>
      <c r="F492" s="60"/>
    </row>
    <row r="493" spans="1:6" customFormat="1">
      <c r="A493" s="89" t="s">
        <v>473</v>
      </c>
      <c r="B493" s="73">
        <v>1919</v>
      </c>
      <c r="C493" s="73">
        <v>2035</v>
      </c>
      <c r="D493" s="73">
        <v>1878</v>
      </c>
      <c r="E493" s="74">
        <v>3913</v>
      </c>
      <c r="F493" s="60"/>
    </row>
    <row r="494" spans="1:6" customFormat="1">
      <c r="A494" s="89" t="s">
        <v>479</v>
      </c>
      <c r="B494" s="73">
        <v>1260</v>
      </c>
      <c r="C494" s="73">
        <v>1374</v>
      </c>
      <c r="D494" s="73">
        <v>1343</v>
      </c>
      <c r="E494" s="74">
        <v>2717</v>
      </c>
      <c r="F494" s="60"/>
    </row>
    <row r="495" spans="1:6" customFormat="1">
      <c r="A495" s="72" t="s">
        <v>485</v>
      </c>
      <c r="B495" s="73">
        <v>1300</v>
      </c>
      <c r="C495" s="73">
        <v>1465</v>
      </c>
      <c r="D495" s="73">
        <v>1367</v>
      </c>
      <c r="E495" s="74">
        <v>2832</v>
      </c>
      <c r="F495" s="60"/>
    </row>
    <row r="496" spans="1:6" customFormat="1">
      <c r="A496" s="72" t="s">
        <v>491</v>
      </c>
      <c r="B496" s="73">
        <v>681</v>
      </c>
      <c r="C496" s="73">
        <v>682</v>
      </c>
      <c r="D496" s="73">
        <v>665</v>
      </c>
      <c r="E496" s="74">
        <v>1347</v>
      </c>
      <c r="F496" s="60"/>
    </row>
    <row r="497" spans="1:6" customFormat="1">
      <c r="A497" s="72" t="s">
        <v>497</v>
      </c>
      <c r="B497" s="73">
        <v>1195</v>
      </c>
      <c r="C497" s="73">
        <v>1318</v>
      </c>
      <c r="D497" s="73">
        <v>1399</v>
      </c>
      <c r="E497" s="74">
        <v>2717</v>
      </c>
      <c r="F497" s="60"/>
    </row>
    <row r="498" spans="1:6" customFormat="1">
      <c r="A498" s="72" t="s">
        <v>503</v>
      </c>
      <c r="B498" s="73">
        <v>1187</v>
      </c>
      <c r="C498" s="73">
        <v>1360</v>
      </c>
      <c r="D498" s="73">
        <v>1411</v>
      </c>
      <c r="E498" s="74">
        <v>2771</v>
      </c>
      <c r="F498" s="60"/>
    </row>
    <row r="499" spans="1:6" customFormat="1">
      <c r="A499" s="72" t="s">
        <v>509</v>
      </c>
      <c r="B499" s="73">
        <v>306</v>
      </c>
      <c r="C499" s="73">
        <v>363</v>
      </c>
      <c r="D499" s="73">
        <v>356</v>
      </c>
      <c r="E499" s="74">
        <v>719</v>
      </c>
      <c r="F499" s="60"/>
    </row>
    <row r="500" spans="1:6" customFormat="1">
      <c r="A500" s="72" t="s">
        <v>515</v>
      </c>
      <c r="B500" s="73">
        <v>652</v>
      </c>
      <c r="C500" s="73">
        <v>634</v>
      </c>
      <c r="D500" s="73">
        <v>630</v>
      </c>
      <c r="E500" s="74">
        <v>1264</v>
      </c>
      <c r="F500" s="60"/>
    </row>
    <row r="501" spans="1:6" customFormat="1">
      <c r="A501" s="72" t="s">
        <v>521</v>
      </c>
      <c r="B501" s="73">
        <v>815</v>
      </c>
      <c r="C501" s="73">
        <v>918</v>
      </c>
      <c r="D501" s="73">
        <v>828</v>
      </c>
      <c r="E501" s="74">
        <v>1746</v>
      </c>
      <c r="F501" s="60"/>
    </row>
    <row r="502" spans="1:6" customFormat="1">
      <c r="A502" s="72" t="s">
        <v>527</v>
      </c>
      <c r="B502" s="73">
        <v>1388</v>
      </c>
      <c r="C502" s="73">
        <v>1533</v>
      </c>
      <c r="D502" s="73">
        <v>1580</v>
      </c>
      <c r="E502" s="74">
        <v>3113</v>
      </c>
      <c r="F502" s="60"/>
    </row>
    <row r="503" spans="1:6" customFormat="1">
      <c r="A503" s="72" t="s">
        <v>533</v>
      </c>
      <c r="B503" s="73">
        <v>720</v>
      </c>
      <c r="C503" s="73">
        <v>818</v>
      </c>
      <c r="D503" s="73">
        <v>766</v>
      </c>
      <c r="E503" s="74">
        <v>1584</v>
      </c>
      <c r="F503" s="60"/>
    </row>
    <row r="504" spans="1:6" customFormat="1">
      <c r="A504" s="72" t="s">
        <v>539</v>
      </c>
      <c r="B504" s="73">
        <v>777</v>
      </c>
      <c r="C504" s="73">
        <v>895</v>
      </c>
      <c r="D504" s="73">
        <v>847</v>
      </c>
      <c r="E504" s="74">
        <v>1742</v>
      </c>
      <c r="F504" s="60"/>
    </row>
    <row r="505" spans="1:6" customFormat="1">
      <c r="A505" s="72" t="s">
        <v>545</v>
      </c>
      <c r="B505" s="73">
        <v>668</v>
      </c>
      <c r="C505" s="73">
        <v>811</v>
      </c>
      <c r="D505" s="73">
        <v>783</v>
      </c>
      <c r="E505" s="74">
        <v>1594</v>
      </c>
      <c r="F505" s="60"/>
    </row>
    <row r="506" spans="1:6" customFormat="1">
      <c r="A506" s="72" t="s">
        <v>551</v>
      </c>
      <c r="B506" s="73">
        <v>749</v>
      </c>
      <c r="C506" s="73">
        <v>799</v>
      </c>
      <c r="D506" s="73">
        <v>676</v>
      </c>
      <c r="E506" s="74">
        <v>1475</v>
      </c>
      <c r="F506" s="60"/>
    </row>
    <row r="507" spans="1:6" customFormat="1">
      <c r="A507" s="72" t="s">
        <v>557</v>
      </c>
      <c r="B507" s="73">
        <v>737</v>
      </c>
      <c r="C507" s="73">
        <v>856</v>
      </c>
      <c r="D507" s="73">
        <v>809</v>
      </c>
      <c r="E507" s="74">
        <v>1665</v>
      </c>
      <c r="F507" s="60"/>
    </row>
    <row r="508" spans="1:6" customFormat="1">
      <c r="A508" s="72" t="s">
        <v>563</v>
      </c>
      <c r="B508" s="73">
        <v>770</v>
      </c>
      <c r="C508" s="73">
        <v>916</v>
      </c>
      <c r="D508" s="73">
        <v>854</v>
      </c>
      <c r="E508" s="74">
        <v>1770</v>
      </c>
      <c r="F508" s="60"/>
    </row>
    <row r="509" spans="1:6" customFormat="1">
      <c r="A509" s="72" t="s">
        <v>569</v>
      </c>
      <c r="B509" s="73">
        <v>558</v>
      </c>
      <c r="C509" s="73">
        <v>652</v>
      </c>
      <c r="D509" s="73">
        <v>605</v>
      </c>
      <c r="E509" s="74">
        <v>1257</v>
      </c>
      <c r="F509" s="60"/>
    </row>
    <row r="510" spans="1:6" customFormat="1">
      <c r="A510" s="72" t="s">
        <v>575</v>
      </c>
      <c r="B510" s="73">
        <v>621</v>
      </c>
      <c r="C510" s="73">
        <v>727</v>
      </c>
      <c r="D510" s="73">
        <v>686</v>
      </c>
      <c r="E510" s="74">
        <v>1413</v>
      </c>
      <c r="F510" s="60"/>
    </row>
    <row r="511" spans="1:6" customFormat="1">
      <c r="A511" s="72" t="s">
        <v>581</v>
      </c>
      <c r="B511" s="73">
        <v>535</v>
      </c>
      <c r="C511" s="73">
        <v>648</v>
      </c>
      <c r="D511" s="73">
        <v>599</v>
      </c>
      <c r="E511" s="74">
        <v>1247</v>
      </c>
      <c r="F511" s="60"/>
    </row>
    <row r="512" spans="1:6" customFormat="1">
      <c r="A512" s="72" t="s">
        <v>587</v>
      </c>
      <c r="B512" s="73">
        <v>1422</v>
      </c>
      <c r="C512" s="73">
        <v>1452</v>
      </c>
      <c r="D512" s="73">
        <v>1423</v>
      </c>
      <c r="E512" s="74">
        <v>2875</v>
      </c>
      <c r="F512" s="60"/>
    </row>
    <row r="513" spans="1:6" customFormat="1">
      <c r="A513" s="72" t="s">
        <v>593</v>
      </c>
      <c r="B513" s="73">
        <v>1914</v>
      </c>
      <c r="C513" s="73">
        <v>1809</v>
      </c>
      <c r="D513" s="73">
        <v>1760</v>
      </c>
      <c r="E513" s="74">
        <v>3569</v>
      </c>
      <c r="F513" s="60"/>
    </row>
    <row r="514" spans="1:6" customFormat="1">
      <c r="A514" s="72" t="s">
        <v>599</v>
      </c>
      <c r="B514" s="73">
        <v>3430</v>
      </c>
      <c r="C514" s="73">
        <v>3556</v>
      </c>
      <c r="D514" s="73">
        <v>3618</v>
      </c>
      <c r="E514" s="74">
        <v>7174</v>
      </c>
      <c r="F514" s="60"/>
    </row>
    <row r="515" spans="1:6" customFormat="1">
      <c r="A515" s="72" t="s">
        <v>605</v>
      </c>
      <c r="B515" s="73">
        <v>136</v>
      </c>
      <c r="C515" s="73">
        <v>111</v>
      </c>
      <c r="D515" s="73">
        <v>104</v>
      </c>
      <c r="E515" s="74">
        <v>215</v>
      </c>
      <c r="F515" s="60"/>
    </row>
    <row r="516" spans="1:6" customFormat="1">
      <c r="A516" s="72" t="s">
        <v>610</v>
      </c>
      <c r="B516" s="73">
        <v>558</v>
      </c>
      <c r="C516" s="73">
        <v>532</v>
      </c>
      <c r="D516" s="73">
        <v>589</v>
      </c>
      <c r="E516" s="74">
        <v>1121</v>
      </c>
      <c r="F516" s="60"/>
    </row>
    <row r="517" spans="1:6" customFormat="1">
      <c r="A517" s="72" t="s">
        <v>615</v>
      </c>
      <c r="B517" s="73">
        <v>825</v>
      </c>
      <c r="C517" s="73">
        <v>933</v>
      </c>
      <c r="D517" s="73">
        <v>922</v>
      </c>
      <c r="E517" s="74">
        <v>1855</v>
      </c>
      <c r="F517" s="60"/>
    </row>
    <row r="518" spans="1:6" customFormat="1">
      <c r="A518" s="72" t="s">
        <v>621</v>
      </c>
      <c r="B518" s="73">
        <v>708</v>
      </c>
      <c r="C518" s="73">
        <v>764</v>
      </c>
      <c r="D518" s="73">
        <v>747</v>
      </c>
      <c r="E518" s="74">
        <v>1511</v>
      </c>
      <c r="F518" s="60"/>
    </row>
    <row r="519" spans="1:6" customFormat="1">
      <c r="A519" s="72" t="s">
        <v>627</v>
      </c>
      <c r="B519" s="73">
        <v>565</v>
      </c>
      <c r="C519" s="73">
        <v>660</v>
      </c>
      <c r="D519" s="73">
        <v>583</v>
      </c>
      <c r="E519" s="74">
        <v>1243</v>
      </c>
      <c r="F519" s="60"/>
    </row>
    <row r="520" spans="1:6" customFormat="1">
      <c r="A520" s="75" t="s">
        <v>633</v>
      </c>
      <c r="B520" s="76">
        <v>660</v>
      </c>
      <c r="C520" s="76">
        <v>746</v>
      </c>
      <c r="D520" s="76">
        <v>643</v>
      </c>
      <c r="E520" s="77">
        <v>1389</v>
      </c>
      <c r="F520" s="60"/>
    </row>
    <row r="521" spans="1:6" customFormat="1">
      <c r="A521" s="96" t="s">
        <v>639</v>
      </c>
      <c r="B521" s="79">
        <v>82553</v>
      </c>
      <c r="C521" s="79">
        <v>92616</v>
      </c>
      <c r="D521" s="79">
        <v>90491</v>
      </c>
      <c r="E521" s="80">
        <v>183107</v>
      </c>
      <c r="F521" s="60"/>
    </row>
    <row r="522" spans="1:6" customFormat="1">
      <c r="A522" s="97" t="s">
        <v>645</v>
      </c>
      <c r="B522" s="82">
        <v>417</v>
      </c>
      <c r="C522" s="82">
        <v>519</v>
      </c>
      <c r="D522" s="82">
        <v>445</v>
      </c>
      <c r="E522" s="83">
        <v>964</v>
      </c>
      <c r="F522" s="60"/>
    </row>
    <row r="523" spans="1:6" customFormat="1">
      <c r="A523" s="89" t="s">
        <v>650</v>
      </c>
      <c r="B523" s="73">
        <v>1038</v>
      </c>
      <c r="C523" s="73">
        <v>1187</v>
      </c>
      <c r="D523" s="73">
        <v>1225</v>
      </c>
      <c r="E523" s="74">
        <v>2412</v>
      </c>
      <c r="F523" s="60"/>
    </row>
    <row r="524" spans="1:6" customFormat="1">
      <c r="A524" s="89" t="s">
        <v>654</v>
      </c>
      <c r="B524" s="73">
        <v>3317</v>
      </c>
      <c r="C524" s="73">
        <v>4137</v>
      </c>
      <c r="D524" s="73">
        <v>4130</v>
      </c>
      <c r="E524" s="74">
        <v>8267</v>
      </c>
      <c r="F524" s="60"/>
    </row>
    <row r="525" spans="1:6" customFormat="1">
      <c r="A525" s="89" t="s">
        <v>568</v>
      </c>
      <c r="B525" s="73">
        <v>96</v>
      </c>
      <c r="C525" s="73">
        <v>100</v>
      </c>
      <c r="D525" s="73">
        <v>104</v>
      </c>
      <c r="E525" s="74">
        <v>204</v>
      </c>
      <c r="F525" s="60"/>
    </row>
    <row r="526" spans="1:6" customFormat="1">
      <c r="A526" s="89" t="s">
        <v>660</v>
      </c>
      <c r="B526" s="73">
        <v>318</v>
      </c>
      <c r="C526" s="73">
        <v>425</v>
      </c>
      <c r="D526" s="73">
        <v>322</v>
      </c>
      <c r="E526" s="74">
        <v>747</v>
      </c>
      <c r="F526" s="60"/>
    </row>
    <row r="527" spans="1:6" customFormat="1">
      <c r="A527" s="89" t="s">
        <v>665</v>
      </c>
      <c r="B527" s="73">
        <v>28</v>
      </c>
      <c r="C527" s="73">
        <v>56</v>
      </c>
      <c r="D527" s="73">
        <v>55</v>
      </c>
      <c r="E527" s="74">
        <v>111</v>
      </c>
      <c r="F527" s="60"/>
    </row>
    <row r="528" spans="1:6" customFormat="1">
      <c r="A528" s="89" t="s">
        <v>670</v>
      </c>
      <c r="B528" s="73">
        <v>129</v>
      </c>
      <c r="C528" s="73">
        <v>165</v>
      </c>
      <c r="D528" s="73">
        <v>148</v>
      </c>
      <c r="E528" s="74">
        <v>313</v>
      </c>
      <c r="F528" s="60"/>
    </row>
    <row r="529" spans="1:6" customFormat="1">
      <c r="A529" s="89" t="s">
        <v>675</v>
      </c>
      <c r="B529" s="73">
        <v>499</v>
      </c>
      <c r="C529" s="73">
        <v>542</v>
      </c>
      <c r="D529" s="73">
        <v>605</v>
      </c>
      <c r="E529" s="74">
        <v>1147</v>
      </c>
      <c r="F529" s="60"/>
    </row>
    <row r="530" spans="1:6" customFormat="1">
      <c r="A530" s="89" t="s">
        <v>679</v>
      </c>
      <c r="B530" s="73">
        <v>504</v>
      </c>
      <c r="C530" s="73">
        <v>546</v>
      </c>
      <c r="D530" s="73">
        <v>596</v>
      </c>
      <c r="E530" s="74">
        <v>1142</v>
      </c>
      <c r="F530" s="60"/>
    </row>
    <row r="531" spans="1:6" customFormat="1">
      <c r="A531" s="89" t="s">
        <v>683</v>
      </c>
      <c r="B531" s="73">
        <v>281</v>
      </c>
      <c r="C531" s="73">
        <v>330</v>
      </c>
      <c r="D531" s="73">
        <v>381</v>
      </c>
      <c r="E531" s="74">
        <v>711</v>
      </c>
      <c r="F531" s="60"/>
    </row>
    <row r="532" spans="1:6" customFormat="1">
      <c r="A532" s="89" t="s">
        <v>687</v>
      </c>
      <c r="B532" s="73">
        <v>736</v>
      </c>
      <c r="C532" s="73">
        <v>977</v>
      </c>
      <c r="D532" s="73">
        <v>951</v>
      </c>
      <c r="E532" s="74">
        <v>1928</v>
      </c>
      <c r="F532" s="60"/>
    </row>
    <row r="533" spans="1:6" customFormat="1">
      <c r="A533" s="91" t="s">
        <v>357</v>
      </c>
      <c r="B533" s="73">
        <v>399</v>
      </c>
      <c r="C533" s="73">
        <v>494</v>
      </c>
      <c r="D533" s="73">
        <v>526</v>
      </c>
      <c r="E533" s="74">
        <v>1020</v>
      </c>
      <c r="F533" s="60"/>
    </row>
    <row r="534" spans="1:6" customFormat="1">
      <c r="A534" s="91" t="s">
        <v>363</v>
      </c>
      <c r="B534" s="73">
        <v>361</v>
      </c>
      <c r="C534" s="73">
        <v>486</v>
      </c>
      <c r="D534" s="73">
        <v>495</v>
      </c>
      <c r="E534" s="74">
        <v>981</v>
      </c>
      <c r="F534" s="60"/>
    </row>
    <row r="535" spans="1:6" customFormat="1">
      <c r="A535" s="98" t="s">
        <v>369</v>
      </c>
      <c r="B535" s="73">
        <v>669</v>
      </c>
      <c r="C535" s="73">
        <v>884</v>
      </c>
      <c r="D535" s="73">
        <v>930</v>
      </c>
      <c r="E535" s="74">
        <v>1814</v>
      </c>
      <c r="F535" s="60"/>
    </row>
    <row r="536" spans="1:6" customFormat="1">
      <c r="A536" s="91" t="s">
        <v>375</v>
      </c>
      <c r="B536" s="73">
        <v>1279</v>
      </c>
      <c r="C536" s="73">
        <v>1577</v>
      </c>
      <c r="D536" s="73">
        <v>1541</v>
      </c>
      <c r="E536" s="74">
        <v>3118</v>
      </c>
      <c r="F536" s="60"/>
    </row>
    <row r="537" spans="1:6" customFormat="1">
      <c r="A537" s="91" t="s">
        <v>381</v>
      </c>
      <c r="B537" s="73">
        <v>143</v>
      </c>
      <c r="C537" s="73">
        <v>163</v>
      </c>
      <c r="D537" s="73">
        <v>185</v>
      </c>
      <c r="E537" s="74">
        <v>348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1371</v>
      </c>
      <c r="C539" s="73">
        <v>1502</v>
      </c>
      <c r="D539" s="73">
        <v>1558</v>
      </c>
      <c r="E539" s="74">
        <v>3060</v>
      </c>
      <c r="F539" s="60"/>
    </row>
    <row r="540" spans="1:6" customFormat="1">
      <c r="A540" s="91" t="s">
        <v>399</v>
      </c>
      <c r="B540" s="73">
        <v>787</v>
      </c>
      <c r="C540" s="73">
        <v>874</v>
      </c>
      <c r="D540" s="73">
        <v>877</v>
      </c>
      <c r="E540" s="74">
        <v>1751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3840</v>
      </c>
      <c r="C542" s="73">
        <v>5167</v>
      </c>
      <c r="D542" s="73">
        <v>5133</v>
      </c>
      <c r="E542" s="74">
        <v>10300</v>
      </c>
      <c r="F542" s="60"/>
    </row>
    <row r="543" spans="1:6" customFormat="1">
      <c r="A543" s="91" t="s">
        <v>416</v>
      </c>
      <c r="B543" s="73">
        <v>227</v>
      </c>
      <c r="C543" s="73">
        <v>281</v>
      </c>
      <c r="D543" s="73">
        <v>271</v>
      </c>
      <c r="E543" s="74">
        <v>552</v>
      </c>
      <c r="F543" s="60"/>
    </row>
    <row r="544" spans="1:6" customFormat="1">
      <c r="A544" s="91" t="s">
        <v>422</v>
      </c>
      <c r="B544" s="73">
        <v>56</v>
      </c>
      <c r="C544" s="73">
        <v>75</v>
      </c>
      <c r="D544" s="73">
        <v>77</v>
      </c>
      <c r="E544" s="74">
        <v>152</v>
      </c>
      <c r="F544" s="60"/>
    </row>
    <row r="545" spans="1:6" customFormat="1">
      <c r="A545" s="95" t="s">
        <v>428</v>
      </c>
      <c r="B545" s="73">
        <v>125</v>
      </c>
      <c r="C545" s="73">
        <v>137</v>
      </c>
      <c r="D545" s="73">
        <v>141</v>
      </c>
      <c r="E545" s="74">
        <v>278</v>
      </c>
      <c r="F545" s="60"/>
    </row>
    <row r="546" spans="1:6" customFormat="1">
      <c r="A546" s="91" t="s">
        <v>433</v>
      </c>
      <c r="B546" s="73">
        <v>5975</v>
      </c>
      <c r="C546" s="73">
        <v>7001</v>
      </c>
      <c r="D546" s="73">
        <v>7263</v>
      </c>
      <c r="E546" s="74">
        <v>14264</v>
      </c>
      <c r="F546" s="60"/>
    </row>
    <row r="547" spans="1:6" customFormat="1">
      <c r="A547" s="91" t="s">
        <v>438</v>
      </c>
      <c r="B547" s="73">
        <v>177</v>
      </c>
      <c r="C547" s="73">
        <v>257</v>
      </c>
      <c r="D547" s="73">
        <v>228</v>
      </c>
      <c r="E547" s="74">
        <v>485</v>
      </c>
      <c r="F547" s="60"/>
    </row>
    <row r="548" spans="1:6" customFormat="1">
      <c r="A548" s="91" t="s">
        <v>444</v>
      </c>
      <c r="B548" s="73">
        <v>244</v>
      </c>
      <c r="C548" s="73">
        <v>324</v>
      </c>
      <c r="D548" s="73">
        <v>322</v>
      </c>
      <c r="E548" s="74">
        <v>646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1431</v>
      </c>
      <c r="C550" s="73">
        <v>1701</v>
      </c>
      <c r="D550" s="73">
        <v>1789</v>
      </c>
      <c r="E550" s="74">
        <v>3490</v>
      </c>
      <c r="F550" s="60"/>
    </row>
    <row r="551" spans="1:6" customFormat="1">
      <c r="A551" s="91" t="s">
        <v>462</v>
      </c>
      <c r="B551" s="73">
        <v>1603</v>
      </c>
      <c r="C551" s="73">
        <v>1707</v>
      </c>
      <c r="D551" s="73">
        <v>1728</v>
      </c>
      <c r="E551" s="74">
        <v>3435</v>
      </c>
      <c r="F551" s="60"/>
    </row>
    <row r="552" spans="1:6" customFormat="1">
      <c r="A552" s="91" t="s">
        <v>468</v>
      </c>
      <c r="B552" s="73">
        <v>841</v>
      </c>
      <c r="C552" s="73">
        <v>812</v>
      </c>
      <c r="D552" s="73">
        <v>943</v>
      </c>
      <c r="E552" s="74">
        <v>1755</v>
      </c>
      <c r="F552" s="60"/>
    </row>
    <row r="553" spans="1:6" customFormat="1">
      <c r="A553" s="91" t="s">
        <v>474</v>
      </c>
      <c r="B553" s="73">
        <v>1551</v>
      </c>
      <c r="C553" s="73">
        <v>1910</v>
      </c>
      <c r="D553" s="73">
        <v>2062</v>
      </c>
      <c r="E553" s="74">
        <v>3972</v>
      </c>
      <c r="F553" s="60"/>
    </row>
    <row r="554" spans="1:6" customFormat="1">
      <c r="A554" s="85" t="s">
        <v>480</v>
      </c>
      <c r="B554" s="73">
        <v>620</v>
      </c>
      <c r="C554" s="73">
        <v>712</v>
      </c>
      <c r="D554" s="73">
        <v>739</v>
      </c>
      <c r="E554" s="74">
        <v>1451</v>
      </c>
      <c r="F554" s="60"/>
    </row>
    <row r="555" spans="1:6" customFormat="1">
      <c r="A555" s="85" t="s">
        <v>486</v>
      </c>
      <c r="B555" s="73">
        <v>586</v>
      </c>
      <c r="C555" s="73">
        <v>793</v>
      </c>
      <c r="D555" s="73">
        <v>806</v>
      </c>
      <c r="E555" s="74">
        <v>1599</v>
      </c>
      <c r="F555" s="60"/>
    </row>
    <row r="556" spans="1:6" customFormat="1">
      <c r="A556" s="85" t="s">
        <v>492</v>
      </c>
      <c r="B556" s="73">
        <v>579</v>
      </c>
      <c r="C556" s="73">
        <v>596</v>
      </c>
      <c r="D556" s="73">
        <v>641</v>
      </c>
      <c r="E556" s="74">
        <v>1237</v>
      </c>
      <c r="F556" s="60"/>
    </row>
    <row r="557" spans="1:6" customFormat="1">
      <c r="A557" s="85" t="s">
        <v>498</v>
      </c>
      <c r="B557" s="73">
        <v>2158</v>
      </c>
      <c r="C557" s="73">
        <v>2492</v>
      </c>
      <c r="D557" s="73">
        <v>2372</v>
      </c>
      <c r="E557" s="74">
        <v>4864</v>
      </c>
      <c r="F557" s="60"/>
    </row>
    <row r="558" spans="1:6" customFormat="1">
      <c r="A558" s="85" t="s">
        <v>504</v>
      </c>
      <c r="B558" s="73">
        <v>1253</v>
      </c>
      <c r="C558" s="73">
        <v>1397</v>
      </c>
      <c r="D558" s="73">
        <v>1432</v>
      </c>
      <c r="E558" s="74">
        <v>2829</v>
      </c>
      <c r="F558" s="60"/>
    </row>
    <row r="559" spans="1:6" customFormat="1">
      <c r="A559" s="85" t="s">
        <v>510</v>
      </c>
      <c r="B559" s="73">
        <v>952</v>
      </c>
      <c r="C559" s="73">
        <v>1001</v>
      </c>
      <c r="D559" s="73">
        <v>1051</v>
      </c>
      <c r="E559" s="74">
        <v>2052</v>
      </c>
      <c r="F559" s="60"/>
    </row>
    <row r="560" spans="1:6" customFormat="1">
      <c r="A560" s="85" t="s">
        <v>516</v>
      </c>
      <c r="B560" s="73">
        <v>831</v>
      </c>
      <c r="C560" s="73">
        <v>840</v>
      </c>
      <c r="D560" s="73">
        <v>864</v>
      </c>
      <c r="E560" s="74">
        <v>1704</v>
      </c>
      <c r="F560" s="60"/>
    </row>
    <row r="561" spans="1:6" customFormat="1">
      <c r="A561" s="85" t="s">
        <v>522</v>
      </c>
      <c r="B561" s="73">
        <v>621</v>
      </c>
      <c r="C561" s="73">
        <v>818</v>
      </c>
      <c r="D561" s="73">
        <v>803</v>
      </c>
      <c r="E561" s="74">
        <v>1621</v>
      </c>
      <c r="F561" s="60"/>
    </row>
    <row r="562" spans="1:6" customFormat="1">
      <c r="A562" s="85" t="s">
        <v>528</v>
      </c>
      <c r="B562" s="73">
        <v>1193</v>
      </c>
      <c r="C562" s="73">
        <v>1331</v>
      </c>
      <c r="D562" s="73">
        <v>1406</v>
      </c>
      <c r="E562" s="74">
        <v>2737</v>
      </c>
      <c r="F562" s="60"/>
    </row>
    <row r="563" spans="1:6" customFormat="1">
      <c r="A563" s="85" t="s">
        <v>534</v>
      </c>
      <c r="B563" s="73">
        <v>591</v>
      </c>
      <c r="C563" s="73">
        <v>719</v>
      </c>
      <c r="D563" s="73">
        <v>770</v>
      </c>
      <c r="E563" s="74">
        <v>1489</v>
      </c>
      <c r="F563" s="60"/>
    </row>
    <row r="564" spans="1:6" customFormat="1">
      <c r="A564" s="85" t="s">
        <v>540</v>
      </c>
      <c r="B564" s="73">
        <v>496</v>
      </c>
      <c r="C564" s="73">
        <v>669</v>
      </c>
      <c r="D564" s="73">
        <v>657</v>
      </c>
      <c r="E564" s="74">
        <v>1326</v>
      </c>
      <c r="F564" s="60"/>
    </row>
    <row r="565" spans="1:6" customFormat="1">
      <c r="A565" s="85" t="s">
        <v>546</v>
      </c>
      <c r="B565" s="73">
        <v>126</v>
      </c>
      <c r="C565" s="73">
        <v>136</v>
      </c>
      <c r="D565" s="73">
        <v>152</v>
      </c>
      <c r="E565" s="74">
        <v>288</v>
      </c>
      <c r="F565" s="60"/>
    </row>
    <row r="566" spans="1:6" customFormat="1">
      <c r="A566" s="85" t="s">
        <v>552</v>
      </c>
      <c r="B566" s="73">
        <v>639</v>
      </c>
      <c r="C566" s="73">
        <v>841</v>
      </c>
      <c r="D566" s="73">
        <v>839</v>
      </c>
      <c r="E566" s="74">
        <v>1680</v>
      </c>
      <c r="F566" s="60"/>
    </row>
    <row r="567" spans="1:6" customFormat="1">
      <c r="A567" s="85" t="s">
        <v>558</v>
      </c>
      <c r="B567" s="73">
        <v>611</v>
      </c>
      <c r="C567" s="73">
        <v>771</v>
      </c>
      <c r="D567" s="73">
        <v>707</v>
      </c>
      <c r="E567" s="74">
        <v>1478</v>
      </c>
      <c r="F567" s="60"/>
    </row>
    <row r="568" spans="1:6" customFormat="1">
      <c r="A568" s="85" t="s">
        <v>564</v>
      </c>
      <c r="B568" s="73">
        <v>435</v>
      </c>
      <c r="C568" s="73">
        <v>563</v>
      </c>
      <c r="D568" s="73">
        <v>592</v>
      </c>
      <c r="E568" s="74">
        <v>1155</v>
      </c>
      <c r="F568" s="60"/>
    </row>
    <row r="569" spans="1:6" customFormat="1">
      <c r="A569" s="85" t="s">
        <v>570</v>
      </c>
      <c r="B569" s="73">
        <v>468</v>
      </c>
      <c r="C569" s="73">
        <v>581</v>
      </c>
      <c r="D569" s="73">
        <v>603</v>
      </c>
      <c r="E569" s="74">
        <v>1184</v>
      </c>
      <c r="F569" s="60"/>
    </row>
    <row r="570" spans="1:6" customFormat="1">
      <c r="A570" s="85" t="s">
        <v>576</v>
      </c>
      <c r="B570" s="73">
        <v>733</v>
      </c>
      <c r="C570" s="73">
        <v>885</v>
      </c>
      <c r="D570" s="73">
        <v>916</v>
      </c>
      <c r="E570" s="74">
        <v>1801</v>
      </c>
      <c r="F570" s="60"/>
    </row>
    <row r="571" spans="1:6" customFormat="1">
      <c r="A571" s="85" t="s">
        <v>582</v>
      </c>
      <c r="B571" s="73">
        <v>359</v>
      </c>
      <c r="C571" s="73">
        <v>438</v>
      </c>
      <c r="D571" s="73">
        <v>404</v>
      </c>
      <c r="E571" s="74">
        <v>842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14</v>
      </c>
      <c r="D573" s="73">
        <v>11</v>
      </c>
      <c r="E573" s="74">
        <v>25</v>
      </c>
      <c r="F573" s="60"/>
    </row>
    <row r="574" spans="1:6" customFormat="1">
      <c r="A574" s="85" t="s">
        <v>600</v>
      </c>
      <c r="B574" s="73">
        <v>6610</v>
      </c>
      <c r="C574" s="73">
        <v>8011</v>
      </c>
      <c r="D574" s="73">
        <v>8236</v>
      </c>
      <c r="E574" s="74">
        <v>16247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372</v>
      </c>
      <c r="C576" s="73">
        <v>475</v>
      </c>
      <c r="D576" s="73">
        <v>469</v>
      </c>
      <c r="E576" s="74">
        <v>944</v>
      </c>
      <c r="F576" s="60"/>
    </row>
    <row r="577" spans="1:6" customFormat="1">
      <c r="A577" s="85" t="s">
        <v>616</v>
      </c>
      <c r="B577" s="73">
        <v>603</v>
      </c>
      <c r="C577" s="73">
        <v>778</v>
      </c>
      <c r="D577" s="73">
        <v>786</v>
      </c>
      <c r="E577" s="74">
        <v>1564</v>
      </c>
      <c r="F577" s="60"/>
    </row>
    <row r="578" spans="1:6" customFormat="1">
      <c r="A578" s="86" t="s">
        <v>622</v>
      </c>
      <c r="B578" s="76">
        <v>531</v>
      </c>
      <c r="C578" s="76">
        <v>599</v>
      </c>
      <c r="D578" s="76">
        <v>500</v>
      </c>
      <c r="E578" s="77">
        <v>1099</v>
      </c>
      <c r="F578" s="60"/>
    </row>
    <row r="579" spans="1:6" customFormat="1">
      <c r="A579" s="87" t="s">
        <v>628</v>
      </c>
      <c r="B579" s="79">
        <v>49818</v>
      </c>
      <c r="C579" s="79">
        <v>59796</v>
      </c>
      <c r="D579" s="79">
        <v>60787</v>
      </c>
      <c r="E579" s="80">
        <v>120583</v>
      </c>
      <c r="F579" s="60"/>
    </row>
    <row r="580" spans="1:6" customFormat="1">
      <c r="A580" s="88" t="s">
        <v>634</v>
      </c>
      <c r="B580" s="82">
        <v>62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478</v>
      </c>
      <c r="C581" s="73">
        <v>524</v>
      </c>
      <c r="D581" s="73">
        <v>502</v>
      </c>
      <c r="E581" s="74">
        <v>1026</v>
      </c>
      <c r="F581" s="60"/>
    </row>
    <row r="582" spans="1:6" customFormat="1">
      <c r="A582" s="85" t="s">
        <v>646</v>
      </c>
      <c r="B582" s="73">
        <v>690</v>
      </c>
      <c r="C582" s="73">
        <v>881</v>
      </c>
      <c r="D582" s="73">
        <v>772</v>
      </c>
      <c r="E582" s="74">
        <v>1653</v>
      </c>
      <c r="F582" s="60"/>
    </row>
    <row r="583" spans="1:6" customFormat="1">
      <c r="A583" s="85" t="s">
        <v>651</v>
      </c>
      <c r="B583" s="73">
        <v>1815</v>
      </c>
      <c r="C583" s="73">
        <v>2466</v>
      </c>
      <c r="D583" s="73">
        <v>2364</v>
      </c>
      <c r="E583" s="74">
        <v>4830</v>
      </c>
      <c r="F583" s="60"/>
    </row>
    <row r="584" spans="1:6" customFormat="1">
      <c r="A584" s="85" t="s">
        <v>655</v>
      </c>
      <c r="B584" s="73">
        <v>292</v>
      </c>
      <c r="C584" s="73">
        <v>350</v>
      </c>
      <c r="D584" s="73">
        <v>351</v>
      </c>
      <c r="E584" s="74">
        <v>701</v>
      </c>
      <c r="F584" s="60"/>
    </row>
    <row r="585" spans="1:6" customFormat="1">
      <c r="A585" s="85" t="s">
        <v>657</v>
      </c>
      <c r="B585" s="73">
        <v>451</v>
      </c>
      <c r="C585" s="73">
        <v>535</v>
      </c>
      <c r="D585" s="73">
        <v>567</v>
      </c>
      <c r="E585" s="74">
        <v>1102</v>
      </c>
      <c r="F585" s="60"/>
    </row>
    <row r="586" spans="1:6" customFormat="1">
      <c r="A586" s="85" t="s">
        <v>661</v>
      </c>
      <c r="B586" s="73">
        <v>222</v>
      </c>
      <c r="C586" s="73">
        <v>232</v>
      </c>
      <c r="D586" s="73">
        <v>205</v>
      </c>
      <c r="E586" s="74">
        <v>437</v>
      </c>
      <c r="F586" s="60"/>
    </row>
    <row r="587" spans="1:6" customFormat="1">
      <c r="A587" s="85" t="s">
        <v>666</v>
      </c>
      <c r="B587" s="73">
        <v>81</v>
      </c>
      <c r="C587" s="73">
        <v>104</v>
      </c>
      <c r="D587" s="73">
        <v>80</v>
      </c>
      <c r="E587" s="74">
        <v>184</v>
      </c>
      <c r="F587" s="60"/>
    </row>
    <row r="588" spans="1:6" customFormat="1">
      <c r="A588" s="85" t="s">
        <v>671</v>
      </c>
      <c r="B588" s="73">
        <v>12</v>
      </c>
      <c r="C588" s="73">
        <v>14</v>
      </c>
      <c r="D588" s="73">
        <v>14</v>
      </c>
      <c r="E588" s="74">
        <v>28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187</v>
      </c>
      <c r="C590" s="73">
        <v>251</v>
      </c>
      <c r="D590" s="73">
        <v>239</v>
      </c>
      <c r="E590" s="74">
        <v>490</v>
      </c>
      <c r="F590" s="60"/>
    </row>
    <row r="591" spans="1:6" customFormat="1">
      <c r="A591" s="85" t="s">
        <v>684</v>
      </c>
      <c r="B591" s="73">
        <v>625</v>
      </c>
      <c r="C591" s="73">
        <v>739</v>
      </c>
      <c r="D591" s="73">
        <v>670</v>
      </c>
      <c r="E591" s="74">
        <v>1409</v>
      </c>
      <c r="F591" s="60"/>
    </row>
    <row r="592" spans="1:6" customFormat="1">
      <c r="A592" s="85" t="s">
        <v>688</v>
      </c>
      <c r="B592" s="73">
        <v>913</v>
      </c>
      <c r="C592" s="73">
        <v>978</v>
      </c>
      <c r="D592" s="73">
        <v>937</v>
      </c>
      <c r="E592" s="74">
        <v>1915</v>
      </c>
      <c r="F592" s="60"/>
    </row>
    <row r="593" spans="1:6" customFormat="1">
      <c r="A593" s="72" t="s">
        <v>358</v>
      </c>
      <c r="B593" s="73">
        <v>141</v>
      </c>
      <c r="C593" s="73">
        <v>212</v>
      </c>
      <c r="D593" s="73">
        <v>200</v>
      </c>
      <c r="E593" s="74">
        <v>412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428</v>
      </c>
      <c r="C595" s="73">
        <v>545</v>
      </c>
      <c r="D595" s="73">
        <v>546</v>
      </c>
      <c r="E595" s="74">
        <v>1091</v>
      </c>
      <c r="F595" s="60"/>
    </row>
    <row r="596" spans="1:6" customFormat="1">
      <c r="A596" s="72" t="s">
        <v>376</v>
      </c>
      <c r="B596" s="73">
        <v>420</v>
      </c>
      <c r="C596" s="73">
        <v>555</v>
      </c>
      <c r="D596" s="73">
        <v>535</v>
      </c>
      <c r="E596" s="74">
        <v>1090</v>
      </c>
      <c r="F596" s="60"/>
    </row>
    <row r="597" spans="1:6" customFormat="1">
      <c r="A597" s="72" t="s">
        <v>382</v>
      </c>
      <c r="B597" s="73">
        <v>47</v>
      </c>
      <c r="C597" s="73">
        <v>52</v>
      </c>
      <c r="D597" s="73">
        <v>45</v>
      </c>
      <c r="E597" s="74">
        <v>97</v>
      </c>
      <c r="F597" s="60"/>
    </row>
    <row r="598" spans="1:6" customFormat="1">
      <c r="A598" s="72" t="s">
        <v>388</v>
      </c>
      <c r="B598" s="73">
        <v>236</v>
      </c>
      <c r="C598" s="73">
        <v>298</v>
      </c>
      <c r="D598" s="73">
        <v>274</v>
      </c>
      <c r="E598" s="74">
        <v>572</v>
      </c>
      <c r="F598" s="60"/>
    </row>
    <row r="599" spans="1:6" customFormat="1">
      <c r="A599" s="72" t="s">
        <v>394</v>
      </c>
      <c r="B599" s="73">
        <v>106</v>
      </c>
      <c r="C599" s="73">
        <v>170</v>
      </c>
      <c r="D599" s="73">
        <v>154</v>
      </c>
      <c r="E599" s="74">
        <v>324</v>
      </c>
      <c r="F599" s="60"/>
    </row>
    <row r="600" spans="1:6" customFormat="1">
      <c r="A600" s="72" t="s">
        <v>400</v>
      </c>
      <c r="B600" s="73">
        <v>41</v>
      </c>
      <c r="C600" s="73">
        <v>56</v>
      </c>
      <c r="D600" s="73">
        <v>60</v>
      </c>
      <c r="E600" s="74">
        <v>116</v>
      </c>
      <c r="F600" s="60"/>
    </row>
    <row r="601" spans="1:6" customFormat="1">
      <c r="A601" s="72" t="s">
        <v>69</v>
      </c>
      <c r="B601" s="73">
        <v>118</v>
      </c>
      <c r="C601" s="73">
        <v>153</v>
      </c>
      <c r="D601" s="73">
        <v>150</v>
      </c>
      <c r="E601" s="74">
        <v>303</v>
      </c>
      <c r="F601" s="60"/>
    </row>
    <row r="602" spans="1:6" customFormat="1">
      <c r="A602" s="72" t="s">
        <v>411</v>
      </c>
      <c r="B602" s="73">
        <v>290</v>
      </c>
      <c r="C602" s="73">
        <v>407</v>
      </c>
      <c r="D602" s="73">
        <v>407</v>
      </c>
      <c r="E602" s="74">
        <v>814</v>
      </c>
      <c r="F602" s="60"/>
    </row>
    <row r="603" spans="1:6" customFormat="1">
      <c r="A603" s="72" t="s">
        <v>417</v>
      </c>
      <c r="B603" s="73">
        <v>311</v>
      </c>
      <c r="C603" s="73">
        <v>373</v>
      </c>
      <c r="D603" s="73">
        <v>350</v>
      </c>
      <c r="E603" s="74">
        <v>723</v>
      </c>
      <c r="F603" s="60"/>
    </row>
    <row r="604" spans="1:6" customFormat="1">
      <c r="A604" s="72" t="s">
        <v>423</v>
      </c>
      <c r="B604" s="73">
        <v>845</v>
      </c>
      <c r="C604" s="73">
        <v>1089</v>
      </c>
      <c r="D604" s="73">
        <v>1078</v>
      </c>
      <c r="E604" s="74">
        <v>2167</v>
      </c>
      <c r="F604" s="60"/>
    </row>
    <row r="605" spans="1:6" customFormat="1">
      <c r="A605" s="72" t="s">
        <v>429</v>
      </c>
      <c r="B605" s="73">
        <v>560</v>
      </c>
      <c r="C605" s="73">
        <v>703</v>
      </c>
      <c r="D605" s="73">
        <v>619</v>
      </c>
      <c r="E605" s="74">
        <v>1322</v>
      </c>
      <c r="F605" s="60"/>
    </row>
    <row r="606" spans="1:6" customFormat="1">
      <c r="A606" s="72" t="s">
        <v>434</v>
      </c>
      <c r="B606" s="73">
        <v>714</v>
      </c>
      <c r="C606" s="73">
        <v>924</v>
      </c>
      <c r="D606" s="73">
        <v>847</v>
      </c>
      <c r="E606" s="74">
        <v>1771</v>
      </c>
      <c r="F606" s="60"/>
    </row>
    <row r="607" spans="1:6" customFormat="1">
      <c r="A607" s="72" t="s">
        <v>439</v>
      </c>
      <c r="B607" s="73">
        <v>67</v>
      </c>
      <c r="C607" s="73">
        <v>58</v>
      </c>
      <c r="D607" s="73">
        <v>51</v>
      </c>
      <c r="E607" s="74">
        <v>109</v>
      </c>
      <c r="F607" s="60"/>
    </row>
    <row r="608" spans="1:6" customFormat="1">
      <c r="A608" s="72" t="s">
        <v>445</v>
      </c>
      <c r="B608" s="73">
        <v>643</v>
      </c>
      <c r="C608" s="73">
        <v>693</v>
      </c>
      <c r="D608" s="73">
        <v>670</v>
      </c>
      <c r="E608" s="74">
        <v>1363</v>
      </c>
      <c r="F608" s="60"/>
    </row>
    <row r="609" spans="1:6" customFormat="1">
      <c r="A609" s="72" t="s">
        <v>451</v>
      </c>
      <c r="B609" s="73">
        <v>350</v>
      </c>
      <c r="C609" s="73">
        <v>364</v>
      </c>
      <c r="D609" s="73">
        <v>399</v>
      </c>
      <c r="E609" s="74">
        <v>763</v>
      </c>
      <c r="F609" s="60"/>
    </row>
    <row r="610" spans="1:6" customFormat="1">
      <c r="A610" s="72" t="s">
        <v>457</v>
      </c>
      <c r="B610" s="73">
        <v>32</v>
      </c>
      <c r="C610" s="73">
        <v>40</v>
      </c>
      <c r="D610" s="73">
        <v>31</v>
      </c>
      <c r="E610" s="74">
        <v>71</v>
      </c>
      <c r="F610" s="60"/>
    </row>
    <row r="611" spans="1:6" customFormat="1">
      <c r="A611" s="72" t="s">
        <v>463</v>
      </c>
      <c r="B611" s="73">
        <v>620</v>
      </c>
      <c r="C611" s="73">
        <v>736</v>
      </c>
      <c r="D611" s="73">
        <v>645</v>
      </c>
      <c r="E611" s="74">
        <v>1381</v>
      </c>
      <c r="F611" s="60"/>
    </row>
    <row r="612" spans="1:6" customFormat="1">
      <c r="A612" s="72" t="s">
        <v>469</v>
      </c>
      <c r="B612" s="73">
        <v>498</v>
      </c>
      <c r="C612" s="73">
        <v>599</v>
      </c>
      <c r="D612" s="73">
        <v>571</v>
      </c>
      <c r="E612" s="74">
        <v>1170</v>
      </c>
      <c r="F612" s="60"/>
    </row>
    <row r="613" spans="1:6" customFormat="1">
      <c r="A613" s="72" t="s">
        <v>475</v>
      </c>
      <c r="B613" s="73">
        <v>385</v>
      </c>
      <c r="C613" s="73">
        <v>473</v>
      </c>
      <c r="D613" s="73">
        <v>416</v>
      </c>
      <c r="E613" s="74">
        <v>889</v>
      </c>
      <c r="F613" s="60"/>
    </row>
    <row r="614" spans="1:6" customFormat="1">
      <c r="A614" s="72" t="s">
        <v>481</v>
      </c>
      <c r="B614" s="73">
        <v>336</v>
      </c>
      <c r="C614" s="73">
        <v>461</v>
      </c>
      <c r="D614" s="73">
        <v>415</v>
      </c>
      <c r="E614" s="74">
        <v>876</v>
      </c>
      <c r="F614" s="60"/>
    </row>
    <row r="615" spans="1:6" customFormat="1">
      <c r="A615" s="72" t="s">
        <v>487</v>
      </c>
      <c r="B615" s="73">
        <v>501</v>
      </c>
      <c r="C615" s="73">
        <v>621</v>
      </c>
      <c r="D615" s="73">
        <v>626</v>
      </c>
      <c r="E615" s="74">
        <v>1247</v>
      </c>
      <c r="F615" s="60"/>
    </row>
    <row r="616" spans="1:6" customFormat="1">
      <c r="A616" s="72" t="s">
        <v>493</v>
      </c>
      <c r="B616" s="73">
        <v>565</v>
      </c>
      <c r="C616" s="73">
        <v>710</v>
      </c>
      <c r="D616" s="73">
        <v>528</v>
      </c>
      <c r="E616" s="74">
        <v>1238</v>
      </c>
      <c r="F616" s="60"/>
    </row>
    <row r="617" spans="1:6" customFormat="1">
      <c r="A617" s="72" t="s">
        <v>499</v>
      </c>
      <c r="B617" s="73">
        <v>324</v>
      </c>
      <c r="C617" s="73">
        <v>369</v>
      </c>
      <c r="D617" s="73">
        <v>376</v>
      </c>
      <c r="E617" s="74">
        <v>745</v>
      </c>
      <c r="F617" s="60"/>
    </row>
    <row r="618" spans="1:6" customFormat="1">
      <c r="A618" s="72" t="s">
        <v>505</v>
      </c>
      <c r="B618" s="73">
        <v>277</v>
      </c>
      <c r="C618" s="73">
        <v>312</v>
      </c>
      <c r="D618" s="73">
        <v>323</v>
      </c>
      <c r="E618" s="74">
        <v>635</v>
      </c>
      <c r="F618" s="60"/>
    </row>
    <row r="619" spans="1:6" customFormat="1">
      <c r="A619" s="72" t="s">
        <v>511</v>
      </c>
      <c r="B619" s="73">
        <v>669</v>
      </c>
      <c r="C619" s="73">
        <v>833</v>
      </c>
      <c r="D619" s="73">
        <v>798</v>
      </c>
      <c r="E619" s="74">
        <v>1631</v>
      </c>
      <c r="F619" s="60"/>
    </row>
    <row r="620" spans="1:6" customFormat="1">
      <c r="A620" s="72" t="s">
        <v>517</v>
      </c>
      <c r="B620" s="73">
        <v>289</v>
      </c>
      <c r="C620" s="73">
        <v>282</v>
      </c>
      <c r="D620" s="73">
        <v>337</v>
      </c>
      <c r="E620" s="74">
        <v>619</v>
      </c>
      <c r="F620" s="60"/>
    </row>
    <row r="621" spans="1:6" customFormat="1">
      <c r="A621" s="72" t="s">
        <v>523</v>
      </c>
      <c r="B621" s="73">
        <v>10</v>
      </c>
      <c r="C621" s="73">
        <v>11</v>
      </c>
      <c r="D621" s="73">
        <v>6</v>
      </c>
      <c r="E621" s="74">
        <v>17</v>
      </c>
      <c r="F621" s="60"/>
    </row>
    <row r="622" spans="1:6" customFormat="1">
      <c r="A622" s="72" t="s">
        <v>529</v>
      </c>
      <c r="B622" s="73">
        <v>32</v>
      </c>
      <c r="C622" s="73">
        <v>37</v>
      </c>
      <c r="D622" s="73">
        <v>13</v>
      </c>
      <c r="E622" s="74">
        <v>50</v>
      </c>
      <c r="F622" s="60"/>
    </row>
    <row r="623" spans="1:6" customFormat="1">
      <c r="A623" s="72" t="s">
        <v>535</v>
      </c>
      <c r="B623" s="73">
        <v>1321</v>
      </c>
      <c r="C623" s="73">
        <v>1542</v>
      </c>
      <c r="D623" s="73">
        <v>1509</v>
      </c>
      <c r="E623" s="74">
        <v>3051</v>
      </c>
      <c r="F623" s="60"/>
    </row>
    <row r="624" spans="1:6" customFormat="1">
      <c r="A624" s="72" t="s">
        <v>541</v>
      </c>
      <c r="B624" s="73">
        <v>436</v>
      </c>
      <c r="C624" s="73">
        <v>521</v>
      </c>
      <c r="D624" s="73">
        <v>453</v>
      </c>
      <c r="E624" s="74">
        <v>974</v>
      </c>
      <c r="F624" s="60"/>
    </row>
    <row r="625" spans="1:6" customFormat="1">
      <c r="A625" s="72" t="s">
        <v>547</v>
      </c>
      <c r="B625" s="73">
        <v>201</v>
      </c>
      <c r="C625" s="73">
        <v>262</v>
      </c>
      <c r="D625" s="73">
        <v>232</v>
      </c>
      <c r="E625" s="74">
        <v>494</v>
      </c>
      <c r="F625" s="60"/>
    </row>
    <row r="626" spans="1:6" customFormat="1">
      <c r="A626" s="72" t="s">
        <v>553</v>
      </c>
      <c r="B626" s="73">
        <v>512</v>
      </c>
      <c r="C626" s="73">
        <v>661</v>
      </c>
      <c r="D626" s="73">
        <v>590</v>
      </c>
      <c r="E626" s="74">
        <v>1251</v>
      </c>
      <c r="F626" s="60"/>
    </row>
    <row r="627" spans="1:6" customFormat="1">
      <c r="A627" s="72" t="s">
        <v>559</v>
      </c>
      <c r="B627" s="73">
        <v>449</v>
      </c>
      <c r="C627" s="73">
        <v>520</v>
      </c>
      <c r="D627" s="73">
        <v>524</v>
      </c>
      <c r="E627" s="74">
        <v>1044</v>
      </c>
      <c r="F627" s="60"/>
    </row>
    <row r="628" spans="1:6" customFormat="1">
      <c r="A628" s="72" t="s">
        <v>565</v>
      </c>
      <c r="B628" s="73">
        <v>280</v>
      </c>
      <c r="C628" s="73">
        <v>328</v>
      </c>
      <c r="D628" s="73">
        <v>308</v>
      </c>
      <c r="E628" s="74">
        <v>636</v>
      </c>
      <c r="F628" s="60"/>
    </row>
    <row r="629" spans="1:6" customFormat="1">
      <c r="A629" s="72" t="s">
        <v>571</v>
      </c>
      <c r="B629" s="73">
        <v>225</v>
      </c>
      <c r="C629" s="73">
        <v>262</v>
      </c>
      <c r="D629" s="73">
        <v>275</v>
      </c>
      <c r="E629" s="74">
        <v>537</v>
      </c>
      <c r="F629" s="60"/>
    </row>
    <row r="630" spans="1:6" customFormat="1">
      <c r="A630" s="72" t="s">
        <v>577</v>
      </c>
      <c r="B630" s="73">
        <v>479</v>
      </c>
      <c r="C630" s="73">
        <v>536</v>
      </c>
      <c r="D630" s="73">
        <v>445</v>
      </c>
      <c r="E630" s="74">
        <v>981</v>
      </c>
      <c r="F630" s="60"/>
    </row>
    <row r="631" spans="1:6" customFormat="1">
      <c r="A631" s="72" t="s">
        <v>583</v>
      </c>
      <c r="B631" s="73">
        <v>581</v>
      </c>
      <c r="C631" s="73">
        <v>763</v>
      </c>
      <c r="D631" s="73">
        <v>743</v>
      </c>
      <c r="E631" s="74">
        <v>1506</v>
      </c>
      <c r="F631" s="60"/>
    </row>
    <row r="632" spans="1:6" customFormat="1">
      <c r="A632" s="72" t="s">
        <v>589</v>
      </c>
      <c r="B632" s="73">
        <v>407</v>
      </c>
      <c r="C632" s="73">
        <v>440</v>
      </c>
      <c r="D632" s="73">
        <v>443</v>
      </c>
      <c r="E632" s="74">
        <v>883</v>
      </c>
      <c r="F632" s="60"/>
    </row>
    <row r="633" spans="1:6" customFormat="1">
      <c r="A633" s="72" t="s">
        <v>595</v>
      </c>
      <c r="B633" s="73">
        <v>309</v>
      </c>
      <c r="C633" s="73">
        <v>394</v>
      </c>
      <c r="D633" s="73">
        <v>365</v>
      </c>
      <c r="E633" s="74">
        <v>759</v>
      </c>
      <c r="F633" s="60"/>
    </row>
    <row r="634" spans="1:6" customFormat="1">
      <c r="A634" s="72" t="s">
        <v>601</v>
      </c>
      <c r="B634" s="73">
        <v>163</v>
      </c>
      <c r="C634" s="73">
        <v>178</v>
      </c>
      <c r="D634" s="73">
        <v>199</v>
      </c>
      <c r="E634" s="74">
        <v>377</v>
      </c>
      <c r="F634" s="60"/>
    </row>
    <row r="635" spans="1:6" customFormat="1">
      <c r="A635" s="72" t="s">
        <v>607</v>
      </c>
      <c r="B635" s="73">
        <v>718</v>
      </c>
      <c r="C635" s="73">
        <v>924</v>
      </c>
      <c r="D635" s="73">
        <v>807</v>
      </c>
      <c r="E635" s="74">
        <v>1731</v>
      </c>
      <c r="F635" s="60"/>
    </row>
    <row r="636" spans="1:6" customFormat="1">
      <c r="A636" s="72" t="s">
        <v>612</v>
      </c>
      <c r="B636" s="73">
        <v>257</v>
      </c>
      <c r="C636" s="73">
        <v>296</v>
      </c>
      <c r="D636" s="73">
        <v>290</v>
      </c>
      <c r="E636" s="74">
        <v>586</v>
      </c>
      <c r="F636" s="60"/>
    </row>
    <row r="637" spans="1:6" customFormat="1">
      <c r="A637" s="72" t="s">
        <v>617</v>
      </c>
      <c r="B637" s="73">
        <v>155</v>
      </c>
      <c r="C637" s="73">
        <v>170</v>
      </c>
      <c r="D637" s="73">
        <v>184</v>
      </c>
      <c r="E637" s="74">
        <v>354</v>
      </c>
      <c r="F637" s="60"/>
    </row>
    <row r="638" spans="1:6" customFormat="1">
      <c r="A638" s="72" t="s">
        <v>623</v>
      </c>
      <c r="B638" s="73">
        <v>1308</v>
      </c>
      <c r="C638" s="73">
        <v>1070</v>
      </c>
      <c r="D638" s="73">
        <v>1389</v>
      </c>
      <c r="E638" s="74">
        <v>2459</v>
      </c>
      <c r="F638" s="60"/>
    </row>
    <row r="639" spans="1:6" customFormat="1">
      <c r="A639" s="72" t="s">
        <v>629</v>
      </c>
      <c r="B639" s="73">
        <v>459</v>
      </c>
      <c r="C639" s="73">
        <v>468</v>
      </c>
      <c r="D639" s="73">
        <v>521</v>
      </c>
      <c r="E639" s="74">
        <v>989</v>
      </c>
      <c r="F639" s="60"/>
    </row>
    <row r="640" spans="1:6" customFormat="1">
      <c r="A640" s="72" t="s">
        <v>635</v>
      </c>
      <c r="B640" s="73">
        <v>199</v>
      </c>
      <c r="C640" s="73">
        <v>209</v>
      </c>
      <c r="D640" s="73">
        <v>228</v>
      </c>
      <c r="E640" s="74">
        <v>437</v>
      </c>
      <c r="F640" s="60"/>
    </row>
    <row r="641" spans="1:6" customFormat="1">
      <c r="A641" s="72" t="s">
        <v>641</v>
      </c>
      <c r="B641" s="73">
        <v>182</v>
      </c>
      <c r="C641" s="73">
        <v>282</v>
      </c>
      <c r="D641" s="73">
        <v>230</v>
      </c>
      <c r="E641" s="74">
        <v>512</v>
      </c>
      <c r="F641" s="60"/>
    </row>
    <row r="642" spans="1:6" customFormat="1">
      <c r="A642" s="72" t="s">
        <v>647</v>
      </c>
      <c r="B642" s="73">
        <v>921</v>
      </c>
      <c r="C642" s="73">
        <v>1066</v>
      </c>
      <c r="D642" s="73">
        <v>1050</v>
      </c>
      <c r="E642" s="74">
        <v>2116</v>
      </c>
      <c r="F642" s="60"/>
    </row>
    <row r="643" spans="1:6" customFormat="1">
      <c r="A643" s="72" t="s">
        <v>316</v>
      </c>
      <c r="B643" s="73">
        <v>621</v>
      </c>
      <c r="C643" s="73">
        <v>678</v>
      </c>
      <c r="D643" s="73">
        <v>680</v>
      </c>
      <c r="E643" s="74">
        <v>1358</v>
      </c>
      <c r="F643" s="60"/>
    </row>
    <row r="644" spans="1:6" customFormat="1">
      <c r="A644" s="72" t="s">
        <v>321</v>
      </c>
      <c r="B644" s="73">
        <v>564</v>
      </c>
      <c r="C644" s="73">
        <v>667</v>
      </c>
      <c r="D644" s="73">
        <v>662</v>
      </c>
      <c r="E644" s="74">
        <v>1329</v>
      </c>
      <c r="F644" s="60"/>
    </row>
    <row r="645" spans="1:6" customFormat="1">
      <c r="A645" s="72" t="s">
        <v>658</v>
      </c>
      <c r="B645" s="73">
        <v>290</v>
      </c>
      <c r="C645" s="73">
        <v>334</v>
      </c>
      <c r="D645" s="73">
        <v>307</v>
      </c>
      <c r="E645" s="74">
        <v>641</v>
      </c>
      <c r="F645" s="60"/>
    </row>
    <row r="646" spans="1:6" customFormat="1">
      <c r="A646" s="72" t="s">
        <v>662</v>
      </c>
      <c r="B646" s="73">
        <v>744</v>
      </c>
      <c r="C646" s="73">
        <v>810</v>
      </c>
      <c r="D646" s="73">
        <v>829</v>
      </c>
      <c r="E646" s="74">
        <v>1639</v>
      </c>
      <c r="F646" s="60"/>
    </row>
    <row r="647" spans="1:6" customFormat="1">
      <c r="A647" s="72" t="s">
        <v>667</v>
      </c>
      <c r="B647" s="73">
        <v>569</v>
      </c>
      <c r="C647" s="73">
        <v>675</v>
      </c>
      <c r="D647" s="73">
        <v>687</v>
      </c>
      <c r="E647" s="74">
        <v>1362</v>
      </c>
      <c r="F647" s="60"/>
    </row>
    <row r="648" spans="1:6" customFormat="1">
      <c r="A648" s="72" t="s">
        <v>672</v>
      </c>
      <c r="B648" s="73">
        <v>89</v>
      </c>
      <c r="C648" s="73">
        <v>119</v>
      </c>
      <c r="D648" s="73">
        <v>114</v>
      </c>
      <c r="E648" s="74">
        <v>233</v>
      </c>
      <c r="F648" s="60"/>
    </row>
    <row r="649" spans="1:6" customFormat="1">
      <c r="A649" s="72" t="s">
        <v>677</v>
      </c>
      <c r="B649" s="73">
        <v>661</v>
      </c>
      <c r="C649" s="73">
        <v>758</v>
      </c>
      <c r="D649" s="73">
        <v>709</v>
      </c>
      <c r="E649" s="74">
        <v>1467</v>
      </c>
      <c r="F649" s="60"/>
    </row>
    <row r="650" spans="1:6" customFormat="1">
      <c r="A650" s="72" t="s">
        <v>681</v>
      </c>
      <c r="B650" s="73">
        <v>426</v>
      </c>
      <c r="C650" s="73">
        <v>469</v>
      </c>
      <c r="D650" s="73">
        <v>445</v>
      </c>
      <c r="E650" s="74">
        <v>914</v>
      </c>
      <c r="F650" s="60"/>
    </row>
    <row r="651" spans="1:6" customFormat="1">
      <c r="A651" s="72" t="s">
        <v>685</v>
      </c>
      <c r="B651" s="73">
        <v>376</v>
      </c>
      <c r="C651" s="73">
        <v>428</v>
      </c>
      <c r="D651" s="73">
        <v>420</v>
      </c>
      <c r="E651" s="74">
        <v>848</v>
      </c>
      <c r="F651" s="60"/>
    </row>
    <row r="652" spans="1:6" customFormat="1">
      <c r="A652" s="72" t="s">
        <v>689</v>
      </c>
      <c r="B652" s="73">
        <v>407</v>
      </c>
      <c r="C652" s="73">
        <v>435</v>
      </c>
      <c r="D652" s="73">
        <v>470</v>
      </c>
      <c r="E652" s="74">
        <v>905</v>
      </c>
      <c r="F652" s="60"/>
    </row>
    <row r="653" spans="1:6" customFormat="1">
      <c r="A653" s="85" t="s">
        <v>359</v>
      </c>
      <c r="B653" s="73">
        <v>661</v>
      </c>
      <c r="C653" s="73">
        <v>862</v>
      </c>
      <c r="D653" s="73">
        <v>931</v>
      </c>
      <c r="E653" s="74">
        <v>1793</v>
      </c>
      <c r="F653" s="60"/>
    </row>
    <row r="654" spans="1:6" customFormat="1">
      <c r="A654" s="85" t="s">
        <v>365</v>
      </c>
      <c r="B654" s="73">
        <v>488</v>
      </c>
      <c r="C654" s="73">
        <v>553</v>
      </c>
      <c r="D654" s="73">
        <v>533</v>
      </c>
      <c r="E654" s="74">
        <v>1086</v>
      </c>
      <c r="F654" s="60"/>
    </row>
    <row r="655" spans="1:6" customFormat="1">
      <c r="A655" s="85" t="s">
        <v>371</v>
      </c>
      <c r="B655" s="73">
        <v>658</v>
      </c>
      <c r="C655" s="73">
        <v>729</v>
      </c>
      <c r="D655" s="73">
        <v>672</v>
      </c>
      <c r="E655" s="74">
        <v>1401</v>
      </c>
      <c r="F655" s="60"/>
    </row>
    <row r="656" spans="1:6" customFormat="1">
      <c r="A656" s="85" t="s">
        <v>377</v>
      </c>
      <c r="B656" s="73">
        <v>669</v>
      </c>
      <c r="C656" s="73">
        <v>710</v>
      </c>
      <c r="D656" s="73">
        <v>668</v>
      </c>
      <c r="E656" s="74">
        <v>1378</v>
      </c>
      <c r="F656" s="60"/>
    </row>
    <row r="657" spans="1:6" customFormat="1">
      <c r="A657" s="85" t="s">
        <v>383</v>
      </c>
      <c r="B657" s="73">
        <v>97</v>
      </c>
      <c r="C657" s="73">
        <v>151</v>
      </c>
      <c r="D657" s="73">
        <v>128</v>
      </c>
      <c r="E657" s="74">
        <v>279</v>
      </c>
      <c r="F657" s="60"/>
    </row>
    <row r="658" spans="1:6" customFormat="1">
      <c r="A658" s="85" t="s">
        <v>389</v>
      </c>
      <c r="B658" s="73">
        <v>435</v>
      </c>
      <c r="C658" s="73">
        <v>519</v>
      </c>
      <c r="D658" s="73">
        <v>495</v>
      </c>
      <c r="E658" s="74">
        <v>1014</v>
      </c>
      <c r="F658" s="60"/>
    </row>
    <row r="659" spans="1:6" customFormat="1">
      <c r="A659" s="85" t="s">
        <v>395</v>
      </c>
      <c r="B659" s="73">
        <v>316</v>
      </c>
      <c r="C659" s="73">
        <v>301</v>
      </c>
      <c r="D659" s="73">
        <v>299</v>
      </c>
      <c r="E659" s="74">
        <v>600</v>
      </c>
      <c r="F659" s="60"/>
    </row>
    <row r="660" spans="1:6" customFormat="1">
      <c r="A660" s="85" t="s">
        <v>401</v>
      </c>
      <c r="B660" s="73">
        <v>166</v>
      </c>
      <c r="C660" s="73">
        <v>145</v>
      </c>
      <c r="D660" s="73">
        <v>158</v>
      </c>
      <c r="E660" s="74">
        <v>303</v>
      </c>
      <c r="F660" s="60"/>
    </row>
    <row r="661" spans="1:6" customFormat="1">
      <c r="A661" s="85" t="s">
        <v>406</v>
      </c>
      <c r="B661" s="73">
        <v>250</v>
      </c>
      <c r="C661" s="73">
        <v>258</v>
      </c>
      <c r="D661" s="73">
        <v>245</v>
      </c>
      <c r="E661" s="74">
        <v>503</v>
      </c>
      <c r="F661" s="60"/>
    </row>
    <row r="662" spans="1:6" customFormat="1">
      <c r="A662" s="85" t="s">
        <v>412</v>
      </c>
      <c r="B662" s="73">
        <v>686</v>
      </c>
      <c r="C662" s="73">
        <v>578</v>
      </c>
      <c r="D662" s="73">
        <v>569</v>
      </c>
      <c r="E662" s="74">
        <v>1147</v>
      </c>
      <c r="F662" s="60"/>
    </row>
    <row r="663" spans="1:6" customFormat="1">
      <c r="A663" s="85" t="s">
        <v>418</v>
      </c>
      <c r="B663" s="73">
        <v>392</v>
      </c>
      <c r="C663" s="73">
        <v>409</v>
      </c>
      <c r="D663" s="73">
        <v>372</v>
      </c>
      <c r="E663" s="74">
        <v>781</v>
      </c>
      <c r="F663" s="60"/>
    </row>
    <row r="664" spans="1:6" customFormat="1">
      <c r="A664" s="85" t="s">
        <v>424</v>
      </c>
      <c r="B664" s="73">
        <v>317</v>
      </c>
      <c r="C664" s="73">
        <v>331</v>
      </c>
      <c r="D664" s="73">
        <v>295</v>
      </c>
      <c r="E664" s="74">
        <v>626</v>
      </c>
      <c r="F664" s="60"/>
    </row>
    <row r="665" spans="1:6" customFormat="1">
      <c r="A665" s="85" t="s">
        <v>98</v>
      </c>
      <c r="B665" s="73">
        <v>540</v>
      </c>
      <c r="C665" s="73">
        <v>590</v>
      </c>
      <c r="D665" s="73">
        <v>553</v>
      </c>
      <c r="E665" s="74">
        <v>1143</v>
      </c>
      <c r="F665" s="60"/>
    </row>
    <row r="666" spans="1:6" customFormat="1">
      <c r="A666" s="85" t="s">
        <v>104</v>
      </c>
      <c r="B666" s="73">
        <v>391</v>
      </c>
      <c r="C666" s="73">
        <v>426</v>
      </c>
      <c r="D666" s="73">
        <v>437</v>
      </c>
      <c r="E666" s="74">
        <v>863</v>
      </c>
      <c r="F666" s="60"/>
    </row>
    <row r="667" spans="1:6" customFormat="1">
      <c r="A667" s="85" t="s">
        <v>440</v>
      </c>
      <c r="B667" s="73">
        <v>704</v>
      </c>
      <c r="C667" s="73">
        <v>818</v>
      </c>
      <c r="D667" s="73">
        <v>797</v>
      </c>
      <c r="E667" s="74">
        <v>1615</v>
      </c>
      <c r="F667" s="60"/>
    </row>
    <row r="668" spans="1:6" customFormat="1">
      <c r="A668" s="85" t="s">
        <v>446</v>
      </c>
      <c r="B668" s="73">
        <v>210</v>
      </c>
      <c r="C668" s="73">
        <v>235</v>
      </c>
      <c r="D668" s="73">
        <v>228</v>
      </c>
      <c r="E668" s="74">
        <v>463</v>
      </c>
      <c r="F668" s="60"/>
    </row>
    <row r="669" spans="1:6" customFormat="1">
      <c r="A669" s="85" t="s">
        <v>452</v>
      </c>
      <c r="B669" s="73">
        <v>497</v>
      </c>
      <c r="C669" s="73">
        <v>567</v>
      </c>
      <c r="D669" s="73">
        <v>558</v>
      </c>
      <c r="E669" s="74">
        <v>1125</v>
      </c>
      <c r="F669" s="60"/>
    </row>
    <row r="670" spans="1:6" customFormat="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</row>
    <row r="671" spans="1:6" customFormat="1">
      <c r="A671" s="85" t="s">
        <v>464</v>
      </c>
      <c r="B671" s="73">
        <v>173</v>
      </c>
      <c r="C671" s="73">
        <v>207</v>
      </c>
      <c r="D671" s="73">
        <v>187</v>
      </c>
      <c r="E671" s="74">
        <v>394</v>
      </c>
      <c r="F671" s="60"/>
    </row>
    <row r="672" spans="1:6" customFormat="1">
      <c r="A672" s="85" t="s">
        <v>470</v>
      </c>
      <c r="B672" s="73">
        <v>610</v>
      </c>
      <c r="C672" s="73">
        <v>724</v>
      </c>
      <c r="D672" s="73">
        <v>747</v>
      </c>
      <c r="E672" s="74">
        <v>1471</v>
      </c>
      <c r="F672" s="60"/>
    </row>
    <row r="673" spans="1:6" customFormat="1">
      <c r="A673" s="85" t="s">
        <v>476</v>
      </c>
      <c r="B673" s="73">
        <v>616</v>
      </c>
      <c r="C673" s="73">
        <v>844</v>
      </c>
      <c r="D673" s="73">
        <v>868</v>
      </c>
      <c r="E673" s="74">
        <v>1712</v>
      </c>
      <c r="F673" s="60"/>
    </row>
    <row r="674" spans="1:6" customFormat="1">
      <c r="A674" s="85" t="s">
        <v>482</v>
      </c>
      <c r="B674" s="73">
        <v>344</v>
      </c>
      <c r="C674" s="73">
        <v>348</v>
      </c>
      <c r="D674" s="73">
        <v>340</v>
      </c>
      <c r="E674" s="74">
        <v>688</v>
      </c>
      <c r="F674" s="60"/>
    </row>
    <row r="675" spans="1:6" customFormat="1">
      <c r="A675" s="85" t="s">
        <v>488</v>
      </c>
      <c r="B675" s="73">
        <v>420</v>
      </c>
      <c r="C675" s="73">
        <v>487</v>
      </c>
      <c r="D675" s="73">
        <v>507</v>
      </c>
      <c r="E675" s="74">
        <v>994</v>
      </c>
      <c r="F675" s="60"/>
    </row>
    <row r="676" spans="1:6" customFormat="1">
      <c r="A676" s="85" t="s">
        <v>494</v>
      </c>
      <c r="B676" s="73">
        <v>335</v>
      </c>
      <c r="C676" s="73">
        <v>346</v>
      </c>
      <c r="D676" s="73">
        <v>342</v>
      </c>
      <c r="E676" s="74">
        <v>688</v>
      </c>
      <c r="F676" s="60"/>
    </row>
    <row r="677" spans="1:6" customFormat="1">
      <c r="A677" s="85" t="s">
        <v>500</v>
      </c>
      <c r="B677" s="73">
        <v>435</v>
      </c>
      <c r="C677" s="73">
        <v>470</v>
      </c>
      <c r="D677" s="73">
        <v>515</v>
      </c>
      <c r="E677" s="74">
        <v>985</v>
      </c>
      <c r="F677" s="60"/>
    </row>
    <row r="678" spans="1:6" customFormat="1">
      <c r="A678" s="85" t="s">
        <v>506</v>
      </c>
      <c r="B678" s="73">
        <v>316</v>
      </c>
      <c r="C678" s="73">
        <v>345</v>
      </c>
      <c r="D678" s="73">
        <v>348</v>
      </c>
      <c r="E678" s="74">
        <v>693</v>
      </c>
      <c r="F678" s="60"/>
    </row>
    <row r="679" spans="1:6" customFormat="1">
      <c r="A679" s="85" t="s">
        <v>512</v>
      </c>
      <c r="B679" s="73">
        <v>329</v>
      </c>
      <c r="C679" s="73">
        <v>388</v>
      </c>
      <c r="D679" s="73">
        <v>425</v>
      </c>
      <c r="E679" s="74">
        <v>813</v>
      </c>
      <c r="F679" s="60"/>
    </row>
    <row r="680" spans="1:6" customFormat="1">
      <c r="A680" s="85" t="s">
        <v>518</v>
      </c>
      <c r="B680" s="73">
        <v>632</v>
      </c>
      <c r="C680" s="73">
        <v>691</v>
      </c>
      <c r="D680" s="73">
        <v>701</v>
      </c>
      <c r="E680" s="74">
        <v>1392</v>
      </c>
      <c r="F680" s="60"/>
    </row>
    <row r="681" spans="1:6" customFormat="1">
      <c r="A681" s="85" t="s">
        <v>524</v>
      </c>
      <c r="B681" s="73">
        <v>334</v>
      </c>
      <c r="C681" s="73">
        <v>372</v>
      </c>
      <c r="D681" s="73">
        <v>392</v>
      </c>
      <c r="E681" s="74">
        <v>764</v>
      </c>
      <c r="F681" s="60"/>
    </row>
    <row r="682" spans="1:6" customFormat="1">
      <c r="A682" s="85" t="s">
        <v>530</v>
      </c>
      <c r="B682" s="73">
        <v>550</v>
      </c>
      <c r="C682" s="73">
        <v>591</v>
      </c>
      <c r="D682" s="73">
        <v>611</v>
      </c>
      <c r="E682" s="74">
        <v>1202</v>
      </c>
      <c r="F682" s="60"/>
    </row>
    <row r="683" spans="1:6" customFormat="1">
      <c r="A683" s="85" t="s">
        <v>536</v>
      </c>
      <c r="B683" s="73">
        <v>359</v>
      </c>
      <c r="C683" s="73">
        <v>434</v>
      </c>
      <c r="D683" s="73">
        <v>441</v>
      </c>
      <c r="E683" s="74">
        <v>875</v>
      </c>
      <c r="F683" s="60"/>
    </row>
    <row r="684" spans="1:6" customFormat="1">
      <c r="A684" s="85" t="s">
        <v>542</v>
      </c>
      <c r="B684" s="73">
        <v>459</v>
      </c>
      <c r="C684" s="73">
        <v>547</v>
      </c>
      <c r="D684" s="73">
        <v>552</v>
      </c>
      <c r="E684" s="74">
        <v>1099</v>
      </c>
      <c r="F684" s="60"/>
    </row>
    <row r="685" spans="1:6" customFormat="1">
      <c r="A685" s="85" t="s">
        <v>548</v>
      </c>
      <c r="B685" s="73">
        <v>258</v>
      </c>
      <c r="C685" s="73">
        <v>209</v>
      </c>
      <c r="D685" s="73">
        <v>287</v>
      </c>
      <c r="E685" s="74">
        <v>496</v>
      </c>
      <c r="F685" s="60"/>
    </row>
    <row r="686" spans="1:6" customFormat="1">
      <c r="A686" s="85" t="s">
        <v>554</v>
      </c>
      <c r="B686" s="73">
        <v>546</v>
      </c>
      <c r="C686" s="73">
        <v>640</v>
      </c>
      <c r="D686" s="73">
        <v>666</v>
      </c>
      <c r="E686" s="74">
        <v>1306</v>
      </c>
      <c r="F686" s="60"/>
    </row>
    <row r="687" spans="1:6" customFormat="1">
      <c r="A687" s="85" t="s">
        <v>560</v>
      </c>
      <c r="B687" s="73">
        <v>263</v>
      </c>
      <c r="C687" s="73">
        <v>340</v>
      </c>
      <c r="D687" s="73">
        <v>333</v>
      </c>
      <c r="E687" s="74">
        <v>673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>
      <c r="A689" s="85" t="s">
        <v>572</v>
      </c>
      <c r="B689" s="73">
        <v>295</v>
      </c>
      <c r="C689" s="73">
        <v>336</v>
      </c>
      <c r="D689" s="73">
        <v>371</v>
      </c>
      <c r="E689" s="74">
        <v>707</v>
      </c>
      <c r="F689" s="60"/>
    </row>
    <row r="690" spans="1:6" customFormat="1">
      <c r="A690" s="85" t="s">
        <v>578</v>
      </c>
      <c r="B690" s="73">
        <v>299</v>
      </c>
      <c r="C690" s="73">
        <v>367</v>
      </c>
      <c r="D690" s="73">
        <v>386</v>
      </c>
      <c r="E690" s="74">
        <v>753</v>
      </c>
      <c r="F690" s="60"/>
    </row>
    <row r="691" spans="1:6" customFormat="1">
      <c r="A691" s="85" t="s">
        <v>584</v>
      </c>
      <c r="B691" s="73">
        <v>329</v>
      </c>
      <c r="C691" s="73">
        <v>468</v>
      </c>
      <c r="D691" s="73">
        <v>435</v>
      </c>
      <c r="E691" s="74">
        <v>903</v>
      </c>
      <c r="F691" s="60"/>
    </row>
    <row r="692" spans="1:6" customFormat="1">
      <c r="A692" s="85" t="s">
        <v>590</v>
      </c>
      <c r="B692" s="73">
        <v>288</v>
      </c>
      <c r="C692" s="73">
        <v>378</v>
      </c>
      <c r="D692" s="73">
        <v>360</v>
      </c>
      <c r="E692" s="74">
        <v>738</v>
      </c>
      <c r="F692" s="60"/>
    </row>
    <row r="693" spans="1:6" customFormat="1">
      <c r="A693" s="85" t="s">
        <v>596</v>
      </c>
      <c r="B693" s="73">
        <v>98</v>
      </c>
      <c r="C693" s="73">
        <v>123</v>
      </c>
      <c r="D693" s="73">
        <v>120</v>
      </c>
      <c r="E693" s="74">
        <v>243</v>
      </c>
      <c r="F693" s="60"/>
    </row>
    <row r="694" spans="1:6" customFormat="1">
      <c r="A694" s="85" t="s">
        <v>602</v>
      </c>
      <c r="B694" s="73">
        <v>116</v>
      </c>
      <c r="C694" s="73">
        <v>150</v>
      </c>
      <c r="D694" s="73">
        <v>157</v>
      </c>
      <c r="E694" s="74">
        <v>307</v>
      </c>
      <c r="F694" s="60"/>
    </row>
    <row r="695" spans="1:6" customFormat="1">
      <c r="A695" s="85" t="s">
        <v>33</v>
      </c>
      <c r="B695" s="73">
        <v>388</v>
      </c>
      <c r="C695" s="73">
        <v>394</v>
      </c>
      <c r="D695" s="73">
        <v>414</v>
      </c>
      <c r="E695" s="74">
        <v>808</v>
      </c>
      <c r="F695" s="60"/>
    </row>
    <row r="696" spans="1:6" customFormat="1">
      <c r="A696" s="85" t="s">
        <v>39</v>
      </c>
      <c r="B696" s="73">
        <v>1059</v>
      </c>
      <c r="C696" s="73">
        <v>1251</v>
      </c>
      <c r="D696" s="73">
        <v>1219</v>
      </c>
      <c r="E696" s="74">
        <v>2470</v>
      </c>
      <c r="F696" s="60"/>
    </row>
    <row r="697" spans="1:6" customFormat="1">
      <c r="A697" s="85" t="s">
        <v>618</v>
      </c>
      <c r="B697" s="73">
        <v>638</v>
      </c>
      <c r="C697" s="73">
        <v>704</v>
      </c>
      <c r="D697" s="73">
        <v>705</v>
      </c>
      <c r="E697" s="74">
        <v>1409</v>
      </c>
      <c r="F697" s="60"/>
    </row>
    <row r="698" spans="1:6" customFormat="1">
      <c r="A698" s="85" t="s">
        <v>624</v>
      </c>
      <c r="B698" s="73">
        <v>130</v>
      </c>
      <c r="C698" s="73">
        <v>155</v>
      </c>
      <c r="D698" s="73">
        <v>133</v>
      </c>
      <c r="E698" s="74">
        <v>288</v>
      </c>
      <c r="F698" s="60"/>
    </row>
    <row r="699" spans="1:6" customFormat="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</row>
    <row r="700" spans="1:6" customFormat="1">
      <c r="A700" s="86" t="s">
        <v>636</v>
      </c>
      <c r="B700" s="76">
        <v>215</v>
      </c>
      <c r="C700" s="76">
        <v>254</v>
      </c>
      <c r="D700" s="76">
        <v>248</v>
      </c>
      <c r="E700" s="77">
        <v>502</v>
      </c>
      <c r="F700" s="60"/>
    </row>
    <row r="701" spans="1:6" customFormat="1">
      <c r="A701" s="87" t="s">
        <v>642</v>
      </c>
      <c r="B701" s="79">
        <v>48418</v>
      </c>
      <c r="C701" s="79">
        <v>56434</v>
      </c>
      <c r="D701" s="79">
        <v>55223</v>
      </c>
      <c r="E701" s="80">
        <v>111657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11月'!A10:A48" display="西区"/>
    <hyperlink ref="H8" location="'11月'!A49:A83" display="北区"/>
    <hyperlink ref="I8" location="'11月'!A84:A138" display="大宮区"/>
    <hyperlink ref="J8" location="'11月'!A139:A211" display="見沼区"/>
    <hyperlink ref="K8" location="'11月'!A212:A281" display="中央区"/>
    <hyperlink ref="G9" location="'11月'!A282:A352" display="桜区"/>
    <hyperlink ref="H9" location="'11月'!A353:A440" display="浦和区"/>
    <hyperlink ref="I9" location="'11月'!A441:A521" display="南区"/>
    <hyperlink ref="J9" location="'11月'!A522:A579" display="緑区"/>
    <hyperlink ref="K9" location="'11月'!A580:A701" display="岩槻区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42644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106"/>
    </row>
    <row r="4" spans="1:13" ht="14.25" customHeight="1">
      <c r="A4" s="106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106"/>
      <c r="B5" s="160">
        <v>568682</v>
      </c>
      <c r="C5" s="160">
        <v>1279788</v>
      </c>
      <c r="D5" s="160">
        <v>638281</v>
      </c>
      <c r="E5" s="160">
        <v>641507</v>
      </c>
      <c r="F5" s="162">
        <v>217.43</v>
      </c>
      <c r="G5" s="164">
        <v>5885.9770960768983</v>
      </c>
      <c r="I5" s="55" t="s">
        <v>698</v>
      </c>
      <c r="J5" s="105">
        <v>610</v>
      </c>
      <c r="K5" s="105">
        <v>10041</v>
      </c>
      <c r="L5" s="57"/>
      <c r="M5" s="57"/>
    </row>
    <row r="6" spans="1:13" ht="14.25" customHeight="1">
      <c r="A6" s="106"/>
      <c r="B6" s="161"/>
      <c r="C6" s="161"/>
      <c r="D6" s="161"/>
      <c r="E6" s="161"/>
      <c r="F6" s="163"/>
      <c r="G6" s="165"/>
      <c r="H6" s="107"/>
      <c r="I6" s="55" t="s">
        <v>699</v>
      </c>
      <c r="J6" s="105">
        <v>624</v>
      </c>
      <c r="K6" s="105">
        <v>11321</v>
      </c>
      <c r="L6" s="57"/>
      <c r="M6" s="57"/>
    </row>
    <row r="7" spans="1:13" ht="6" customHeight="1">
      <c r="A7" s="106"/>
      <c r="G7" s="107"/>
      <c r="H7" s="107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 ht="13.5" customHeight="1">
      <c r="A10" s="69" t="s">
        <v>13</v>
      </c>
      <c r="B10" s="70">
        <v>444</v>
      </c>
      <c r="C10" s="70">
        <v>558</v>
      </c>
      <c r="D10" s="70">
        <v>539</v>
      </c>
      <c r="E10" s="71">
        <v>1097</v>
      </c>
      <c r="F10" s="60"/>
    </row>
    <row r="11" spans="1:13" ht="13.5" customHeight="1">
      <c r="A11" s="72" t="s">
        <v>19</v>
      </c>
      <c r="B11" s="73">
        <v>592</v>
      </c>
      <c r="C11" s="73">
        <v>618</v>
      </c>
      <c r="D11" s="73">
        <v>601</v>
      </c>
      <c r="E11" s="74">
        <v>1219</v>
      </c>
      <c r="F11" s="60"/>
    </row>
    <row r="12" spans="1:13" ht="13.5" customHeight="1">
      <c r="A12" s="72" t="s">
        <v>25</v>
      </c>
      <c r="B12" s="73">
        <v>1248</v>
      </c>
      <c r="C12" s="73">
        <v>1303</v>
      </c>
      <c r="D12" s="73">
        <v>1308</v>
      </c>
      <c r="E12" s="74">
        <v>2611</v>
      </c>
      <c r="F12" s="60"/>
    </row>
    <row r="13" spans="1:13" ht="13.5" customHeight="1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 ht="13.5" customHeight="1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2222</v>
      </c>
      <c r="C15" s="73">
        <v>2712</v>
      </c>
      <c r="D15" s="73">
        <v>2622</v>
      </c>
      <c r="E15" s="74">
        <v>5334</v>
      </c>
      <c r="F15" s="60"/>
      <c r="J15" s="100"/>
      <c r="K15" s="100"/>
    </row>
    <row r="16" spans="1:13" ht="13.5" customHeight="1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 ht="13.5" customHeight="1">
      <c r="A17" s="72" t="s">
        <v>55</v>
      </c>
      <c r="B17" s="73">
        <v>7618</v>
      </c>
      <c r="C17" s="73">
        <v>8962</v>
      </c>
      <c r="D17" s="73">
        <v>9104</v>
      </c>
      <c r="E17" s="74">
        <v>18066</v>
      </c>
      <c r="F17" s="60"/>
      <c r="I17" s="100"/>
      <c r="J17" s="100"/>
      <c r="K17" s="100"/>
    </row>
    <row r="18" spans="1:11" ht="13.5" customHeight="1">
      <c r="A18" s="72" t="s">
        <v>61</v>
      </c>
      <c r="B18" s="73">
        <v>176</v>
      </c>
      <c r="C18" s="73">
        <v>228</v>
      </c>
      <c r="D18" s="73">
        <v>217</v>
      </c>
      <c r="E18" s="74">
        <v>445</v>
      </c>
      <c r="F18" s="60"/>
      <c r="I18" s="100"/>
      <c r="J18" s="100"/>
      <c r="K18" s="100"/>
    </row>
    <row r="19" spans="1:11" ht="13.5" customHeight="1">
      <c r="A19" s="72" t="s">
        <v>67</v>
      </c>
      <c r="B19" s="73">
        <v>1273</v>
      </c>
      <c r="C19" s="73">
        <v>1337</v>
      </c>
      <c r="D19" s="73">
        <v>1419</v>
      </c>
      <c r="E19" s="74">
        <v>2756</v>
      </c>
      <c r="F19" s="60"/>
      <c r="I19"/>
      <c r="J19"/>
      <c r="K19"/>
    </row>
    <row r="20" spans="1:11" ht="13.5" customHeight="1">
      <c r="A20" s="72" t="s">
        <v>73</v>
      </c>
      <c r="B20" s="73">
        <v>3074</v>
      </c>
      <c r="C20" s="73">
        <v>3632</v>
      </c>
      <c r="D20" s="73">
        <v>3784</v>
      </c>
      <c r="E20" s="74">
        <v>7416</v>
      </c>
      <c r="F20" s="60"/>
      <c r="I20"/>
      <c r="J20"/>
      <c r="K20"/>
    </row>
    <row r="21" spans="1:11" ht="13.5" customHeight="1">
      <c r="A21" s="72" t="s">
        <v>79</v>
      </c>
      <c r="B21" s="73">
        <v>202</v>
      </c>
      <c r="C21" s="73">
        <v>258</v>
      </c>
      <c r="D21" s="73">
        <v>275</v>
      </c>
      <c r="E21" s="74">
        <v>533</v>
      </c>
      <c r="F21" s="60"/>
      <c r="I21"/>
      <c r="J21"/>
      <c r="K21"/>
    </row>
    <row r="22" spans="1:11" ht="13.5" customHeight="1">
      <c r="A22" s="72" t="s">
        <v>85</v>
      </c>
      <c r="B22" s="73">
        <v>492</v>
      </c>
      <c r="C22" s="73">
        <v>585</v>
      </c>
      <c r="D22" s="73">
        <v>589</v>
      </c>
      <c r="E22" s="74">
        <v>1174</v>
      </c>
      <c r="F22" s="60"/>
      <c r="I22"/>
      <c r="J22"/>
      <c r="K22"/>
    </row>
    <row r="23" spans="1:11" ht="13.5" customHeight="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 ht="13.5" customHeight="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 ht="13.5" customHeight="1">
      <c r="A25" s="72" t="s">
        <v>103</v>
      </c>
      <c r="B25" s="73">
        <v>1245</v>
      </c>
      <c r="C25" s="73">
        <v>1475</v>
      </c>
      <c r="D25" s="73">
        <v>1478</v>
      </c>
      <c r="E25" s="74">
        <v>2953</v>
      </c>
      <c r="F25" s="60"/>
      <c r="I25"/>
      <c r="J25"/>
      <c r="K25"/>
    </row>
    <row r="26" spans="1:11" ht="13.5" customHeight="1">
      <c r="A26" s="72" t="s">
        <v>109</v>
      </c>
      <c r="B26" s="73">
        <v>1513</v>
      </c>
      <c r="C26" s="73">
        <v>1772</v>
      </c>
      <c r="D26" s="73">
        <v>1828</v>
      </c>
      <c r="E26" s="74">
        <v>3600</v>
      </c>
      <c r="F26" s="60"/>
      <c r="I26"/>
      <c r="J26"/>
      <c r="K26"/>
    </row>
    <row r="27" spans="1:11" ht="13.5" customHeight="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  <c r="I27"/>
      <c r="J27"/>
      <c r="K27"/>
    </row>
    <row r="28" spans="1:11" ht="13.5" customHeight="1">
      <c r="A28" s="72" t="s">
        <v>120</v>
      </c>
      <c r="B28" s="73">
        <v>29</v>
      </c>
      <c r="C28" s="73">
        <v>29</v>
      </c>
      <c r="D28" s="73">
        <v>30</v>
      </c>
      <c r="E28" s="74">
        <v>59</v>
      </c>
      <c r="F28" s="60"/>
      <c r="I28"/>
      <c r="J28"/>
      <c r="K28"/>
    </row>
    <row r="29" spans="1:11" ht="13.5" customHeight="1">
      <c r="A29" s="72" t="s">
        <v>126</v>
      </c>
      <c r="B29" s="73">
        <v>45</v>
      </c>
      <c r="C29" s="73">
        <v>53</v>
      </c>
      <c r="D29" s="73">
        <v>52</v>
      </c>
      <c r="E29" s="74">
        <v>105</v>
      </c>
      <c r="F29" s="60"/>
      <c r="I29"/>
      <c r="J29"/>
      <c r="K29"/>
    </row>
    <row r="30" spans="1:11" ht="13.5" customHeight="1">
      <c r="A30" s="72" t="s">
        <v>132</v>
      </c>
      <c r="B30" s="73">
        <v>63</v>
      </c>
      <c r="C30" s="73">
        <v>87</v>
      </c>
      <c r="D30" s="73">
        <v>76</v>
      </c>
      <c r="E30" s="74">
        <v>163</v>
      </c>
      <c r="F30" s="60"/>
      <c r="I30"/>
      <c r="J30"/>
      <c r="K30"/>
    </row>
    <row r="31" spans="1:11" ht="13.5" customHeight="1">
      <c r="A31" s="72" t="s">
        <v>138</v>
      </c>
      <c r="B31" s="73">
        <v>1412</v>
      </c>
      <c r="C31" s="73">
        <v>1560</v>
      </c>
      <c r="D31" s="73">
        <v>1568</v>
      </c>
      <c r="E31" s="74">
        <v>3128</v>
      </c>
      <c r="F31" s="60"/>
      <c r="I31"/>
      <c r="J31"/>
      <c r="K31"/>
    </row>
    <row r="32" spans="1:11" ht="13.5" customHeight="1">
      <c r="A32" s="72" t="s">
        <v>144</v>
      </c>
      <c r="B32" s="73">
        <v>837</v>
      </c>
      <c r="C32" s="73">
        <v>958</v>
      </c>
      <c r="D32" s="73">
        <v>1008</v>
      </c>
      <c r="E32" s="74">
        <v>1966</v>
      </c>
      <c r="F32" s="60"/>
      <c r="I32"/>
      <c r="J32"/>
      <c r="K32"/>
    </row>
    <row r="33" spans="1:6" customFormat="1" ht="13.5" customHeight="1">
      <c r="A33" s="72" t="s">
        <v>150</v>
      </c>
      <c r="B33" s="73">
        <v>943</v>
      </c>
      <c r="C33" s="73">
        <v>1122</v>
      </c>
      <c r="D33" s="73">
        <v>1154</v>
      </c>
      <c r="E33" s="74">
        <v>2276</v>
      </c>
      <c r="F33" s="60"/>
    </row>
    <row r="34" spans="1:6" customFormat="1" ht="13.5" customHeight="1">
      <c r="A34" s="72" t="s">
        <v>156</v>
      </c>
      <c r="B34" s="73">
        <v>1920</v>
      </c>
      <c r="C34" s="73">
        <v>2138</v>
      </c>
      <c r="D34" s="73">
        <v>2215</v>
      </c>
      <c r="E34" s="74">
        <v>4353</v>
      </c>
      <c r="F34" s="60"/>
    </row>
    <row r="35" spans="1:6" customFormat="1" ht="13.5" customHeight="1">
      <c r="A35" s="72" t="s">
        <v>162</v>
      </c>
      <c r="B35" s="73">
        <v>279</v>
      </c>
      <c r="C35" s="73">
        <v>327</v>
      </c>
      <c r="D35" s="73">
        <v>327</v>
      </c>
      <c r="E35" s="74">
        <v>654</v>
      </c>
      <c r="F35" s="60"/>
    </row>
    <row r="36" spans="1:6" customFormat="1" ht="13.5" customHeigh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 ht="13.5" customHeight="1">
      <c r="A37" s="72" t="s">
        <v>174</v>
      </c>
      <c r="B37" s="73">
        <v>72</v>
      </c>
      <c r="C37" s="73">
        <v>76</v>
      </c>
      <c r="D37" s="73">
        <v>82</v>
      </c>
      <c r="E37" s="74">
        <v>158</v>
      </c>
      <c r="F37" s="60"/>
    </row>
    <row r="38" spans="1:6" customFormat="1" ht="13.5" customHeight="1">
      <c r="A38" s="72" t="s">
        <v>180</v>
      </c>
      <c r="B38" s="73">
        <v>915</v>
      </c>
      <c r="C38" s="73">
        <v>1058</v>
      </c>
      <c r="D38" s="73">
        <v>1091</v>
      </c>
      <c r="E38" s="74">
        <v>2149</v>
      </c>
      <c r="F38" s="60"/>
    </row>
    <row r="39" spans="1:6" customFormat="1" ht="13.5" customHeight="1">
      <c r="A39" s="72" t="s">
        <v>186</v>
      </c>
      <c r="B39" s="73">
        <v>1482</v>
      </c>
      <c r="C39" s="73">
        <v>1700</v>
      </c>
      <c r="D39" s="73">
        <v>1814</v>
      </c>
      <c r="E39" s="74">
        <v>3514</v>
      </c>
      <c r="F39" s="60"/>
    </row>
    <row r="40" spans="1:6" customFormat="1" ht="13.5" customHeight="1">
      <c r="A40" s="72" t="s">
        <v>192</v>
      </c>
      <c r="B40" s="73">
        <v>1745</v>
      </c>
      <c r="C40" s="73">
        <v>1848</v>
      </c>
      <c r="D40" s="73">
        <v>1958</v>
      </c>
      <c r="E40" s="74">
        <v>3806</v>
      </c>
      <c r="F40" s="60"/>
    </row>
    <row r="41" spans="1:6" customFormat="1" ht="13.5" customHeight="1">
      <c r="A41" s="72" t="s">
        <v>198</v>
      </c>
      <c r="B41" s="73">
        <v>607</v>
      </c>
      <c r="C41" s="73">
        <v>740</v>
      </c>
      <c r="D41" s="73">
        <v>752</v>
      </c>
      <c r="E41" s="74">
        <v>1492</v>
      </c>
      <c r="F41" s="60"/>
    </row>
    <row r="42" spans="1:6" customFormat="1" ht="13.5" customHeight="1">
      <c r="A42" s="72" t="s">
        <v>204</v>
      </c>
      <c r="B42" s="73">
        <v>196</v>
      </c>
      <c r="C42" s="73">
        <v>205</v>
      </c>
      <c r="D42" s="73">
        <v>239</v>
      </c>
      <c r="E42" s="74">
        <v>444</v>
      </c>
      <c r="F42" s="60"/>
    </row>
    <row r="43" spans="1:6" customFormat="1" ht="13.5" customHeight="1">
      <c r="A43" s="72" t="s">
        <v>210</v>
      </c>
      <c r="B43" s="73">
        <v>1540</v>
      </c>
      <c r="C43" s="73">
        <v>1776</v>
      </c>
      <c r="D43" s="73">
        <v>1688</v>
      </c>
      <c r="E43" s="74">
        <v>3464</v>
      </c>
      <c r="F43" s="60"/>
    </row>
    <row r="44" spans="1:6" customFormat="1" ht="13.5" customHeight="1">
      <c r="A44" s="72" t="s">
        <v>216</v>
      </c>
      <c r="B44" s="73">
        <v>3824</v>
      </c>
      <c r="C44" s="73">
        <v>4623</v>
      </c>
      <c r="D44" s="73">
        <v>4615</v>
      </c>
      <c r="E44" s="74">
        <v>9238</v>
      </c>
      <c r="F44" s="60"/>
    </row>
    <row r="45" spans="1:6" customFormat="1" ht="13.5" customHeight="1">
      <c r="A45" s="72" t="s">
        <v>222</v>
      </c>
      <c r="B45" s="73">
        <v>1381</v>
      </c>
      <c r="C45" s="73">
        <v>1687</v>
      </c>
      <c r="D45" s="73">
        <v>1664</v>
      </c>
      <c r="E45" s="74">
        <v>3351</v>
      </c>
      <c r="F45" s="60"/>
    </row>
    <row r="46" spans="1:6" customFormat="1" ht="13.5" customHeight="1">
      <c r="A46" s="72" t="s">
        <v>228</v>
      </c>
      <c r="B46" s="73">
        <v>35</v>
      </c>
      <c r="C46" s="73">
        <v>47</v>
      </c>
      <c r="D46" s="73">
        <v>43</v>
      </c>
      <c r="E46" s="74">
        <v>90</v>
      </c>
      <c r="F46" s="60"/>
    </row>
    <row r="47" spans="1:6" customFormat="1" ht="13.5" customHeight="1">
      <c r="A47" s="75" t="s">
        <v>234</v>
      </c>
      <c r="B47" s="76">
        <v>40</v>
      </c>
      <c r="C47" s="76">
        <v>53</v>
      </c>
      <c r="D47" s="76">
        <v>54</v>
      </c>
      <c r="E47" s="77">
        <v>107</v>
      </c>
      <c r="F47" s="60"/>
    </row>
    <row r="48" spans="1:6" customFormat="1" ht="13.5" customHeight="1">
      <c r="A48" s="78" t="s">
        <v>240</v>
      </c>
      <c r="B48" s="79">
        <v>37482</v>
      </c>
      <c r="C48" s="79">
        <v>43547</v>
      </c>
      <c r="D48" s="79">
        <v>44216</v>
      </c>
      <c r="E48" s="80">
        <v>87763</v>
      </c>
      <c r="F48" s="60"/>
    </row>
    <row r="49" spans="1:6" customFormat="1" ht="13.5" customHeight="1">
      <c r="A49" s="81" t="s">
        <v>246</v>
      </c>
      <c r="B49" s="82">
        <v>2285</v>
      </c>
      <c r="C49" s="82">
        <v>2431</v>
      </c>
      <c r="D49" s="82">
        <v>2507</v>
      </c>
      <c r="E49" s="83">
        <v>4938</v>
      </c>
      <c r="F49" s="60"/>
    </row>
    <row r="50" spans="1:6" customFormat="1" ht="13.5" customHeight="1">
      <c r="A50" s="72" t="s">
        <v>252</v>
      </c>
      <c r="B50" s="73">
        <v>743</v>
      </c>
      <c r="C50" s="73">
        <v>610</v>
      </c>
      <c r="D50" s="73">
        <v>841</v>
      </c>
      <c r="E50" s="74">
        <v>1451</v>
      </c>
      <c r="F50" s="60"/>
    </row>
    <row r="51" spans="1:6" customFormat="1" ht="13.5" customHeigh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 ht="13.5" customHeight="1">
      <c r="A52" s="72" t="s">
        <v>264</v>
      </c>
      <c r="B52" s="73">
        <v>2588</v>
      </c>
      <c r="C52" s="73">
        <v>3023</v>
      </c>
      <c r="D52" s="73">
        <v>3068</v>
      </c>
      <c r="E52" s="74">
        <v>6091</v>
      </c>
      <c r="F52" s="60"/>
    </row>
    <row r="53" spans="1:6" customFormat="1" ht="13.5" customHeigh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 ht="13.5" customHeigh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 ht="13.5" customHeigh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 ht="13.5" customHeight="1">
      <c r="A56" s="72" t="s">
        <v>285</v>
      </c>
      <c r="B56" s="73">
        <v>2164</v>
      </c>
      <c r="C56" s="73">
        <v>2516</v>
      </c>
      <c r="D56" s="73">
        <v>2609</v>
      </c>
      <c r="E56" s="74">
        <v>5125</v>
      </c>
      <c r="F56" s="60"/>
    </row>
    <row r="57" spans="1:6" customFormat="1" ht="13.5" customHeight="1">
      <c r="A57" s="72" t="s">
        <v>290</v>
      </c>
      <c r="B57" s="73">
        <v>1728</v>
      </c>
      <c r="C57" s="73">
        <v>1930</v>
      </c>
      <c r="D57" s="73">
        <v>2010</v>
      </c>
      <c r="E57" s="74">
        <v>3940</v>
      </c>
      <c r="F57" s="60"/>
    </row>
    <row r="58" spans="1:6" customFormat="1" ht="13.5" customHeigh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 ht="13.5" customHeigh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 ht="13.5" customHeight="1">
      <c r="A60" s="72" t="s">
        <v>305</v>
      </c>
      <c r="B60" s="73">
        <v>280</v>
      </c>
      <c r="C60" s="73">
        <v>253</v>
      </c>
      <c r="D60" s="73">
        <v>226</v>
      </c>
      <c r="E60" s="74">
        <v>479</v>
      </c>
      <c r="F60" s="60"/>
    </row>
    <row r="61" spans="1:6" customFormat="1" ht="13.5" customHeight="1">
      <c r="A61" s="72" t="s">
        <v>310</v>
      </c>
      <c r="B61" s="73">
        <v>2703</v>
      </c>
      <c r="C61" s="73">
        <v>2858</v>
      </c>
      <c r="D61" s="73">
        <v>2899</v>
      </c>
      <c r="E61" s="74">
        <v>5757</v>
      </c>
      <c r="F61" s="60"/>
    </row>
    <row r="62" spans="1:6" customFormat="1" ht="13.5" customHeight="1">
      <c r="A62" s="72" t="s">
        <v>315</v>
      </c>
      <c r="B62" s="73">
        <v>2548</v>
      </c>
      <c r="C62" s="73">
        <v>2594</v>
      </c>
      <c r="D62" s="73">
        <v>2587</v>
      </c>
      <c r="E62" s="74">
        <v>5181</v>
      </c>
      <c r="F62" s="60"/>
    </row>
    <row r="63" spans="1:6" customFormat="1" ht="13.5" customHeight="1">
      <c r="A63" s="72" t="s">
        <v>320</v>
      </c>
      <c r="B63" s="73">
        <v>4106</v>
      </c>
      <c r="C63" s="73">
        <v>4651</v>
      </c>
      <c r="D63" s="73">
        <v>4514</v>
      </c>
      <c r="E63" s="74">
        <v>9165</v>
      </c>
      <c r="F63" s="60"/>
    </row>
    <row r="64" spans="1:6" customFormat="1" ht="13.5" customHeigh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 ht="13.5" customHeigh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 ht="13.5" customHeight="1">
      <c r="A66" s="72" t="s">
        <v>334</v>
      </c>
      <c r="B66" s="73">
        <v>4863</v>
      </c>
      <c r="C66" s="73">
        <v>5686</v>
      </c>
      <c r="D66" s="73">
        <v>4851</v>
      </c>
      <c r="E66" s="74">
        <v>10537</v>
      </c>
      <c r="F66" s="60"/>
    </row>
    <row r="67" spans="1:6" customFormat="1" ht="13.5" customHeight="1">
      <c r="A67" s="72" t="s">
        <v>339</v>
      </c>
      <c r="B67" s="73">
        <v>7158</v>
      </c>
      <c r="C67" s="73">
        <v>7765</v>
      </c>
      <c r="D67" s="73">
        <v>8194</v>
      </c>
      <c r="E67" s="74">
        <v>15959</v>
      </c>
      <c r="F67" s="60"/>
    </row>
    <row r="68" spans="1:6" customFormat="1" ht="13.5" customHeight="1">
      <c r="A68" s="72" t="s">
        <v>344</v>
      </c>
      <c r="B68" s="73">
        <v>2563</v>
      </c>
      <c r="C68" s="73">
        <v>2760</v>
      </c>
      <c r="D68" s="73">
        <v>2738</v>
      </c>
      <c r="E68" s="74">
        <v>5498</v>
      </c>
      <c r="F68" s="60"/>
    </row>
    <row r="69" spans="1:6" customFormat="1" ht="13.5" customHeight="1">
      <c r="A69" s="84" t="s">
        <v>349</v>
      </c>
      <c r="B69" s="73">
        <v>2276</v>
      </c>
      <c r="C69" s="73">
        <v>2144</v>
      </c>
      <c r="D69" s="73">
        <v>2210</v>
      </c>
      <c r="E69" s="74">
        <v>4354</v>
      </c>
      <c r="F69" s="60"/>
    </row>
    <row r="70" spans="1:6" customFormat="1" ht="13.5" customHeight="1">
      <c r="A70" s="85" t="s">
        <v>14</v>
      </c>
      <c r="B70" s="73">
        <v>2388</v>
      </c>
      <c r="C70" s="73">
        <v>2694</v>
      </c>
      <c r="D70" s="73">
        <v>2817</v>
      </c>
      <c r="E70" s="74">
        <v>5511</v>
      </c>
      <c r="F70" s="60"/>
    </row>
    <row r="71" spans="1:6" customFormat="1" ht="13.5" customHeight="1">
      <c r="A71" s="85" t="s">
        <v>20</v>
      </c>
      <c r="B71" s="73">
        <v>2476</v>
      </c>
      <c r="C71" s="73">
        <v>2957</v>
      </c>
      <c r="D71" s="73">
        <v>3071</v>
      </c>
      <c r="E71" s="74">
        <v>6028</v>
      </c>
      <c r="F71" s="60"/>
    </row>
    <row r="72" spans="1:6" customFormat="1" ht="13.5" customHeight="1">
      <c r="A72" s="85" t="s">
        <v>26</v>
      </c>
      <c r="B72" s="73">
        <v>4788</v>
      </c>
      <c r="C72" s="73">
        <v>5625</v>
      </c>
      <c r="D72" s="73">
        <v>5683</v>
      </c>
      <c r="E72" s="74">
        <v>11308</v>
      </c>
      <c r="F72" s="60"/>
    </row>
    <row r="73" spans="1:6" customFormat="1" ht="13.5" customHeight="1">
      <c r="A73" s="85" t="s">
        <v>32</v>
      </c>
      <c r="B73" s="73">
        <v>1717</v>
      </c>
      <c r="C73" s="73">
        <v>1817</v>
      </c>
      <c r="D73" s="73">
        <v>1951</v>
      </c>
      <c r="E73" s="74">
        <v>3768</v>
      </c>
      <c r="F73" s="60"/>
    </row>
    <row r="74" spans="1:6" customFormat="1" ht="13.5" customHeigh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 ht="13.5" customHeigh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 ht="13.5" customHeigh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 ht="13.5" customHeight="1">
      <c r="A77" s="85" t="s">
        <v>56</v>
      </c>
      <c r="B77" s="73">
        <v>4278</v>
      </c>
      <c r="C77" s="73">
        <v>5228</v>
      </c>
      <c r="D77" s="73">
        <v>5451</v>
      </c>
      <c r="E77" s="74">
        <v>10679</v>
      </c>
      <c r="F77" s="60"/>
    </row>
    <row r="78" spans="1:6" customFormat="1" ht="13.5" customHeight="1">
      <c r="A78" s="85" t="s">
        <v>62</v>
      </c>
      <c r="B78" s="73">
        <v>2821</v>
      </c>
      <c r="C78" s="73">
        <v>3115</v>
      </c>
      <c r="D78" s="73">
        <v>2918</v>
      </c>
      <c r="E78" s="74">
        <v>6033</v>
      </c>
      <c r="F78" s="60"/>
    </row>
    <row r="79" spans="1:6" customFormat="1" ht="13.5" customHeight="1">
      <c r="A79" s="85" t="s">
        <v>68</v>
      </c>
      <c r="B79" s="73">
        <v>3094</v>
      </c>
      <c r="C79" s="73">
        <v>3676</v>
      </c>
      <c r="D79" s="73">
        <v>3669</v>
      </c>
      <c r="E79" s="74">
        <v>7345</v>
      </c>
      <c r="F79" s="60"/>
    </row>
    <row r="80" spans="1:6" customFormat="1" ht="13.5" customHeight="1">
      <c r="A80" s="85" t="s">
        <v>74</v>
      </c>
      <c r="B80" s="73">
        <v>2815</v>
      </c>
      <c r="C80" s="73">
        <v>3171</v>
      </c>
      <c r="D80" s="73">
        <v>3002</v>
      </c>
      <c r="E80" s="74">
        <v>6173</v>
      </c>
      <c r="F80" s="60"/>
    </row>
    <row r="81" spans="1:6" customFormat="1" ht="13.5" customHeight="1">
      <c r="A81" s="85" t="s">
        <v>80</v>
      </c>
      <c r="B81" s="73">
        <v>2966</v>
      </c>
      <c r="C81" s="73">
        <v>3500</v>
      </c>
      <c r="D81" s="73">
        <v>3309</v>
      </c>
      <c r="E81" s="74">
        <v>6809</v>
      </c>
      <c r="F81" s="60"/>
    </row>
    <row r="82" spans="1:6" customFormat="1" ht="13.5" customHeight="1">
      <c r="A82" s="86" t="s">
        <v>86</v>
      </c>
      <c r="B82" s="76">
        <v>1857</v>
      </c>
      <c r="C82" s="76">
        <v>2076</v>
      </c>
      <c r="D82" s="76">
        <v>2022</v>
      </c>
      <c r="E82" s="77">
        <v>4098</v>
      </c>
      <c r="F82" s="60"/>
    </row>
    <row r="83" spans="1:6" customFormat="1" ht="13.5" customHeight="1">
      <c r="A83" s="87" t="s">
        <v>92</v>
      </c>
      <c r="B83" s="79">
        <v>65205</v>
      </c>
      <c r="C83" s="79">
        <v>73080</v>
      </c>
      <c r="D83" s="79">
        <v>73147</v>
      </c>
      <c r="E83" s="80">
        <v>146227</v>
      </c>
      <c r="F83" s="60"/>
    </row>
    <row r="84" spans="1:6" customFormat="1" ht="13.5" customHeight="1">
      <c r="A84" s="88" t="s">
        <v>98</v>
      </c>
      <c r="B84" s="82">
        <v>732</v>
      </c>
      <c r="C84" s="82">
        <v>736</v>
      </c>
      <c r="D84" s="82">
        <v>778</v>
      </c>
      <c r="E84" s="83">
        <v>1514</v>
      </c>
      <c r="F84" s="60"/>
    </row>
    <row r="85" spans="1:6" customFormat="1" ht="13.5" customHeight="1">
      <c r="A85" s="85" t="s">
        <v>104</v>
      </c>
      <c r="B85" s="73">
        <v>799</v>
      </c>
      <c r="C85" s="73">
        <v>761</v>
      </c>
      <c r="D85" s="73">
        <v>776</v>
      </c>
      <c r="E85" s="74">
        <v>1537</v>
      </c>
      <c r="F85" s="60"/>
    </row>
    <row r="86" spans="1:6" customFormat="1" ht="13.5" customHeight="1">
      <c r="A86" s="85" t="s">
        <v>110</v>
      </c>
      <c r="B86" s="73">
        <v>2177</v>
      </c>
      <c r="C86" s="73">
        <v>2234</v>
      </c>
      <c r="D86" s="73">
        <v>2282</v>
      </c>
      <c r="E86" s="74">
        <v>4516</v>
      </c>
      <c r="F86" s="60"/>
    </row>
    <row r="87" spans="1:6" customFormat="1" ht="13.5" customHeight="1">
      <c r="A87" s="85" t="s">
        <v>115</v>
      </c>
      <c r="B87" s="73">
        <v>2262</v>
      </c>
      <c r="C87" s="73">
        <v>2471</v>
      </c>
      <c r="D87" s="73">
        <v>2548</v>
      </c>
      <c r="E87" s="74">
        <v>5019</v>
      </c>
      <c r="F87" s="60"/>
    </row>
    <row r="88" spans="1:6" customFormat="1" ht="13.5" customHeight="1">
      <c r="A88" s="85" t="s">
        <v>121</v>
      </c>
      <c r="B88" s="73">
        <v>2079</v>
      </c>
      <c r="C88" s="73">
        <v>2239</v>
      </c>
      <c r="D88" s="73">
        <v>2237</v>
      </c>
      <c r="E88" s="74">
        <v>4476</v>
      </c>
      <c r="F88" s="60"/>
    </row>
    <row r="89" spans="1:6" customFormat="1" ht="13.5" customHeight="1">
      <c r="A89" s="85" t="s">
        <v>127</v>
      </c>
      <c r="B89" s="73">
        <v>1284</v>
      </c>
      <c r="C89" s="73">
        <v>1358</v>
      </c>
      <c r="D89" s="73">
        <v>1360</v>
      </c>
      <c r="E89" s="74">
        <v>2718</v>
      </c>
      <c r="F89" s="60"/>
    </row>
    <row r="90" spans="1:6" customFormat="1" ht="13.5" customHeight="1">
      <c r="A90" s="85" t="s">
        <v>133</v>
      </c>
      <c r="B90" s="73">
        <v>2043</v>
      </c>
      <c r="C90" s="73">
        <v>2216</v>
      </c>
      <c r="D90" s="73">
        <v>2215</v>
      </c>
      <c r="E90" s="74">
        <v>4431</v>
      </c>
      <c r="F90" s="60"/>
    </row>
    <row r="91" spans="1:6" customFormat="1" ht="13.5" customHeight="1">
      <c r="A91" s="85" t="s">
        <v>139</v>
      </c>
      <c r="B91" s="73">
        <v>189</v>
      </c>
      <c r="C91" s="73">
        <v>219</v>
      </c>
      <c r="D91" s="73">
        <v>225</v>
      </c>
      <c r="E91" s="74">
        <v>444</v>
      </c>
      <c r="F91" s="60"/>
    </row>
    <row r="92" spans="1:6" customFormat="1" ht="13.5" customHeight="1">
      <c r="A92" s="85" t="s">
        <v>145</v>
      </c>
      <c r="B92" s="73">
        <v>241</v>
      </c>
      <c r="C92" s="73">
        <v>240</v>
      </c>
      <c r="D92" s="73">
        <v>256</v>
      </c>
      <c r="E92" s="74">
        <v>496</v>
      </c>
      <c r="F92" s="60"/>
    </row>
    <row r="93" spans="1:6" customFormat="1" ht="13.5" customHeight="1">
      <c r="A93" s="85" t="s">
        <v>151</v>
      </c>
      <c r="B93" s="73">
        <v>4626</v>
      </c>
      <c r="C93" s="73">
        <v>4893</v>
      </c>
      <c r="D93" s="73">
        <v>4922</v>
      </c>
      <c r="E93" s="74">
        <v>9815</v>
      </c>
      <c r="F93" s="60"/>
    </row>
    <row r="94" spans="1:6" customFormat="1" ht="13.5" customHeight="1">
      <c r="A94" s="85" t="s">
        <v>157</v>
      </c>
      <c r="B94" s="73">
        <v>587</v>
      </c>
      <c r="C94" s="73">
        <v>613</v>
      </c>
      <c r="D94" s="73">
        <v>613</v>
      </c>
      <c r="E94" s="74">
        <v>1226</v>
      </c>
      <c r="F94" s="60"/>
    </row>
    <row r="95" spans="1:6" customFormat="1" ht="13.5" customHeight="1">
      <c r="A95" s="85" t="s">
        <v>163</v>
      </c>
      <c r="B95" s="73">
        <v>680</v>
      </c>
      <c r="C95" s="73">
        <v>640</v>
      </c>
      <c r="D95" s="73">
        <v>632</v>
      </c>
      <c r="E95" s="74">
        <v>1272</v>
      </c>
      <c r="F95" s="60"/>
    </row>
    <row r="96" spans="1:6" customFormat="1" ht="13.5" customHeight="1">
      <c r="A96" s="85" t="s">
        <v>169</v>
      </c>
      <c r="B96" s="73">
        <v>604</v>
      </c>
      <c r="C96" s="73">
        <v>642</v>
      </c>
      <c r="D96" s="73">
        <v>624</v>
      </c>
      <c r="E96" s="74">
        <v>1266</v>
      </c>
      <c r="F96" s="60"/>
    </row>
    <row r="97" spans="1:6" customFormat="1" ht="13.5" customHeight="1">
      <c r="A97" s="85" t="s">
        <v>175</v>
      </c>
      <c r="B97" s="73">
        <v>620</v>
      </c>
      <c r="C97" s="73">
        <v>537</v>
      </c>
      <c r="D97" s="73">
        <v>562</v>
      </c>
      <c r="E97" s="74">
        <v>1099</v>
      </c>
      <c r="F97" s="60"/>
    </row>
    <row r="98" spans="1:6" customFormat="1" ht="13.5" customHeight="1">
      <c r="A98" s="85" t="s">
        <v>181</v>
      </c>
      <c r="B98" s="73">
        <v>1182</v>
      </c>
      <c r="C98" s="73">
        <v>1228</v>
      </c>
      <c r="D98" s="73">
        <v>1297</v>
      </c>
      <c r="E98" s="74">
        <v>2525</v>
      </c>
      <c r="F98" s="60"/>
    </row>
    <row r="99" spans="1:6" customFormat="1" ht="13.5" customHeight="1">
      <c r="A99" s="85" t="s">
        <v>187</v>
      </c>
      <c r="B99" s="73">
        <v>1367</v>
      </c>
      <c r="C99" s="73">
        <v>1575</v>
      </c>
      <c r="D99" s="73">
        <v>1483</v>
      </c>
      <c r="E99" s="74">
        <v>3058</v>
      </c>
      <c r="F99" s="60"/>
    </row>
    <row r="100" spans="1:6" customFormat="1" ht="13.5" customHeight="1">
      <c r="A100" s="85" t="s">
        <v>193</v>
      </c>
      <c r="B100" s="73">
        <v>2896</v>
      </c>
      <c r="C100" s="73">
        <v>3235</v>
      </c>
      <c r="D100" s="73">
        <v>3324</v>
      </c>
      <c r="E100" s="74">
        <v>6559</v>
      </c>
      <c r="F100" s="60"/>
    </row>
    <row r="101" spans="1:6" customFormat="1" ht="13.5" customHeight="1">
      <c r="A101" s="85" t="s">
        <v>199</v>
      </c>
      <c r="B101" s="73">
        <v>492</v>
      </c>
      <c r="C101" s="73">
        <v>504</v>
      </c>
      <c r="D101" s="73">
        <v>556</v>
      </c>
      <c r="E101" s="74">
        <v>1060</v>
      </c>
      <c r="F101" s="60"/>
    </row>
    <row r="102" spans="1:6" customFormat="1" ht="13.5" customHeight="1">
      <c r="A102" s="85" t="s">
        <v>205</v>
      </c>
      <c r="B102" s="73">
        <v>815</v>
      </c>
      <c r="C102" s="73">
        <v>711</v>
      </c>
      <c r="D102" s="73">
        <v>652</v>
      </c>
      <c r="E102" s="74">
        <v>1363</v>
      </c>
      <c r="F102" s="60"/>
    </row>
    <row r="103" spans="1:6" customFormat="1" ht="13.5" customHeight="1">
      <c r="A103" s="85" t="s">
        <v>211</v>
      </c>
      <c r="B103" s="73">
        <v>648</v>
      </c>
      <c r="C103" s="73">
        <v>613</v>
      </c>
      <c r="D103" s="73">
        <v>640</v>
      </c>
      <c r="E103" s="74">
        <v>1253</v>
      </c>
      <c r="F103" s="60"/>
    </row>
    <row r="104" spans="1:6" customFormat="1" ht="13.5" customHeight="1">
      <c r="A104" s="85" t="s">
        <v>217</v>
      </c>
      <c r="B104" s="73">
        <v>2728</v>
      </c>
      <c r="C104" s="73">
        <v>2951</v>
      </c>
      <c r="D104" s="73">
        <v>2882</v>
      </c>
      <c r="E104" s="74">
        <v>5833</v>
      </c>
      <c r="F104" s="60"/>
    </row>
    <row r="105" spans="1:6" customFormat="1" ht="13.5" customHeight="1">
      <c r="A105" s="85" t="s">
        <v>223</v>
      </c>
      <c r="B105" s="73">
        <v>189</v>
      </c>
      <c r="C105" s="73">
        <v>185</v>
      </c>
      <c r="D105" s="73">
        <v>196</v>
      </c>
      <c r="E105" s="74">
        <v>381</v>
      </c>
      <c r="F105" s="60"/>
    </row>
    <row r="106" spans="1:6" customFormat="1" ht="13.5" customHeight="1">
      <c r="A106" s="85" t="s">
        <v>229</v>
      </c>
      <c r="B106" s="73">
        <v>165</v>
      </c>
      <c r="C106" s="73">
        <v>137</v>
      </c>
      <c r="D106" s="73">
        <v>132</v>
      </c>
      <c r="E106" s="74">
        <v>269</v>
      </c>
      <c r="F106" s="60"/>
    </row>
    <row r="107" spans="1:6" customFormat="1" ht="13.5" customHeight="1">
      <c r="A107" s="85" t="s">
        <v>235</v>
      </c>
      <c r="B107" s="73">
        <v>1200</v>
      </c>
      <c r="C107" s="73">
        <v>1349</v>
      </c>
      <c r="D107" s="73">
        <v>1464</v>
      </c>
      <c r="E107" s="74">
        <v>2813</v>
      </c>
      <c r="F107" s="60"/>
    </row>
    <row r="108" spans="1:6" customFormat="1" ht="13.5" customHeight="1">
      <c r="A108" s="85" t="s">
        <v>241</v>
      </c>
      <c r="B108" s="73">
        <v>696</v>
      </c>
      <c r="C108" s="73">
        <v>646</v>
      </c>
      <c r="D108" s="73">
        <v>659</v>
      </c>
      <c r="E108" s="74">
        <v>1305</v>
      </c>
      <c r="F108" s="60"/>
    </row>
    <row r="109" spans="1:6" customFormat="1" ht="13.5" customHeight="1">
      <c r="A109" s="85" t="s">
        <v>247</v>
      </c>
      <c r="B109" s="73">
        <v>1511</v>
      </c>
      <c r="C109" s="73">
        <v>1557</v>
      </c>
      <c r="D109" s="73">
        <v>1756</v>
      </c>
      <c r="E109" s="74">
        <v>3313</v>
      </c>
      <c r="F109" s="60"/>
    </row>
    <row r="110" spans="1:6" customFormat="1" ht="13.5" customHeight="1">
      <c r="A110" s="85" t="s">
        <v>253</v>
      </c>
      <c r="B110" s="73">
        <v>548</v>
      </c>
      <c r="C110" s="73">
        <v>516</v>
      </c>
      <c r="D110" s="73">
        <v>553</v>
      </c>
      <c r="E110" s="74">
        <v>1069</v>
      </c>
      <c r="F110" s="60"/>
    </row>
    <row r="111" spans="1:6" customFormat="1" ht="13.5" customHeight="1">
      <c r="A111" s="85" t="s">
        <v>259</v>
      </c>
      <c r="B111" s="73">
        <v>661</v>
      </c>
      <c r="C111" s="73">
        <v>706</v>
      </c>
      <c r="D111" s="73">
        <v>738</v>
      </c>
      <c r="E111" s="74">
        <v>1444</v>
      </c>
      <c r="F111" s="60"/>
    </row>
    <row r="112" spans="1:6" customFormat="1" ht="13.5" customHeigh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 ht="13.5" customHeight="1">
      <c r="A113" s="85" t="s">
        <v>271</v>
      </c>
      <c r="B113" s="73">
        <v>39</v>
      </c>
      <c r="C113" s="73">
        <v>36</v>
      </c>
      <c r="D113" s="73">
        <v>38</v>
      </c>
      <c r="E113" s="74">
        <v>74</v>
      </c>
      <c r="F113" s="60"/>
    </row>
    <row r="114" spans="1:6" customFormat="1" ht="13.5" customHeight="1">
      <c r="A114" s="85" t="s">
        <v>276</v>
      </c>
      <c r="B114" s="73">
        <v>654</v>
      </c>
      <c r="C114" s="73">
        <v>667</v>
      </c>
      <c r="D114" s="73">
        <v>664</v>
      </c>
      <c r="E114" s="74">
        <v>1331</v>
      </c>
      <c r="F114" s="60"/>
    </row>
    <row r="115" spans="1:6" customFormat="1" ht="13.5" customHeight="1">
      <c r="A115" s="85" t="s">
        <v>281</v>
      </c>
      <c r="B115" s="73">
        <v>845</v>
      </c>
      <c r="C115" s="73">
        <v>870</v>
      </c>
      <c r="D115" s="73">
        <v>916</v>
      </c>
      <c r="E115" s="74">
        <v>1786</v>
      </c>
      <c r="F115" s="60"/>
    </row>
    <row r="116" spans="1:6" customFormat="1" ht="13.5" customHeight="1">
      <c r="A116" s="85" t="s">
        <v>286</v>
      </c>
      <c r="B116" s="73">
        <v>617</v>
      </c>
      <c r="C116" s="73">
        <v>672</v>
      </c>
      <c r="D116" s="73">
        <v>691</v>
      </c>
      <c r="E116" s="74">
        <v>1363</v>
      </c>
      <c r="F116" s="60"/>
    </row>
    <row r="117" spans="1:6" customFormat="1" ht="13.5" customHeight="1">
      <c r="A117" s="85" t="s">
        <v>291</v>
      </c>
      <c r="B117" s="73">
        <v>291</v>
      </c>
      <c r="C117" s="73">
        <v>300</v>
      </c>
      <c r="D117" s="73">
        <v>327</v>
      </c>
      <c r="E117" s="74">
        <v>627</v>
      </c>
      <c r="F117" s="60"/>
    </row>
    <row r="118" spans="1:6" customFormat="1" ht="13.5" customHeigh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 ht="13.5" customHeight="1">
      <c r="A119" s="85" t="s">
        <v>301</v>
      </c>
      <c r="B119" s="73">
        <v>1138</v>
      </c>
      <c r="C119" s="73">
        <v>1069</v>
      </c>
      <c r="D119" s="73">
        <v>1062</v>
      </c>
      <c r="E119" s="74">
        <v>2131</v>
      </c>
      <c r="F119" s="60"/>
    </row>
    <row r="120" spans="1:6" customFormat="1" ht="13.5" customHeight="1">
      <c r="A120" s="85" t="s">
        <v>306</v>
      </c>
      <c r="B120" s="73">
        <v>333</v>
      </c>
      <c r="C120" s="73">
        <v>334</v>
      </c>
      <c r="D120" s="73">
        <v>346</v>
      </c>
      <c r="E120" s="74">
        <v>680</v>
      </c>
      <c r="F120" s="60"/>
    </row>
    <row r="121" spans="1:6" customFormat="1" ht="13.5" customHeight="1">
      <c r="A121" s="85" t="s">
        <v>311</v>
      </c>
      <c r="B121" s="73">
        <v>686</v>
      </c>
      <c r="C121" s="73">
        <v>653</v>
      </c>
      <c r="D121" s="73">
        <v>653</v>
      </c>
      <c r="E121" s="74">
        <v>1306</v>
      </c>
      <c r="F121" s="60"/>
    </row>
    <row r="122" spans="1:6" customFormat="1" ht="13.5" customHeight="1">
      <c r="A122" s="85" t="s">
        <v>316</v>
      </c>
      <c r="B122" s="73">
        <v>30</v>
      </c>
      <c r="C122" s="73">
        <v>30</v>
      </c>
      <c r="D122" s="73">
        <v>27</v>
      </c>
      <c r="E122" s="74">
        <v>57</v>
      </c>
      <c r="F122" s="60"/>
    </row>
    <row r="123" spans="1:6" customFormat="1" ht="13.5" customHeight="1">
      <c r="A123" s="85" t="s">
        <v>321</v>
      </c>
      <c r="B123" s="73">
        <v>47</v>
      </c>
      <c r="C123" s="73">
        <v>41</v>
      </c>
      <c r="D123" s="73">
        <v>36</v>
      </c>
      <c r="E123" s="74">
        <v>77</v>
      </c>
      <c r="F123" s="60"/>
    </row>
    <row r="124" spans="1:6" customFormat="1" ht="13.5" customHeight="1">
      <c r="A124" s="85" t="s">
        <v>325</v>
      </c>
      <c r="B124" s="73">
        <v>312</v>
      </c>
      <c r="C124" s="73">
        <v>285</v>
      </c>
      <c r="D124" s="73">
        <v>233</v>
      </c>
      <c r="E124" s="74">
        <v>518</v>
      </c>
      <c r="F124" s="60"/>
    </row>
    <row r="125" spans="1:6" customFormat="1" ht="13.5" customHeight="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</row>
    <row r="126" spans="1:6" customFormat="1" ht="13.5" customHeight="1">
      <c r="A126" s="85" t="s">
        <v>335</v>
      </c>
      <c r="B126" s="73">
        <v>2222</v>
      </c>
      <c r="C126" s="73">
        <v>2243</v>
      </c>
      <c r="D126" s="73">
        <v>2430</v>
      </c>
      <c r="E126" s="74">
        <v>4673</v>
      </c>
      <c r="F126" s="60"/>
    </row>
    <row r="127" spans="1:6" customFormat="1" ht="13.5" customHeight="1">
      <c r="A127" s="85" t="s">
        <v>340</v>
      </c>
      <c r="B127" s="73">
        <v>756</v>
      </c>
      <c r="C127" s="73">
        <v>828</v>
      </c>
      <c r="D127" s="73">
        <v>839</v>
      </c>
      <c r="E127" s="74">
        <v>1667</v>
      </c>
      <c r="F127" s="60"/>
    </row>
    <row r="128" spans="1:6" customFormat="1" ht="13.5" customHeight="1">
      <c r="A128" s="85" t="s">
        <v>345</v>
      </c>
      <c r="B128" s="73">
        <v>996</v>
      </c>
      <c r="C128" s="73">
        <v>1065</v>
      </c>
      <c r="D128" s="73">
        <v>1099</v>
      </c>
      <c r="E128" s="74">
        <v>2164</v>
      </c>
      <c r="F128" s="60"/>
    </row>
    <row r="129" spans="1:6" customFormat="1" ht="13.5" customHeight="1">
      <c r="A129" s="85" t="s">
        <v>350</v>
      </c>
      <c r="B129" s="73">
        <v>3908</v>
      </c>
      <c r="C129" s="73">
        <v>4574</v>
      </c>
      <c r="D129" s="73">
        <v>4663</v>
      </c>
      <c r="E129" s="74">
        <v>9237</v>
      </c>
      <c r="F129" s="60"/>
    </row>
    <row r="130" spans="1:6" customFormat="1" ht="13.5" customHeight="1">
      <c r="A130" s="89" t="s">
        <v>15</v>
      </c>
      <c r="B130" s="73">
        <v>2585</v>
      </c>
      <c r="C130" s="73">
        <v>3031</v>
      </c>
      <c r="D130" s="73">
        <v>2984</v>
      </c>
      <c r="E130" s="74">
        <v>6015</v>
      </c>
      <c r="F130" s="60"/>
    </row>
    <row r="131" spans="1:6" customFormat="1" ht="13.5" customHeight="1">
      <c r="A131" s="89" t="s">
        <v>21</v>
      </c>
      <c r="B131" s="73">
        <v>814</v>
      </c>
      <c r="C131" s="73">
        <v>903</v>
      </c>
      <c r="D131" s="73">
        <v>834</v>
      </c>
      <c r="E131" s="74">
        <v>1737</v>
      </c>
      <c r="F131" s="60"/>
    </row>
    <row r="132" spans="1:6" customFormat="1" ht="13.5" customHeight="1">
      <c r="A132" s="89" t="s">
        <v>27</v>
      </c>
      <c r="B132" s="73">
        <v>2363</v>
      </c>
      <c r="C132" s="73">
        <v>2658</v>
      </c>
      <c r="D132" s="73">
        <v>2654</v>
      </c>
      <c r="E132" s="74">
        <v>5312</v>
      </c>
      <c r="F132" s="60"/>
    </row>
    <row r="133" spans="1:6" customFormat="1" ht="13.5" customHeight="1">
      <c r="A133" s="89" t="s">
        <v>33</v>
      </c>
      <c r="B133" s="73">
        <v>117</v>
      </c>
      <c r="C133" s="73">
        <v>81</v>
      </c>
      <c r="D133" s="73">
        <v>92</v>
      </c>
      <c r="E133" s="74">
        <v>173</v>
      </c>
      <c r="F133" s="60"/>
    </row>
    <row r="134" spans="1:6" customFormat="1" ht="13.5" customHeight="1">
      <c r="A134" s="89" t="s">
        <v>39</v>
      </c>
      <c r="B134" s="73">
        <v>202</v>
      </c>
      <c r="C134" s="73">
        <v>183</v>
      </c>
      <c r="D134" s="73">
        <v>169</v>
      </c>
      <c r="E134" s="74">
        <v>352</v>
      </c>
      <c r="F134" s="60"/>
    </row>
    <row r="135" spans="1:6" customFormat="1" ht="13.5" customHeight="1">
      <c r="A135" s="89" t="s">
        <v>45</v>
      </c>
      <c r="B135" s="73">
        <v>425</v>
      </c>
      <c r="C135" s="73">
        <v>393</v>
      </c>
      <c r="D135" s="73">
        <v>370</v>
      </c>
      <c r="E135" s="74">
        <v>763</v>
      </c>
      <c r="F135" s="60"/>
    </row>
    <row r="136" spans="1:6" customFormat="1" ht="13.5" customHeight="1">
      <c r="A136" s="89" t="s">
        <v>51</v>
      </c>
      <c r="B136" s="73">
        <v>610</v>
      </c>
      <c r="C136" s="73">
        <v>468</v>
      </c>
      <c r="D136" s="73">
        <v>426</v>
      </c>
      <c r="E136" s="74">
        <v>894</v>
      </c>
      <c r="F136" s="60"/>
    </row>
    <row r="137" spans="1:6" customFormat="1" ht="13.5" customHeight="1">
      <c r="A137" s="90" t="s">
        <v>57</v>
      </c>
      <c r="B137" s="76">
        <v>434</v>
      </c>
      <c r="C137" s="76">
        <v>340</v>
      </c>
      <c r="D137" s="76">
        <v>239</v>
      </c>
      <c r="E137" s="77">
        <v>579</v>
      </c>
      <c r="F137" s="60"/>
    </row>
    <row r="138" spans="1:6" customFormat="1" ht="13.5" customHeight="1">
      <c r="A138" s="78" t="s">
        <v>63</v>
      </c>
      <c r="B138" s="79">
        <v>54468</v>
      </c>
      <c r="C138" s="79">
        <v>57457</v>
      </c>
      <c r="D138" s="79">
        <v>58174</v>
      </c>
      <c r="E138" s="80">
        <v>115631</v>
      </c>
      <c r="F138" s="60"/>
    </row>
    <row r="139" spans="1:6" customFormat="1" ht="13.5" customHeight="1">
      <c r="A139" s="81" t="s">
        <v>69</v>
      </c>
      <c r="B139" s="82">
        <v>4257</v>
      </c>
      <c r="C139" s="82">
        <v>4693</v>
      </c>
      <c r="D139" s="82">
        <v>4809</v>
      </c>
      <c r="E139" s="83">
        <v>9502</v>
      </c>
      <c r="F139" s="60"/>
    </row>
    <row r="140" spans="1:6" customFormat="1" ht="13.5" customHeight="1">
      <c r="A140" s="72" t="s">
        <v>75</v>
      </c>
      <c r="B140" s="73">
        <v>3822</v>
      </c>
      <c r="C140" s="73">
        <v>4088</v>
      </c>
      <c r="D140" s="73">
        <v>4107</v>
      </c>
      <c r="E140" s="74">
        <v>8195</v>
      </c>
      <c r="F140" s="60"/>
    </row>
    <row r="141" spans="1:6" customFormat="1" ht="13.5" customHeight="1">
      <c r="A141" s="72" t="s">
        <v>81</v>
      </c>
      <c r="B141" s="73">
        <v>3368</v>
      </c>
      <c r="C141" s="73">
        <v>3849</v>
      </c>
      <c r="D141" s="73">
        <v>3965</v>
      </c>
      <c r="E141" s="74">
        <v>7814</v>
      </c>
      <c r="F141" s="60"/>
    </row>
    <row r="142" spans="1:6" customFormat="1" ht="13.5" customHeigh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 ht="13.5" customHeight="1">
      <c r="A143" s="72" t="s">
        <v>93</v>
      </c>
      <c r="B143" s="73">
        <v>61</v>
      </c>
      <c r="C143" s="73">
        <v>11</v>
      </c>
      <c r="D143" s="73">
        <v>50</v>
      </c>
      <c r="E143" s="74">
        <v>61</v>
      </c>
      <c r="F143" s="60"/>
    </row>
    <row r="144" spans="1:6" customFormat="1" ht="13.5" customHeigh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 ht="13.5" customHeigh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 ht="13.5" customHeigh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 ht="13.5" customHeight="1">
      <c r="A147" s="72" t="s">
        <v>116</v>
      </c>
      <c r="B147" s="73">
        <v>851</v>
      </c>
      <c r="C147" s="73">
        <v>957</v>
      </c>
      <c r="D147" s="73">
        <v>927</v>
      </c>
      <c r="E147" s="74">
        <v>1884</v>
      </c>
      <c r="F147" s="60"/>
    </row>
    <row r="148" spans="1:6" customFormat="1" ht="13.5" customHeight="1">
      <c r="A148" s="72" t="s">
        <v>122</v>
      </c>
      <c r="B148" s="73">
        <v>174</v>
      </c>
      <c r="C148" s="73">
        <v>202</v>
      </c>
      <c r="D148" s="73">
        <v>224</v>
      </c>
      <c r="E148" s="74">
        <v>426</v>
      </c>
      <c r="F148" s="60"/>
    </row>
    <row r="149" spans="1:6" customFormat="1" ht="13.5" customHeight="1">
      <c r="A149" s="72" t="s">
        <v>128</v>
      </c>
      <c r="B149" s="73">
        <v>58</v>
      </c>
      <c r="C149" s="73">
        <v>74</v>
      </c>
      <c r="D149" s="73">
        <v>76</v>
      </c>
      <c r="E149" s="74">
        <v>150</v>
      </c>
      <c r="F149" s="60"/>
    </row>
    <row r="150" spans="1:6" customFormat="1" ht="13.5" customHeigh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 ht="13.5" customHeight="1">
      <c r="A151" s="72" t="s">
        <v>140</v>
      </c>
      <c r="B151" s="73">
        <v>324</v>
      </c>
      <c r="C151" s="73">
        <v>340</v>
      </c>
      <c r="D151" s="73">
        <v>360</v>
      </c>
      <c r="E151" s="74">
        <v>700</v>
      </c>
      <c r="F151" s="60"/>
    </row>
    <row r="152" spans="1:6" customFormat="1" ht="13.5" customHeight="1">
      <c r="A152" s="72" t="s">
        <v>146</v>
      </c>
      <c r="B152" s="73">
        <v>2612</v>
      </c>
      <c r="C152" s="73">
        <v>2946</v>
      </c>
      <c r="D152" s="73">
        <v>3003</v>
      </c>
      <c r="E152" s="74">
        <v>5949</v>
      </c>
      <c r="F152" s="60"/>
    </row>
    <row r="153" spans="1:6" customFormat="1" ht="13.5" customHeight="1">
      <c r="A153" s="72" t="s">
        <v>152</v>
      </c>
      <c r="B153" s="73">
        <v>137</v>
      </c>
      <c r="C153" s="73">
        <v>153</v>
      </c>
      <c r="D153" s="73">
        <v>152</v>
      </c>
      <c r="E153" s="74">
        <v>305</v>
      </c>
      <c r="F153" s="60"/>
    </row>
    <row r="154" spans="1:6" customFormat="1" ht="13.5" customHeigh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 ht="13.5" customHeight="1">
      <c r="A155" s="72" t="s">
        <v>164</v>
      </c>
      <c r="B155" s="73">
        <v>1951</v>
      </c>
      <c r="C155" s="73">
        <v>2334</v>
      </c>
      <c r="D155" s="73">
        <v>2390</v>
      </c>
      <c r="E155" s="74">
        <v>4724</v>
      </c>
      <c r="F155" s="60"/>
    </row>
    <row r="156" spans="1:6" customFormat="1" ht="13.5" customHeight="1">
      <c r="A156" s="72" t="s">
        <v>170</v>
      </c>
      <c r="B156" s="73">
        <v>190</v>
      </c>
      <c r="C156" s="73">
        <v>271</v>
      </c>
      <c r="D156" s="73">
        <v>257</v>
      </c>
      <c r="E156" s="74">
        <v>528</v>
      </c>
      <c r="F156" s="60"/>
    </row>
    <row r="157" spans="1:6" customFormat="1" ht="13.5" customHeight="1">
      <c r="A157" s="72" t="s">
        <v>176</v>
      </c>
      <c r="B157" s="73">
        <v>136</v>
      </c>
      <c r="C157" s="73">
        <v>201</v>
      </c>
      <c r="D157" s="73">
        <v>191</v>
      </c>
      <c r="E157" s="74">
        <v>392</v>
      </c>
      <c r="F157" s="60"/>
    </row>
    <row r="158" spans="1:6" customFormat="1" ht="13.5" customHeight="1">
      <c r="A158" s="72" t="s">
        <v>182</v>
      </c>
      <c r="B158" s="73">
        <v>39</v>
      </c>
      <c r="C158" s="73">
        <v>51</v>
      </c>
      <c r="D158" s="73">
        <v>38</v>
      </c>
      <c r="E158" s="74">
        <v>89</v>
      </c>
      <c r="F158" s="60"/>
    </row>
    <row r="159" spans="1:6" customFormat="1" ht="13.5" customHeigh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 ht="13.5" customHeigh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 ht="13.5" customHeight="1">
      <c r="A161" s="72" t="s">
        <v>200</v>
      </c>
      <c r="B161" s="73">
        <v>250</v>
      </c>
      <c r="C161" s="73">
        <v>328</v>
      </c>
      <c r="D161" s="73">
        <v>306</v>
      </c>
      <c r="E161" s="74">
        <v>634</v>
      </c>
      <c r="F161" s="60"/>
    </row>
    <row r="162" spans="1:6" customFormat="1" ht="13.5" customHeight="1">
      <c r="A162" s="72" t="s">
        <v>206</v>
      </c>
      <c r="B162" s="73">
        <v>102</v>
      </c>
      <c r="C162" s="73">
        <v>118</v>
      </c>
      <c r="D162" s="73">
        <v>129</v>
      </c>
      <c r="E162" s="74">
        <v>247</v>
      </c>
      <c r="F162" s="60"/>
    </row>
    <row r="163" spans="1:6" customFormat="1" ht="13.5" customHeight="1">
      <c r="A163" s="72" t="s">
        <v>212</v>
      </c>
      <c r="B163" s="73">
        <v>73</v>
      </c>
      <c r="C163" s="73">
        <v>85</v>
      </c>
      <c r="D163" s="73">
        <v>74</v>
      </c>
      <c r="E163" s="74">
        <v>159</v>
      </c>
      <c r="F163" s="60"/>
    </row>
    <row r="164" spans="1:6" customFormat="1" ht="13.5" customHeight="1">
      <c r="A164" s="72" t="s">
        <v>218</v>
      </c>
      <c r="B164" s="73">
        <v>318</v>
      </c>
      <c r="C164" s="73">
        <v>349</v>
      </c>
      <c r="D164" s="73">
        <v>385</v>
      </c>
      <c r="E164" s="74">
        <v>734</v>
      </c>
      <c r="F164" s="60"/>
    </row>
    <row r="165" spans="1:6" customFormat="1" ht="13.5" customHeight="1">
      <c r="A165" s="72" t="s">
        <v>224</v>
      </c>
      <c r="B165" s="73">
        <v>3367</v>
      </c>
      <c r="C165" s="73">
        <v>3925</v>
      </c>
      <c r="D165" s="73">
        <v>3990</v>
      </c>
      <c r="E165" s="74">
        <v>7915</v>
      </c>
      <c r="F165" s="60"/>
    </row>
    <row r="166" spans="1:6" customFormat="1" ht="13.5" customHeight="1">
      <c r="A166" s="72" t="s">
        <v>230</v>
      </c>
      <c r="B166" s="73">
        <v>1520</v>
      </c>
      <c r="C166" s="73">
        <v>1472</v>
      </c>
      <c r="D166" s="73">
        <v>1640</v>
      </c>
      <c r="E166" s="74">
        <v>3112</v>
      </c>
      <c r="F166" s="60"/>
    </row>
    <row r="167" spans="1:6" customFormat="1" ht="13.5" customHeigh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 ht="13.5" customHeight="1">
      <c r="A168" s="72" t="s">
        <v>242</v>
      </c>
      <c r="B168" s="73">
        <v>25</v>
      </c>
      <c r="C168" s="73">
        <v>25</v>
      </c>
      <c r="D168" s="73">
        <v>19</v>
      </c>
      <c r="E168" s="74">
        <v>44</v>
      </c>
      <c r="F168" s="60"/>
    </row>
    <row r="169" spans="1:6" customFormat="1" ht="13.5" customHeight="1">
      <c r="A169" s="72" t="s">
        <v>248</v>
      </c>
      <c r="B169" s="73">
        <v>4212</v>
      </c>
      <c r="C169" s="73">
        <v>5027</v>
      </c>
      <c r="D169" s="73">
        <v>5111</v>
      </c>
      <c r="E169" s="74">
        <v>10138</v>
      </c>
      <c r="F169" s="60"/>
    </row>
    <row r="170" spans="1:6" customFormat="1" ht="13.5" customHeight="1">
      <c r="A170" s="72" t="s">
        <v>254</v>
      </c>
      <c r="B170" s="73">
        <v>538</v>
      </c>
      <c r="C170" s="73">
        <v>725</v>
      </c>
      <c r="D170" s="73">
        <v>765</v>
      </c>
      <c r="E170" s="74">
        <v>1490</v>
      </c>
      <c r="F170" s="60"/>
    </row>
    <row r="171" spans="1:6" customFormat="1" ht="13.5" customHeight="1">
      <c r="A171" s="72" t="s">
        <v>260</v>
      </c>
      <c r="B171" s="73">
        <v>791</v>
      </c>
      <c r="C171" s="73">
        <v>1020</v>
      </c>
      <c r="D171" s="73">
        <v>969</v>
      </c>
      <c r="E171" s="74">
        <v>1989</v>
      </c>
      <c r="F171" s="60"/>
    </row>
    <row r="172" spans="1:6" customFormat="1" ht="13.5" customHeight="1">
      <c r="A172" s="72" t="s">
        <v>266</v>
      </c>
      <c r="B172" s="73">
        <v>1068</v>
      </c>
      <c r="C172" s="73">
        <v>1433</v>
      </c>
      <c r="D172" s="73">
        <v>1291</v>
      </c>
      <c r="E172" s="74">
        <v>2724</v>
      </c>
      <c r="F172" s="60"/>
    </row>
    <row r="173" spans="1:6" customFormat="1" ht="13.5" customHeight="1">
      <c r="A173" s="72" t="s">
        <v>272</v>
      </c>
      <c r="B173" s="73">
        <v>1556</v>
      </c>
      <c r="C173" s="73">
        <v>1811</v>
      </c>
      <c r="D173" s="73">
        <v>1975</v>
      </c>
      <c r="E173" s="74">
        <v>3786</v>
      </c>
      <c r="F173" s="60"/>
    </row>
    <row r="174" spans="1:6" customFormat="1" ht="13.5" customHeight="1">
      <c r="A174" s="72" t="s">
        <v>277</v>
      </c>
      <c r="B174" s="73">
        <v>416</v>
      </c>
      <c r="C174" s="73">
        <v>346</v>
      </c>
      <c r="D174" s="73">
        <v>432</v>
      </c>
      <c r="E174" s="74">
        <v>778</v>
      </c>
      <c r="F174" s="60"/>
    </row>
    <row r="175" spans="1:6" customFormat="1" ht="13.5" customHeight="1">
      <c r="A175" s="72" t="s">
        <v>282</v>
      </c>
      <c r="B175" s="73">
        <v>609</v>
      </c>
      <c r="C175" s="73">
        <v>803</v>
      </c>
      <c r="D175" s="73">
        <v>800</v>
      </c>
      <c r="E175" s="74">
        <v>1603</v>
      </c>
      <c r="F175" s="60"/>
    </row>
    <row r="176" spans="1:6" customFormat="1" ht="13.5" customHeight="1">
      <c r="A176" s="72" t="s">
        <v>287</v>
      </c>
      <c r="B176" s="73">
        <v>554</v>
      </c>
      <c r="C176" s="73">
        <v>927</v>
      </c>
      <c r="D176" s="73">
        <v>915</v>
      </c>
      <c r="E176" s="74">
        <v>1842</v>
      </c>
      <c r="F176" s="60"/>
    </row>
    <row r="177" spans="1:6" customFormat="1" ht="13.5" customHeight="1">
      <c r="A177" s="72" t="s">
        <v>292</v>
      </c>
      <c r="B177" s="73">
        <v>1915</v>
      </c>
      <c r="C177" s="73">
        <v>2040</v>
      </c>
      <c r="D177" s="73">
        <v>2180</v>
      </c>
      <c r="E177" s="74">
        <v>4220</v>
      </c>
      <c r="F177" s="60"/>
    </row>
    <row r="178" spans="1:6" customFormat="1" ht="13.5" customHeight="1">
      <c r="A178" s="72" t="s">
        <v>297</v>
      </c>
      <c r="B178" s="73">
        <v>1351</v>
      </c>
      <c r="C178" s="73">
        <v>1529</v>
      </c>
      <c r="D178" s="73">
        <v>1494</v>
      </c>
      <c r="E178" s="74">
        <v>3023</v>
      </c>
      <c r="F178" s="60"/>
    </row>
    <row r="179" spans="1:6" customFormat="1" ht="13.5" customHeight="1">
      <c r="A179" s="72" t="s">
        <v>302</v>
      </c>
      <c r="B179" s="73">
        <v>1331</v>
      </c>
      <c r="C179" s="73">
        <v>1437</v>
      </c>
      <c r="D179" s="73">
        <v>1392</v>
      </c>
      <c r="E179" s="74">
        <v>2829</v>
      </c>
      <c r="F179" s="60"/>
    </row>
    <row r="180" spans="1:6" customFormat="1" ht="13.5" customHeight="1">
      <c r="A180" s="72" t="s">
        <v>307</v>
      </c>
      <c r="B180" s="73">
        <v>1194</v>
      </c>
      <c r="C180" s="73">
        <v>1223</v>
      </c>
      <c r="D180" s="73">
        <v>1389</v>
      </c>
      <c r="E180" s="74">
        <v>2612</v>
      </c>
      <c r="F180" s="60"/>
    </row>
    <row r="181" spans="1:6" customFormat="1" ht="13.5" customHeight="1">
      <c r="A181" s="72" t="s">
        <v>312</v>
      </c>
      <c r="B181" s="73">
        <v>2569</v>
      </c>
      <c r="C181" s="73">
        <v>2599</v>
      </c>
      <c r="D181" s="73">
        <v>2581</v>
      </c>
      <c r="E181" s="74">
        <v>5180</v>
      </c>
      <c r="F181" s="60"/>
    </row>
    <row r="182" spans="1:6" customFormat="1" ht="13.5" customHeight="1">
      <c r="A182" s="72" t="s">
        <v>317</v>
      </c>
      <c r="B182" s="73">
        <v>1567</v>
      </c>
      <c r="C182" s="73">
        <v>1505</v>
      </c>
      <c r="D182" s="73">
        <v>1490</v>
      </c>
      <c r="E182" s="74">
        <v>2995</v>
      </c>
      <c r="F182" s="60"/>
    </row>
    <row r="183" spans="1:6" customFormat="1" ht="13.5" customHeight="1">
      <c r="A183" s="72" t="s">
        <v>322</v>
      </c>
      <c r="B183" s="73">
        <v>1728</v>
      </c>
      <c r="C183" s="73">
        <v>1836</v>
      </c>
      <c r="D183" s="73">
        <v>1742</v>
      </c>
      <c r="E183" s="74">
        <v>3578</v>
      </c>
      <c r="F183" s="60"/>
    </row>
    <row r="184" spans="1:6" customFormat="1" ht="13.5" customHeight="1">
      <c r="A184" s="72" t="s">
        <v>326</v>
      </c>
      <c r="B184" s="73">
        <v>2133</v>
      </c>
      <c r="C184" s="73">
        <v>2428</v>
      </c>
      <c r="D184" s="73">
        <v>2377</v>
      </c>
      <c r="E184" s="74">
        <v>4805</v>
      </c>
      <c r="F184" s="60"/>
    </row>
    <row r="185" spans="1:6" customFormat="1" ht="13.5" customHeight="1">
      <c r="A185" s="72" t="s">
        <v>331</v>
      </c>
      <c r="B185" s="73">
        <v>1653</v>
      </c>
      <c r="C185" s="73">
        <v>1755</v>
      </c>
      <c r="D185" s="73">
        <v>1968</v>
      </c>
      <c r="E185" s="74">
        <v>3723</v>
      </c>
      <c r="F185" s="60"/>
    </row>
    <row r="186" spans="1:6" customFormat="1" ht="13.5" customHeight="1">
      <c r="A186" s="72" t="s">
        <v>336</v>
      </c>
      <c r="B186" s="73">
        <v>99</v>
      </c>
      <c r="C186" s="73">
        <v>90</v>
      </c>
      <c r="D186" s="73">
        <v>99</v>
      </c>
      <c r="E186" s="74">
        <v>189</v>
      </c>
      <c r="F186" s="60"/>
    </row>
    <row r="187" spans="1:6" customFormat="1" ht="13.5" customHeight="1">
      <c r="A187" s="72" t="s">
        <v>341</v>
      </c>
      <c r="B187" s="73">
        <v>180</v>
      </c>
      <c r="C187" s="73">
        <v>227</v>
      </c>
      <c r="D187" s="73">
        <v>218</v>
      </c>
      <c r="E187" s="74">
        <v>445</v>
      </c>
      <c r="F187" s="60"/>
    </row>
    <row r="188" spans="1:6" customFormat="1" ht="13.5" customHeigh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 ht="13.5" customHeight="1">
      <c r="A189" s="72" t="s">
        <v>351</v>
      </c>
      <c r="B189" s="73">
        <v>1794</v>
      </c>
      <c r="C189" s="73">
        <v>1999</v>
      </c>
      <c r="D189" s="73">
        <v>1968</v>
      </c>
      <c r="E189" s="74">
        <v>3967</v>
      </c>
      <c r="F189" s="60"/>
    </row>
    <row r="190" spans="1:6" customFormat="1" ht="13.5" customHeight="1">
      <c r="A190" s="72" t="s">
        <v>16</v>
      </c>
      <c r="B190" s="73">
        <v>281</v>
      </c>
      <c r="C190" s="73">
        <v>358</v>
      </c>
      <c r="D190" s="73">
        <v>355</v>
      </c>
      <c r="E190" s="74">
        <v>713</v>
      </c>
      <c r="F190" s="60"/>
    </row>
    <row r="191" spans="1:6" customFormat="1" ht="13.5" customHeight="1">
      <c r="A191" s="72" t="s">
        <v>22</v>
      </c>
      <c r="B191" s="73">
        <v>327</v>
      </c>
      <c r="C191" s="73">
        <v>362</v>
      </c>
      <c r="D191" s="73">
        <v>345</v>
      </c>
      <c r="E191" s="74">
        <v>707</v>
      </c>
      <c r="F191" s="60"/>
    </row>
    <row r="192" spans="1:6" customFormat="1" ht="13.5" customHeight="1">
      <c r="A192" s="72" t="s">
        <v>28</v>
      </c>
      <c r="B192" s="73">
        <v>562</v>
      </c>
      <c r="C192" s="73">
        <v>767</v>
      </c>
      <c r="D192" s="73">
        <v>704</v>
      </c>
      <c r="E192" s="74">
        <v>1471</v>
      </c>
      <c r="F192" s="60"/>
    </row>
    <row r="193" spans="1:6" customFormat="1" ht="13.5" customHeight="1">
      <c r="A193" s="72" t="s">
        <v>34</v>
      </c>
      <c r="B193" s="73">
        <v>390</v>
      </c>
      <c r="C193" s="73">
        <v>517</v>
      </c>
      <c r="D193" s="73">
        <v>510</v>
      </c>
      <c r="E193" s="74">
        <v>1027</v>
      </c>
      <c r="F193" s="60"/>
    </row>
    <row r="194" spans="1:6" customFormat="1" ht="13.5" customHeight="1">
      <c r="A194" s="72" t="s">
        <v>40</v>
      </c>
      <c r="B194" s="73">
        <v>608</v>
      </c>
      <c r="C194" s="73">
        <v>808</v>
      </c>
      <c r="D194" s="73">
        <v>765</v>
      </c>
      <c r="E194" s="74">
        <v>1573</v>
      </c>
      <c r="F194" s="60"/>
    </row>
    <row r="195" spans="1:6" customFormat="1" ht="13.5" customHeigh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 ht="13.5" customHeight="1">
      <c r="A196" s="91" t="s">
        <v>52</v>
      </c>
      <c r="B196" s="73">
        <v>88</v>
      </c>
      <c r="C196" s="73">
        <v>126</v>
      </c>
      <c r="D196" s="73">
        <v>107</v>
      </c>
      <c r="E196" s="74">
        <v>233</v>
      </c>
      <c r="F196" s="60"/>
    </row>
    <row r="197" spans="1:6" customFormat="1" ht="13.5" customHeight="1">
      <c r="A197" s="91" t="s">
        <v>58</v>
      </c>
      <c r="B197" s="73">
        <v>1932</v>
      </c>
      <c r="C197" s="73">
        <v>2074</v>
      </c>
      <c r="D197" s="73">
        <v>2190</v>
      </c>
      <c r="E197" s="74">
        <v>4264</v>
      </c>
      <c r="F197" s="60"/>
    </row>
    <row r="198" spans="1:6" customFormat="1" ht="13.5" customHeight="1">
      <c r="A198" s="91" t="s">
        <v>64</v>
      </c>
      <c r="B198" s="73">
        <v>3486</v>
      </c>
      <c r="C198" s="73">
        <v>4020</v>
      </c>
      <c r="D198" s="73">
        <v>4082</v>
      </c>
      <c r="E198" s="74">
        <v>8102</v>
      </c>
      <c r="F198" s="60"/>
    </row>
    <row r="199" spans="1:6" customFormat="1" ht="13.5" customHeight="1">
      <c r="A199" s="91" t="s">
        <v>70</v>
      </c>
      <c r="B199" s="73">
        <v>465</v>
      </c>
      <c r="C199" s="73">
        <v>558</v>
      </c>
      <c r="D199" s="73">
        <v>569</v>
      </c>
      <c r="E199" s="74">
        <v>1127</v>
      </c>
      <c r="F199" s="60"/>
    </row>
    <row r="200" spans="1:6" customFormat="1" ht="13.5" customHeight="1">
      <c r="A200" s="91" t="s">
        <v>76</v>
      </c>
      <c r="B200" s="73">
        <v>1146</v>
      </c>
      <c r="C200" s="73">
        <v>1347</v>
      </c>
      <c r="D200" s="73">
        <v>1203</v>
      </c>
      <c r="E200" s="74">
        <v>2550</v>
      </c>
      <c r="F200" s="60"/>
    </row>
    <row r="201" spans="1:6" customFormat="1" ht="13.5" customHeight="1">
      <c r="A201" s="91" t="s">
        <v>82</v>
      </c>
      <c r="B201" s="73">
        <v>2833</v>
      </c>
      <c r="C201" s="73">
        <v>3307</v>
      </c>
      <c r="D201" s="73">
        <v>3403</v>
      </c>
      <c r="E201" s="74">
        <v>6710</v>
      </c>
      <c r="F201" s="60"/>
    </row>
    <row r="202" spans="1:6" customFormat="1" ht="13.5" customHeight="1">
      <c r="A202" s="91" t="s">
        <v>88</v>
      </c>
      <c r="B202" s="73">
        <v>3043</v>
      </c>
      <c r="C202" s="73">
        <v>3530</v>
      </c>
      <c r="D202" s="73">
        <v>3573</v>
      </c>
      <c r="E202" s="74">
        <v>7103</v>
      </c>
      <c r="F202" s="60"/>
    </row>
    <row r="203" spans="1:6" customFormat="1" ht="13.5" customHeight="1">
      <c r="A203" s="91" t="s">
        <v>94</v>
      </c>
      <c r="B203" s="73">
        <v>3864</v>
      </c>
      <c r="C203" s="73">
        <v>4549</v>
      </c>
      <c r="D203" s="73">
        <v>4688</v>
      </c>
      <c r="E203" s="74">
        <v>9237</v>
      </c>
      <c r="F203" s="60"/>
    </row>
    <row r="204" spans="1:6" customFormat="1" ht="13.5" customHeigh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 ht="13.5" customHeight="1">
      <c r="A205" s="91" t="s">
        <v>106</v>
      </c>
      <c r="B205" s="73">
        <v>42</v>
      </c>
      <c r="C205" s="73">
        <v>52</v>
      </c>
      <c r="D205" s="73">
        <v>60</v>
      </c>
      <c r="E205" s="74">
        <v>112</v>
      </c>
      <c r="F205" s="60"/>
    </row>
    <row r="206" spans="1:6" customFormat="1" ht="13.5" customHeigh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 ht="13.5" customHeight="1">
      <c r="A207" s="91" t="s">
        <v>117</v>
      </c>
      <c r="B207" s="73">
        <v>141</v>
      </c>
      <c r="C207" s="73">
        <v>176</v>
      </c>
      <c r="D207" s="73">
        <v>171</v>
      </c>
      <c r="E207" s="74">
        <v>347</v>
      </c>
      <c r="F207" s="60"/>
    </row>
    <row r="208" spans="1:6" customFormat="1" ht="13.5" customHeight="1">
      <c r="A208" s="91" t="s">
        <v>123</v>
      </c>
      <c r="B208" s="73">
        <v>40</v>
      </c>
      <c r="C208" s="73">
        <v>44</v>
      </c>
      <c r="D208" s="73">
        <v>43</v>
      </c>
      <c r="E208" s="74">
        <v>87</v>
      </c>
      <c r="F208" s="60"/>
    </row>
    <row r="209" spans="1:6" customFormat="1" ht="13.5" customHeigh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 ht="13.5" customHeight="1">
      <c r="A210" s="92" t="s">
        <v>135</v>
      </c>
      <c r="B210" s="76">
        <v>218</v>
      </c>
      <c r="C210" s="76">
        <v>266</v>
      </c>
      <c r="D210" s="76">
        <v>277</v>
      </c>
      <c r="E210" s="77">
        <v>543</v>
      </c>
      <c r="F210" s="60"/>
    </row>
    <row r="211" spans="1:6" customFormat="1" ht="13.5" customHeight="1">
      <c r="A211" s="87" t="s">
        <v>141</v>
      </c>
      <c r="B211" s="79">
        <v>70501</v>
      </c>
      <c r="C211" s="79">
        <v>80257</v>
      </c>
      <c r="D211" s="79">
        <v>81451</v>
      </c>
      <c r="E211" s="80">
        <v>161708</v>
      </c>
      <c r="F211" s="60"/>
    </row>
    <row r="212" spans="1:6" customFormat="1" ht="13.5" customHeight="1">
      <c r="A212" s="88" t="s">
        <v>147</v>
      </c>
      <c r="B212" s="82">
        <v>813</v>
      </c>
      <c r="C212" s="82">
        <v>850</v>
      </c>
      <c r="D212" s="82">
        <v>785</v>
      </c>
      <c r="E212" s="83">
        <v>1635</v>
      </c>
      <c r="F212" s="60"/>
    </row>
    <row r="213" spans="1:6" customFormat="1" ht="13.5" customHeight="1">
      <c r="A213" s="85" t="s">
        <v>153</v>
      </c>
      <c r="B213" s="73">
        <v>829</v>
      </c>
      <c r="C213" s="73">
        <v>858</v>
      </c>
      <c r="D213" s="73">
        <v>854</v>
      </c>
      <c r="E213" s="74">
        <v>1712</v>
      </c>
      <c r="F213" s="60"/>
    </row>
    <row r="214" spans="1:6" customFormat="1" ht="13.5" customHeight="1">
      <c r="A214" s="85" t="s">
        <v>159</v>
      </c>
      <c r="B214" s="73">
        <v>696</v>
      </c>
      <c r="C214" s="73">
        <v>722</v>
      </c>
      <c r="D214" s="73">
        <v>625</v>
      </c>
      <c r="E214" s="74">
        <v>1347</v>
      </c>
      <c r="F214" s="60"/>
    </row>
    <row r="215" spans="1:6" customFormat="1" ht="13.5" customHeight="1">
      <c r="A215" s="85" t="s">
        <v>165</v>
      </c>
      <c r="B215" s="73">
        <v>491</v>
      </c>
      <c r="C215" s="73">
        <v>482</v>
      </c>
      <c r="D215" s="73">
        <v>449</v>
      </c>
      <c r="E215" s="74">
        <v>931</v>
      </c>
      <c r="F215" s="60"/>
    </row>
    <row r="216" spans="1:6" customFormat="1" ht="13.5" customHeigh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 ht="13.5" customHeight="1">
      <c r="A217" s="85" t="s">
        <v>177</v>
      </c>
      <c r="B217" s="73">
        <v>241</v>
      </c>
      <c r="C217" s="73">
        <v>338</v>
      </c>
      <c r="D217" s="73">
        <v>310</v>
      </c>
      <c r="E217" s="74">
        <v>648</v>
      </c>
      <c r="F217" s="60"/>
    </row>
    <row r="218" spans="1:6" customFormat="1" ht="13.5" customHeight="1">
      <c r="A218" s="85" t="s">
        <v>183</v>
      </c>
      <c r="B218" s="73">
        <v>101</v>
      </c>
      <c r="C218" s="73">
        <v>115</v>
      </c>
      <c r="D218" s="73">
        <v>115</v>
      </c>
      <c r="E218" s="74">
        <v>230</v>
      </c>
      <c r="F218" s="60"/>
    </row>
    <row r="219" spans="1:6" customFormat="1" ht="13.5" customHeight="1">
      <c r="A219" s="85" t="s">
        <v>189</v>
      </c>
      <c r="B219" s="73">
        <v>407</v>
      </c>
      <c r="C219" s="73">
        <v>495</v>
      </c>
      <c r="D219" s="73">
        <v>499</v>
      </c>
      <c r="E219" s="74">
        <v>994</v>
      </c>
      <c r="F219" s="60"/>
    </row>
    <row r="220" spans="1:6" customFormat="1" ht="13.5" customHeight="1">
      <c r="A220" s="85" t="s">
        <v>195</v>
      </c>
      <c r="B220" s="73">
        <v>619</v>
      </c>
      <c r="C220" s="73">
        <v>857</v>
      </c>
      <c r="D220" s="73">
        <v>877</v>
      </c>
      <c r="E220" s="74">
        <v>1734</v>
      </c>
      <c r="F220" s="60"/>
    </row>
    <row r="221" spans="1:6" customFormat="1" ht="13.5" customHeight="1">
      <c r="A221" s="85" t="s">
        <v>201</v>
      </c>
      <c r="B221" s="73">
        <v>65</v>
      </c>
      <c r="C221" s="73">
        <v>79</v>
      </c>
      <c r="D221" s="73">
        <v>78</v>
      </c>
      <c r="E221" s="74">
        <v>157</v>
      </c>
      <c r="F221" s="60"/>
    </row>
    <row r="222" spans="1:6" customFormat="1" ht="13.5" customHeight="1">
      <c r="A222" s="85" t="s">
        <v>207</v>
      </c>
      <c r="B222" s="73">
        <v>256</v>
      </c>
      <c r="C222" s="73">
        <v>298</v>
      </c>
      <c r="D222" s="73">
        <v>268</v>
      </c>
      <c r="E222" s="74">
        <v>566</v>
      </c>
      <c r="F222" s="60"/>
    </row>
    <row r="223" spans="1:6" customFormat="1" ht="13.5" customHeight="1">
      <c r="A223" s="85" t="s">
        <v>213</v>
      </c>
      <c r="B223" s="73">
        <v>967</v>
      </c>
      <c r="C223" s="73">
        <v>1075</v>
      </c>
      <c r="D223" s="73">
        <v>1047</v>
      </c>
      <c r="E223" s="74">
        <v>2122</v>
      </c>
      <c r="F223" s="60"/>
    </row>
    <row r="224" spans="1:6" customFormat="1" ht="13.5" customHeight="1">
      <c r="A224" s="85" t="s">
        <v>219</v>
      </c>
      <c r="B224" s="73">
        <v>426</v>
      </c>
      <c r="C224" s="73">
        <v>471</v>
      </c>
      <c r="D224" s="73">
        <v>457</v>
      </c>
      <c r="E224" s="74">
        <v>928</v>
      </c>
      <c r="F224" s="60"/>
    </row>
    <row r="225" spans="1:6" customFormat="1" ht="13.5" customHeight="1">
      <c r="A225" s="85" t="s">
        <v>225</v>
      </c>
      <c r="B225" s="73">
        <v>502</v>
      </c>
      <c r="C225" s="73">
        <v>577</v>
      </c>
      <c r="D225" s="73">
        <v>602</v>
      </c>
      <c r="E225" s="74">
        <v>1179</v>
      </c>
      <c r="F225" s="60"/>
    </row>
    <row r="226" spans="1:6" customFormat="1" ht="13.5" customHeight="1">
      <c r="A226" s="85" t="s">
        <v>231</v>
      </c>
      <c r="B226" s="73">
        <v>705</v>
      </c>
      <c r="C226" s="73">
        <v>787</v>
      </c>
      <c r="D226" s="73">
        <v>789</v>
      </c>
      <c r="E226" s="74">
        <v>1576</v>
      </c>
      <c r="F226" s="60"/>
    </row>
    <row r="227" spans="1:6" customFormat="1" ht="13.5" customHeight="1">
      <c r="A227" s="85" t="s">
        <v>237</v>
      </c>
      <c r="B227" s="73">
        <v>1019</v>
      </c>
      <c r="C227" s="73">
        <v>1013</v>
      </c>
      <c r="D227" s="73">
        <v>1065</v>
      </c>
      <c r="E227" s="74">
        <v>2078</v>
      </c>
      <c r="F227" s="60"/>
    </row>
    <row r="228" spans="1:6" customFormat="1" ht="13.5" customHeight="1">
      <c r="A228" s="85" t="s">
        <v>243</v>
      </c>
      <c r="B228" s="73">
        <v>650</v>
      </c>
      <c r="C228" s="73">
        <v>692</v>
      </c>
      <c r="D228" s="73">
        <v>661</v>
      </c>
      <c r="E228" s="74">
        <v>1353</v>
      </c>
      <c r="F228" s="60"/>
    </row>
    <row r="229" spans="1:6" customFormat="1" ht="13.5" customHeigh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 ht="13.5" customHeight="1">
      <c r="A230" s="85" t="s">
        <v>255</v>
      </c>
      <c r="B230" s="73">
        <v>1432</v>
      </c>
      <c r="C230" s="73">
        <v>1547</v>
      </c>
      <c r="D230" s="73">
        <v>1759</v>
      </c>
      <c r="E230" s="74">
        <v>3306</v>
      </c>
      <c r="F230" s="60"/>
    </row>
    <row r="231" spans="1:6" customFormat="1" ht="13.5" customHeight="1">
      <c r="A231" s="85" t="s">
        <v>261</v>
      </c>
      <c r="B231" s="73">
        <v>1619</v>
      </c>
      <c r="C231" s="73">
        <v>1792</v>
      </c>
      <c r="D231" s="73">
        <v>1921</v>
      </c>
      <c r="E231" s="74">
        <v>3713</v>
      </c>
      <c r="F231" s="60"/>
    </row>
    <row r="232" spans="1:6" customFormat="1" ht="13.5" customHeight="1">
      <c r="A232" s="85" t="s">
        <v>267</v>
      </c>
      <c r="B232" s="73">
        <v>1066</v>
      </c>
      <c r="C232" s="73">
        <v>1103</v>
      </c>
      <c r="D232" s="73">
        <v>1072</v>
      </c>
      <c r="E232" s="74">
        <v>2175</v>
      </c>
      <c r="F232" s="60"/>
    </row>
    <row r="233" spans="1:6" customFormat="1" ht="13.5" customHeight="1">
      <c r="A233" s="85" t="s">
        <v>273</v>
      </c>
      <c r="B233" s="73">
        <v>391</v>
      </c>
      <c r="C233" s="73">
        <v>392</v>
      </c>
      <c r="D233" s="73">
        <v>423</v>
      </c>
      <c r="E233" s="74">
        <v>815</v>
      </c>
      <c r="F233" s="60"/>
    </row>
    <row r="234" spans="1:6" customFormat="1" ht="13.5" customHeight="1">
      <c r="A234" s="85" t="s">
        <v>278</v>
      </c>
      <c r="B234" s="73">
        <v>860</v>
      </c>
      <c r="C234" s="73">
        <v>895</v>
      </c>
      <c r="D234" s="73">
        <v>878</v>
      </c>
      <c r="E234" s="74">
        <v>1773</v>
      </c>
      <c r="F234" s="60"/>
    </row>
    <row r="235" spans="1:6" customFormat="1" ht="13.5" customHeight="1">
      <c r="A235" s="85" t="s">
        <v>283</v>
      </c>
      <c r="B235" s="73">
        <v>1100</v>
      </c>
      <c r="C235" s="73">
        <v>1361</v>
      </c>
      <c r="D235" s="73">
        <v>1378</v>
      </c>
      <c r="E235" s="74">
        <v>2739</v>
      </c>
      <c r="F235" s="60"/>
    </row>
    <row r="236" spans="1:6" customFormat="1" ht="13.5" customHeight="1">
      <c r="A236" s="85" t="s">
        <v>288</v>
      </c>
      <c r="B236" s="73">
        <v>1087</v>
      </c>
      <c r="C236" s="73">
        <v>1297</v>
      </c>
      <c r="D236" s="73">
        <v>1405</v>
      </c>
      <c r="E236" s="74">
        <v>2702</v>
      </c>
      <c r="F236" s="60"/>
    </row>
    <row r="237" spans="1:6" customFormat="1" ht="13.5" customHeight="1">
      <c r="A237" s="85" t="s">
        <v>293</v>
      </c>
      <c r="B237" s="73">
        <v>772</v>
      </c>
      <c r="C237" s="73">
        <v>720</v>
      </c>
      <c r="D237" s="73">
        <v>791</v>
      </c>
      <c r="E237" s="74">
        <v>1511</v>
      </c>
      <c r="F237" s="60"/>
    </row>
    <row r="238" spans="1:6" customFormat="1" ht="13.5" customHeight="1">
      <c r="A238" s="85" t="s">
        <v>298</v>
      </c>
      <c r="B238" s="73">
        <v>584</v>
      </c>
      <c r="C238" s="73">
        <v>543</v>
      </c>
      <c r="D238" s="73">
        <v>573</v>
      </c>
      <c r="E238" s="74">
        <v>1116</v>
      </c>
      <c r="F238" s="60"/>
    </row>
    <row r="239" spans="1:6" customFormat="1" ht="13.5" customHeight="1">
      <c r="A239" s="85" t="s">
        <v>303</v>
      </c>
      <c r="B239" s="73">
        <v>585</v>
      </c>
      <c r="C239" s="73">
        <v>677</v>
      </c>
      <c r="D239" s="73">
        <v>686</v>
      </c>
      <c r="E239" s="74">
        <v>1363</v>
      </c>
      <c r="F239" s="60"/>
    </row>
    <row r="240" spans="1:6" customFormat="1" ht="13.5" customHeight="1">
      <c r="A240" s="85" t="s">
        <v>308</v>
      </c>
      <c r="B240" s="73">
        <v>420</v>
      </c>
      <c r="C240" s="73">
        <v>489</v>
      </c>
      <c r="D240" s="73">
        <v>509</v>
      </c>
      <c r="E240" s="74">
        <v>998</v>
      </c>
      <c r="F240" s="60"/>
    </row>
    <row r="241" spans="1:6" customFormat="1" ht="13.5" customHeight="1">
      <c r="A241" s="85" t="s">
        <v>313</v>
      </c>
      <c r="B241" s="73">
        <v>1581</v>
      </c>
      <c r="C241" s="73">
        <v>1662</v>
      </c>
      <c r="D241" s="73">
        <v>1829</v>
      </c>
      <c r="E241" s="74">
        <v>3491</v>
      </c>
      <c r="F241" s="60"/>
    </row>
    <row r="242" spans="1:6" customFormat="1" ht="13.5" customHeight="1">
      <c r="A242" s="85" t="s">
        <v>318</v>
      </c>
      <c r="B242" s="73">
        <v>861</v>
      </c>
      <c r="C242" s="73">
        <v>834</v>
      </c>
      <c r="D242" s="73">
        <v>881</v>
      </c>
      <c r="E242" s="74">
        <v>1715</v>
      </c>
      <c r="F242" s="60"/>
    </row>
    <row r="243" spans="1:6" customFormat="1" ht="13.5" customHeight="1">
      <c r="A243" s="85" t="s">
        <v>323</v>
      </c>
      <c r="B243" s="73">
        <v>946</v>
      </c>
      <c r="C243" s="73">
        <v>885</v>
      </c>
      <c r="D243" s="73">
        <v>919</v>
      </c>
      <c r="E243" s="74">
        <v>1804</v>
      </c>
      <c r="F243" s="60"/>
    </row>
    <row r="244" spans="1:6" customFormat="1" ht="13.5" customHeight="1">
      <c r="A244" s="85" t="s">
        <v>327</v>
      </c>
      <c r="B244" s="73">
        <v>793</v>
      </c>
      <c r="C244" s="73">
        <v>752</v>
      </c>
      <c r="D244" s="73">
        <v>726</v>
      </c>
      <c r="E244" s="74">
        <v>1478</v>
      </c>
      <c r="F244" s="60"/>
    </row>
    <row r="245" spans="1:6" customFormat="1" ht="13.5" customHeight="1">
      <c r="A245" s="85" t="s">
        <v>332</v>
      </c>
      <c r="B245" s="73">
        <v>577</v>
      </c>
      <c r="C245" s="73">
        <v>546</v>
      </c>
      <c r="D245" s="73">
        <v>562</v>
      </c>
      <c r="E245" s="74">
        <v>1108</v>
      </c>
      <c r="F245" s="60"/>
    </row>
    <row r="246" spans="1:6" customFormat="1" ht="13.5" customHeight="1">
      <c r="A246" s="85" t="s">
        <v>337</v>
      </c>
      <c r="B246" s="73">
        <v>997</v>
      </c>
      <c r="C246" s="73">
        <v>957</v>
      </c>
      <c r="D246" s="73">
        <v>900</v>
      </c>
      <c r="E246" s="74">
        <v>1857</v>
      </c>
      <c r="F246" s="60"/>
    </row>
    <row r="247" spans="1:6" customFormat="1" ht="13.5" customHeight="1">
      <c r="A247" s="85" t="s">
        <v>342</v>
      </c>
      <c r="B247" s="73">
        <v>673</v>
      </c>
      <c r="C247" s="73">
        <v>694</v>
      </c>
      <c r="D247" s="73">
        <v>673</v>
      </c>
      <c r="E247" s="74">
        <v>1367</v>
      </c>
      <c r="F247" s="60"/>
    </row>
    <row r="248" spans="1:6" customFormat="1" ht="13.5" customHeight="1">
      <c r="A248" s="85" t="s">
        <v>347</v>
      </c>
      <c r="B248" s="73">
        <v>48</v>
      </c>
      <c r="C248" s="73">
        <v>17</v>
      </c>
      <c r="D248" s="73">
        <v>34</v>
      </c>
      <c r="E248" s="74">
        <v>51</v>
      </c>
      <c r="F248" s="60"/>
    </row>
    <row r="249" spans="1:6" customFormat="1" ht="13.5" customHeight="1">
      <c r="A249" s="85" t="s">
        <v>352</v>
      </c>
      <c r="B249" s="73">
        <v>937</v>
      </c>
      <c r="C249" s="73">
        <v>1096</v>
      </c>
      <c r="D249" s="73">
        <v>1065</v>
      </c>
      <c r="E249" s="74">
        <v>2161</v>
      </c>
      <c r="F249" s="60"/>
    </row>
    <row r="250" spans="1:6" customFormat="1" ht="13.5" customHeight="1">
      <c r="A250" s="85" t="s">
        <v>17</v>
      </c>
      <c r="B250" s="73">
        <v>638</v>
      </c>
      <c r="C250" s="73">
        <v>628</v>
      </c>
      <c r="D250" s="73">
        <v>714</v>
      </c>
      <c r="E250" s="74">
        <v>1342</v>
      </c>
      <c r="F250" s="60"/>
    </row>
    <row r="251" spans="1:6" customFormat="1" ht="13.5" customHeight="1">
      <c r="A251" s="85" t="s">
        <v>23</v>
      </c>
      <c r="B251" s="73">
        <v>708</v>
      </c>
      <c r="C251" s="73">
        <v>776</v>
      </c>
      <c r="D251" s="73">
        <v>772</v>
      </c>
      <c r="E251" s="74">
        <v>1548</v>
      </c>
      <c r="F251" s="60"/>
    </row>
    <row r="252" spans="1:6" customFormat="1" ht="13.5" customHeight="1">
      <c r="A252" s="72" t="s">
        <v>29</v>
      </c>
      <c r="B252" s="73">
        <v>1076</v>
      </c>
      <c r="C252" s="73">
        <v>1326</v>
      </c>
      <c r="D252" s="73">
        <v>1322</v>
      </c>
      <c r="E252" s="74">
        <v>2648</v>
      </c>
      <c r="F252" s="60"/>
    </row>
    <row r="253" spans="1:6" customFormat="1" ht="13.5" customHeight="1">
      <c r="A253" s="72" t="s">
        <v>35</v>
      </c>
      <c r="B253" s="73">
        <v>937</v>
      </c>
      <c r="C253" s="73">
        <v>1112</v>
      </c>
      <c r="D253" s="73">
        <v>1092</v>
      </c>
      <c r="E253" s="74">
        <v>2204</v>
      </c>
      <c r="F253" s="60"/>
    </row>
    <row r="254" spans="1:6" customFormat="1" ht="13.5" customHeight="1">
      <c r="A254" s="72" t="s">
        <v>41</v>
      </c>
      <c r="B254" s="73">
        <v>78</v>
      </c>
      <c r="C254" s="73">
        <v>73</v>
      </c>
      <c r="D254" s="73">
        <v>71</v>
      </c>
      <c r="E254" s="74">
        <v>144</v>
      </c>
      <c r="F254" s="60"/>
    </row>
    <row r="255" spans="1:6" customFormat="1" ht="13.5" customHeight="1">
      <c r="A255" s="89" t="s">
        <v>47</v>
      </c>
      <c r="B255" s="73">
        <v>533</v>
      </c>
      <c r="C255" s="73">
        <v>476</v>
      </c>
      <c r="D255" s="73">
        <v>504</v>
      </c>
      <c r="E255" s="74">
        <v>980</v>
      </c>
      <c r="F255" s="60"/>
    </row>
    <row r="256" spans="1:6" customFormat="1" ht="13.5" customHeight="1">
      <c r="A256" s="89" t="s">
        <v>53</v>
      </c>
      <c r="B256" s="73">
        <v>643</v>
      </c>
      <c r="C256" s="73">
        <v>660</v>
      </c>
      <c r="D256" s="73">
        <v>590</v>
      </c>
      <c r="E256" s="74">
        <v>1250</v>
      </c>
      <c r="F256" s="60"/>
    </row>
    <row r="257" spans="1:6" customFormat="1" ht="13.5" customHeight="1">
      <c r="A257" s="89" t="s">
        <v>59</v>
      </c>
      <c r="B257" s="73">
        <v>1245</v>
      </c>
      <c r="C257" s="73">
        <v>1408</v>
      </c>
      <c r="D257" s="73">
        <v>1421</v>
      </c>
      <c r="E257" s="74">
        <v>2829</v>
      </c>
      <c r="F257" s="60"/>
    </row>
    <row r="258" spans="1:6" customFormat="1" ht="13.5" customHeight="1">
      <c r="A258" s="89" t="s">
        <v>65</v>
      </c>
      <c r="B258" s="73">
        <v>539</v>
      </c>
      <c r="C258" s="73">
        <v>562</v>
      </c>
      <c r="D258" s="73">
        <v>481</v>
      </c>
      <c r="E258" s="74">
        <v>1043</v>
      </c>
      <c r="F258" s="60"/>
    </row>
    <row r="259" spans="1:6" customFormat="1" ht="13.5" customHeight="1">
      <c r="A259" s="89" t="s">
        <v>71</v>
      </c>
      <c r="B259" s="73">
        <v>583</v>
      </c>
      <c r="C259" s="73">
        <v>701</v>
      </c>
      <c r="D259" s="73">
        <v>691</v>
      </c>
      <c r="E259" s="74">
        <v>1392</v>
      </c>
      <c r="F259" s="60"/>
    </row>
    <row r="260" spans="1:6" customFormat="1" ht="13.5" customHeight="1">
      <c r="A260" s="89" t="s">
        <v>77</v>
      </c>
      <c r="B260" s="73">
        <v>1208</v>
      </c>
      <c r="C260" s="73">
        <v>1387</v>
      </c>
      <c r="D260" s="73">
        <v>1427</v>
      </c>
      <c r="E260" s="74">
        <v>2814</v>
      </c>
      <c r="F260" s="60"/>
    </row>
    <row r="261" spans="1:6" customFormat="1" ht="13.5" customHeight="1">
      <c r="A261" s="93" t="s">
        <v>83</v>
      </c>
      <c r="B261" s="73">
        <v>509</v>
      </c>
      <c r="C261" s="73">
        <v>511</v>
      </c>
      <c r="D261" s="73">
        <v>475</v>
      </c>
      <c r="E261" s="74">
        <v>986</v>
      </c>
      <c r="F261" s="60"/>
    </row>
    <row r="262" spans="1:6" customFormat="1" ht="13.5" customHeight="1">
      <c r="A262" s="89" t="s">
        <v>89</v>
      </c>
      <c r="B262" s="73">
        <v>165</v>
      </c>
      <c r="C262" s="73">
        <v>141</v>
      </c>
      <c r="D262" s="73">
        <v>109</v>
      </c>
      <c r="E262" s="74">
        <v>250</v>
      </c>
      <c r="F262" s="60"/>
    </row>
    <row r="263" spans="1:6" customFormat="1" ht="13.5" customHeigh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 ht="13.5" customHeight="1">
      <c r="A264" s="89" t="s">
        <v>101</v>
      </c>
      <c r="B264" s="73">
        <v>370</v>
      </c>
      <c r="C264" s="73">
        <v>466</v>
      </c>
      <c r="D264" s="73">
        <v>513</v>
      </c>
      <c r="E264" s="74">
        <v>979</v>
      </c>
      <c r="F264" s="60"/>
    </row>
    <row r="265" spans="1:6" customFormat="1" ht="13.5" customHeight="1">
      <c r="A265" s="89" t="s">
        <v>107</v>
      </c>
      <c r="B265" s="73">
        <v>803</v>
      </c>
      <c r="C265" s="73">
        <v>999</v>
      </c>
      <c r="D265" s="73">
        <v>926</v>
      </c>
      <c r="E265" s="74">
        <v>1925</v>
      </c>
      <c r="F265" s="60"/>
    </row>
    <row r="266" spans="1:6" customFormat="1" ht="13.5" customHeight="1">
      <c r="A266" s="89" t="s">
        <v>113</v>
      </c>
      <c r="B266" s="73">
        <v>256</v>
      </c>
      <c r="C266" s="73">
        <v>286</v>
      </c>
      <c r="D266" s="73">
        <v>325</v>
      </c>
      <c r="E266" s="74">
        <v>611</v>
      </c>
      <c r="F266" s="60"/>
    </row>
    <row r="267" spans="1:6" customFormat="1" ht="13.5" customHeight="1">
      <c r="A267" s="89" t="s">
        <v>118</v>
      </c>
      <c r="B267" s="73">
        <v>778</v>
      </c>
      <c r="C267" s="73">
        <v>888</v>
      </c>
      <c r="D267" s="73">
        <v>915</v>
      </c>
      <c r="E267" s="74">
        <v>1803</v>
      </c>
      <c r="F267" s="60"/>
    </row>
    <row r="268" spans="1:6" customFormat="1" ht="13.5" customHeight="1">
      <c r="A268" s="89" t="s">
        <v>124</v>
      </c>
      <c r="B268" s="73">
        <v>615</v>
      </c>
      <c r="C268" s="73">
        <v>660</v>
      </c>
      <c r="D268" s="73">
        <v>629</v>
      </c>
      <c r="E268" s="74">
        <v>1289</v>
      </c>
      <c r="F268" s="60"/>
    </row>
    <row r="269" spans="1:6" customFormat="1" ht="13.5" customHeight="1">
      <c r="A269" s="89" t="s">
        <v>130</v>
      </c>
      <c r="B269" s="73">
        <v>448</v>
      </c>
      <c r="C269" s="73">
        <v>462</v>
      </c>
      <c r="D269" s="73">
        <v>474</v>
      </c>
      <c r="E269" s="74">
        <v>936</v>
      </c>
      <c r="F269" s="60"/>
    </row>
    <row r="270" spans="1:6" customFormat="1" ht="13.5" customHeight="1">
      <c r="A270" s="89" t="s">
        <v>136</v>
      </c>
      <c r="B270" s="73">
        <v>786</v>
      </c>
      <c r="C270" s="73">
        <v>860</v>
      </c>
      <c r="D270" s="73">
        <v>880</v>
      </c>
      <c r="E270" s="74">
        <v>1740</v>
      </c>
      <c r="F270" s="60"/>
    </row>
    <row r="271" spans="1:6" customFormat="1" ht="13.5" customHeight="1">
      <c r="A271" s="89" t="s">
        <v>142</v>
      </c>
      <c r="B271" s="73">
        <v>595</v>
      </c>
      <c r="C271" s="73">
        <v>705</v>
      </c>
      <c r="D271" s="73">
        <v>685</v>
      </c>
      <c r="E271" s="74">
        <v>1390</v>
      </c>
      <c r="F271" s="60"/>
    </row>
    <row r="272" spans="1:6" customFormat="1" ht="13.5" customHeight="1">
      <c r="A272" s="89" t="s">
        <v>148</v>
      </c>
      <c r="B272" s="73">
        <v>484</v>
      </c>
      <c r="C272" s="73">
        <v>683</v>
      </c>
      <c r="D272" s="73">
        <v>712</v>
      </c>
      <c r="E272" s="74">
        <v>1395</v>
      </c>
      <c r="F272" s="60"/>
    </row>
    <row r="273" spans="1:6" customFormat="1" ht="13.5" customHeight="1">
      <c r="A273" s="89" t="s">
        <v>154</v>
      </c>
      <c r="B273" s="73">
        <v>152</v>
      </c>
      <c r="C273" s="73">
        <v>160</v>
      </c>
      <c r="D273" s="73">
        <v>173</v>
      </c>
      <c r="E273" s="74">
        <v>333</v>
      </c>
      <c r="F273" s="60"/>
    </row>
    <row r="274" spans="1:6" customFormat="1" ht="13.5" customHeight="1">
      <c r="A274" s="89" t="s">
        <v>160</v>
      </c>
      <c r="B274" s="73">
        <v>527</v>
      </c>
      <c r="C274" s="73">
        <v>548</v>
      </c>
      <c r="D274" s="73">
        <v>534</v>
      </c>
      <c r="E274" s="74">
        <v>1082</v>
      </c>
      <c r="F274" s="60"/>
    </row>
    <row r="275" spans="1:6" customFormat="1" ht="13.5" customHeight="1">
      <c r="A275" s="89" t="s">
        <v>166</v>
      </c>
      <c r="B275" s="73">
        <v>606</v>
      </c>
      <c r="C275" s="73">
        <v>541</v>
      </c>
      <c r="D275" s="73">
        <v>540</v>
      </c>
      <c r="E275" s="74">
        <v>1081</v>
      </c>
      <c r="F275" s="60"/>
    </row>
    <row r="276" spans="1:6" customFormat="1" ht="13.5" customHeight="1">
      <c r="A276" s="89" t="s">
        <v>172</v>
      </c>
      <c r="B276" s="73">
        <v>541</v>
      </c>
      <c r="C276" s="73">
        <v>549</v>
      </c>
      <c r="D276" s="73">
        <v>525</v>
      </c>
      <c r="E276" s="74">
        <v>1074</v>
      </c>
      <c r="F276" s="60"/>
    </row>
    <row r="277" spans="1:6" customFormat="1" ht="13.5" customHeight="1">
      <c r="A277" s="89" t="s">
        <v>178</v>
      </c>
      <c r="B277" s="73">
        <v>846</v>
      </c>
      <c r="C277" s="73">
        <v>893</v>
      </c>
      <c r="D277" s="73">
        <v>881</v>
      </c>
      <c r="E277" s="74">
        <v>1774</v>
      </c>
      <c r="F277" s="60"/>
    </row>
    <row r="278" spans="1:6" customFormat="1" ht="13.5" customHeight="1">
      <c r="A278" s="89" t="s">
        <v>184</v>
      </c>
      <c r="B278" s="73">
        <v>772</v>
      </c>
      <c r="C278" s="73">
        <v>799</v>
      </c>
      <c r="D278" s="73">
        <v>780</v>
      </c>
      <c r="E278" s="74">
        <v>1579</v>
      </c>
      <c r="F278" s="60"/>
    </row>
    <row r="279" spans="1:6" customFormat="1" ht="13.5" customHeight="1">
      <c r="A279" s="93" t="s">
        <v>190</v>
      </c>
      <c r="B279" s="73">
        <v>472</v>
      </c>
      <c r="C279" s="73">
        <v>546</v>
      </c>
      <c r="D279" s="73">
        <v>541</v>
      </c>
      <c r="E279" s="74">
        <v>1087</v>
      </c>
      <c r="F279" s="60"/>
    </row>
    <row r="280" spans="1:6" customFormat="1" ht="13.5" customHeight="1">
      <c r="A280" s="94" t="s">
        <v>196</v>
      </c>
      <c r="B280" s="76">
        <v>1334</v>
      </c>
      <c r="C280" s="76">
        <v>1647</v>
      </c>
      <c r="D280" s="76">
        <v>1583</v>
      </c>
      <c r="E280" s="77">
        <v>3230</v>
      </c>
      <c r="F280" s="60"/>
    </row>
    <row r="281" spans="1:6" customFormat="1" ht="13.5" customHeight="1">
      <c r="A281" s="78" t="s">
        <v>202</v>
      </c>
      <c r="B281" s="79">
        <v>45439</v>
      </c>
      <c r="C281" s="79">
        <v>49499</v>
      </c>
      <c r="D281" s="79">
        <v>49853</v>
      </c>
      <c r="E281" s="80">
        <v>99352</v>
      </c>
      <c r="F281" s="60"/>
    </row>
    <row r="282" spans="1:6" customFormat="1" ht="13.5" customHeight="1">
      <c r="A282" s="81" t="s">
        <v>208</v>
      </c>
      <c r="B282" s="82">
        <v>2956</v>
      </c>
      <c r="C282" s="82">
        <v>3183</v>
      </c>
      <c r="D282" s="82">
        <v>3433</v>
      </c>
      <c r="E282" s="83">
        <v>6616</v>
      </c>
      <c r="F282" s="60"/>
    </row>
    <row r="283" spans="1:6" customFormat="1" ht="13.5" customHeight="1">
      <c r="A283" s="72" t="s">
        <v>214</v>
      </c>
      <c r="B283" s="73">
        <v>2263</v>
      </c>
      <c r="C283" s="73">
        <v>2317</v>
      </c>
      <c r="D283" s="73">
        <v>2275</v>
      </c>
      <c r="E283" s="74">
        <v>4592</v>
      </c>
      <c r="F283" s="60"/>
    </row>
    <row r="284" spans="1:6" customFormat="1" ht="13.5" customHeight="1">
      <c r="A284" s="72" t="s">
        <v>220</v>
      </c>
      <c r="B284" s="73">
        <v>840</v>
      </c>
      <c r="C284" s="73">
        <v>915</v>
      </c>
      <c r="D284" s="73">
        <v>935</v>
      </c>
      <c r="E284" s="74">
        <v>1850</v>
      </c>
      <c r="F284" s="60"/>
    </row>
    <row r="285" spans="1:6" customFormat="1" ht="13.5" customHeight="1">
      <c r="A285" s="72" t="s">
        <v>226</v>
      </c>
      <c r="B285" s="73">
        <v>153</v>
      </c>
      <c r="C285" s="73">
        <v>183</v>
      </c>
      <c r="D285" s="73">
        <v>184</v>
      </c>
      <c r="E285" s="74">
        <v>367</v>
      </c>
      <c r="F285" s="60"/>
    </row>
    <row r="286" spans="1:6" customFormat="1" ht="13.5" customHeigh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 ht="13.5" customHeight="1">
      <c r="A287" s="72" t="s">
        <v>238</v>
      </c>
      <c r="B287" s="73">
        <v>583</v>
      </c>
      <c r="C287" s="73">
        <v>665</v>
      </c>
      <c r="D287" s="73">
        <v>627</v>
      </c>
      <c r="E287" s="74">
        <v>1292</v>
      </c>
      <c r="F287" s="60"/>
    </row>
    <row r="288" spans="1:6" customFormat="1" ht="13.5" customHeight="1">
      <c r="A288" s="72" t="s">
        <v>244</v>
      </c>
      <c r="B288" s="73">
        <v>809</v>
      </c>
      <c r="C288" s="73">
        <v>942</v>
      </c>
      <c r="D288" s="73">
        <v>897</v>
      </c>
      <c r="E288" s="74">
        <v>1839</v>
      </c>
      <c r="F288" s="60"/>
    </row>
    <row r="289" spans="1:6" customFormat="1" ht="13.5" customHeight="1">
      <c r="A289" s="72" t="s">
        <v>250</v>
      </c>
      <c r="B289" s="73">
        <v>818</v>
      </c>
      <c r="C289" s="73">
        <v>859</v>
      </c>
      <c r="D289" s="73">
        <v>817</v>
      </c>
      <c r="E289" s="74">
        <v>1676</v>
      </c>
      <c r="F289" s="60"/>
    </row>
    <row r="290" spans="1:6" customFormat="1" ht="13.5" customHeight="1">
      <c r="A290" s="72" t="s">
        <v>256</v>
      </c>
      <c r="B290" s="73">
        <v>560</v>
      </c>
      <c r="C290" s="73">
        <v>578</v>
      </c>
      <c r="D290" s="73">
        <v>531</v>
      </c>
      <c r="E290" s="74">
        <v>1109</v>
      </c>
      <c r="F290" s="60"/>
    </row>
    <row r="291" spans="1:6" customFormat="1" ht="13.5" customHeight="1">
      <c r="A291" s="72" t="s">
        <v>262</v>
      </c>
      <c r="B291" s="73">
        <v>676</v>
      </c>
      <c r="C291" s="73">
        <v>707</v>
      </c>
      <c r="D291" s="73">
        <v>636</v>
      </c>
      <c r="E291" s="74">
        <v>1343</v>
      </c>
      <c r="F291" s="60"/>
    </row>
    <row r="292" spans="1:6" customFormat="1" ht="13.5" customHeight="1">
      <c r="A292" s="72" t="s">
        <v>268</v>
      </c>
      <c r="B292" s="73">
        <v>573</v>
      </c>
      <c r="C292" s="73">
        <v>642</v>
      </c>
      <c r="D292" s="73">
        <v>537</v>
      </c>
      <c r="E292" s="74">
        <v>1179</v>
      </c>
      <c r="F292" s="60"/>
    </row>
    <row r="293" spans="1:6" customFormat="1" ht="13.5" customHeight="1">
      <c r="A293" s="72" t="s">
        <v>274</v>
      </c>
      <c r="B293" s="73">
        <v>367</v>
      </c>
      <c r="C293" s="73">
        <v>437</v>
      </c>
      <c r="D293" s="73">
        <v>430</v>
      </c>
      <c r="E293" s="74">
        <v>867</v>
      </c>
      <c r="F293" s="60"/>
    </row>
    <row r="294" spans="1:6" customFormat="1" ht="13.5" customHeight="1">
      <c r="A294" s="72" t="s">
        <v>279</v>
      </c>
      <c r="B294" s="73">
        <v>567</v>
      </c>
      <c r="C294" s="73">
        <v>621</v>
      </c>
      <c r="D294" s="73">
        <v>655</v>
      </c>
      <c r="E294" s="74">
        <v>1276</v>
      </c>
      <c r="F294" s="60"/>
    </row>
    <row r="295" spans="1:6" customFormat="1" ht="13.5" customHeight="1">
      <c r="A295" s="72" t="s">
        <v>284</v>
      </c>
      <c r="B295" s="73">
        <v>176</v>
      </c>
      <c r="C295" s="73">
        <v>198</v>
      </c>
      <c r="D295" s="73">
        <v>191</v>
      </c>
      <c r="E295" s="74">
        <v>389</v>
      </c>
      <c r="F295" s="60"/>
    </row>
    <row r="296" spans="1:6" customFormat="1" ht="13.5" customHeigh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 ht="13.5" customHeight="1">
      <c r="A297" s="72" t="s">
        <v>294</v>
      </c>
      <c r="B297" s="73">
        <v>483</v>
      </c>
      <c r="C297" s="73">
        <v>547</v>
      </c>
      <c r="D297" s="73">
        <v>542</v>
      </c>
      <c r="E297" s="74">
        <v>1089</v>
      </c>
      <c r="F297" s="60"/>
    </row>
    <row r="298" spans="1:6" customFormat="1" ht="13.5" customHeight="1">
      <c r="A298" s="72" t="s">
        <v>299</v>
      </c>
      <c r="B298" s="73">
        <v>223</v>
      </c>
      <c r="C298" s="73">
        <v>256</v>
      </c>
      <c r="D298" s="73">
        <v>226</v>
      </c>
      <c r="E298" s="74">
        <v>482</v>
      </c>
      <c r="F298" s="60"/>
    </row>
    <row r="299" spans="1:6" customFormat="1" ht="13.5" customHeight="1">
      <c r="A299" s="72" t="s">
        <v>304</v>
      </c>
      <c r="B299" s="73">
        <v>20</v>
      </c>
      <c r="C299" s="73">
        <v>10</v>
      </c>
      <c r="D299" s="73">
        <v>15</v>
      </c>
      <c r="E299" s="74">
        <v>25</v>
      </c>
      <c r="F299" s="60"/>
    </row>
    <row r="300" spans="1:6" customFormat="1" ht="13.5" customHeigh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 ht="13.5" customHeight="1">
      <c r="A301" s="72" t="s">
        <v>314</v>
      </c>
      <c r="B301" s="73">
        <v>2500</v>
      </c>
      <c r="C301" s="73">
        <v>2446</v>
      </c>
      <c r="D301" s="73">
        <v>2041</v>
      </c>
      <c r="E301" s="74">
        <v>4487</v>
      </c>
      <c r="F301" s="60"/>
    </row>
    <row r="302" spans="1:6" customFormat="1" ht="13.5" customHeight="1">
      <c r="A302" s="72" t="s">
        <v>319</v>
      </c>
      <c r="B302" s="73">
        <v>283</v>
      </c>
      <c r="C302" s="73">
        <v>325</v>
      </c>
      <c r="D302" s="73">
        <v>298</v>
      </c>
      <c r="E302" s="74">
        <v>623</v>
      </c>
      <c r="F302" s="60"/>
    </row>
    <row r="303" spans="1:6" customFormat="1" ht="13.5" customHeigh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 ht="13.5" customHeight="1">
      <c r="A304" s="72" t="s">
        <v>328</v>
      </c>
      <c r="B304" s="73">
        <v>3073</v>
      </c>
      <c r="C304" s="73">
        <v>3560</v>
      </c>
      <c r="D304" s="73">
        <v>3559</v>
      </c>
      <c r="E304" s="74">
        <v>7119</v>
      </c>
      <c r="F304" s="60"/>
    </row>
    <row r="305" spans="1:6" customFormat="1" ht="13.5" customHeight="1">
      <c r="A305" s="72" t="s">
        <v>333</v>
      </c>
      <c r="B305" s="73">
        <v>2258</v>
      </c>
      <c r="C305" s="73">
        <v>2635</v>
      </c>
      <c r="D305" s="73">
        <v>2485</v>
      </c>
      <c r="E305" s="74">
        <v>5120</v>
      </c>
      <c r="F305" s="60"/>
    </row>
    <row r="306" spans="1:6" customFormat="1" ht="13.5" customHeigh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 ht="13.5" customHeigh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 ht="13.5" customHeight="1">
      <c r="A308" s="72" t="s">
        <v>348</v>
      </c>
      <c r="B308" s="73">
        <v>689</v>
      </c>
      <c r="C308" s="73">
        <v>753</v>
      </c>
      <c r="D308" s="73">
        <v>780</v>
      </c>
      <c r="E308" s="74">
        <v>1533</v>
      </c>
      <c r="F308" s="60"/>
    </row>
    <row r="309" spans="1:6" customFormat="1" ht="13.5" customHeight="1">
      <c r="A309" s="72" t="s">
        <v>353</v>
      </c>
      <c r="B309" s="73">
        <v>589</v>
      </c>
      <c r="C309" s="73">
        <v>639</v>
      </c>
      <c r="D309" s="73">
        <v>645</v>
      </c>
      <c r="E309" s="74">
        <v>1284</v>
      </c>
      <c r="F309" s="60"/>
    </row>
    <row r="310" spans="1:6" customFormat="1" ht="13.5" customHeight="1">
      <c r="A310" s="72" t="s">
        <v>18</v>
      </c>
      <c r="B310" s="73">
        <v>997</v>
      </c>
      <c r="C310" s="73">
        <v>1116</v>
      </c>
      <c r="D310" s="73">
        <v>1047</v>
      </c>
      <c r="E310" s="74">
        <v>2163</v>
      </c>
      <c r="F310" s="60"/>
    </row>
    <row r="311" spans="1:6" customFormat="1" ht="13.5" customHeight="1">
      <c r="A311" s="72" t="s">
        <v>24</v>
      </c>
      <c r="B311" s="73">
        <v>1075</v>
      </c>
      <c r="C311" s="73">
        <v>1184</v>
      </c>
      <c r="D311" s="73">
        <v>1096</v>
      </c>
      <c r="E311" s="74">
        <v>2280</v>
      </c>
      <c r="F311" s="60"/>
    </row>
    <row r="312" spans="1:6" customFormat="1" ht="13.5" customHeight="1">
      <c r="A312" s="72" t="s">
        <v>30</v>
      </c>
      <c r="B312" s="73">
        <v>699</v>
      </c>
      <c r="C312" s="73">
        <v>639</v>
      </c>
      <c r="D312" s="73">
        <v>595</v>
      </c>
      <c r="E312" s="74">
        <v>1234</v>
      </c>
      <c r="F312" s="60"/>
    </row>
    <row r="313" spans="1:6" customFormat="1" ht="13.5" customHeight="1">
      <c r="A313" s="72" t="s">
        <v>36</v>
      </c>
      <c r="B313" s="73">
        <v>1968</v>
      </c>
      <c r="C313" s="73">
        <v>1623</v>
      </c>
      <c r="D313" s="73">
        <v>1785</v>
      </c>
      <c r="E313" s="74">
        <v>3408</v>
      </c>
      <c r="F313" s="60"/>
    </row>
    <row r="314" spans="1:6" customFormat="1" ht="13.5" customHeight="1">
      <c r="A314" s="72" t="s">
        <v>42</v>
      </c>
      <c r="B314" s="73">
        <v>86</v>
      </c>
      <c r="C314" s="73">
        <v>92</v>
      </c>
      <c r="D314" s="73">
        <v>108</v>
      </c>
      <c r="E314" s="74">
        <v>200</v>
      </c>
      <c r="F314" s="60"/>
    </row>
    <row r="315" spans="1:6" customFormat="1" ht="13.5" customHeight="1">
      <c r="A315" s="72" t="s">
        <v>48</v>
      </c>
      <c r="B315" s="73">
        <v>296</v>
      </c>
      <c r="C315" s="73">
        <v>308</v>
      </c>
      <c r="D315" s="73">
        <v>216</v>
      </c>
      <c r="E315" s="74">
        <v>524</v>
      </c>
      <c r="F315" s="60"/>
    </row>
    <row r="316" spans="1:6" customFormat="1" ht="13.5" customHeight="1">
      <c r="A316" s="85" t="s">
        <v>54</v>
      </c>
      <c r="B316" s="73">
        <v>249</v>
      </c>
      <c r="C316" s="73">
        <v>249</v>
      </c>
      <c r="D316" s="73">
        <v>193</v>
      </c>
      <c r="E316" s="74">
        <v>442</v>
      </c>
      <c r="F316" s="60"/>
    </row>
    <row r="317" spans="1:6" customFormat="1" ht="13.5" customHeight="1">
      <c r="A317" s="85" t="s">
        <v>60</v>
      </c>
      <c r="B317" s="73">
        <v>636</v>
      </c>
      <c r="C317" s="73">
        <v>858</v>
      </c>
      <c r="D317" s="73">
        <v>827</v>
      </c>
      <c r="E317" s="74">
        <v>1685</v>
      </c>
      <c r="F317" s="60"/>
    </row>
    <row r="318" spans="1:6" customFormat="1" ht="13.5" customHeight="1">
      <c r="A318" s="85" t="s">
        <v>66</v>
      </c>
      <c r="B318" s="73">
        <v>683</v>
      </c>
      <c r="C318" s="73">
        <v>839</v>
      </c>
      <c r="D318" s="73">
        <v>815</v>
      </c>
      <c r="E318" s="74">
        <v>1654</v>
      </c>
      <c r="F318" s="60"/>
    </row>
    <row r="319" spans="1:6" customFormat="1" ht="13.5" customHeight="1">
      <c r="A319" s="85" t="s">
        <v>72</v>
      </c>
      <c r="B319" s="73">
        <v>10</v>
      </c>
      <c r="C319" s="73">
        <v>11</v>
      </c>
      <c r="D319" s="73">
        <v>5</v>
      </c>
      <c r="E319" s="74">
        <v>16</v>
      </c>
      <c r="F319" s="60"/>
    </row>
    <row r="320" spans="1:6" customFormat="1" ht="13.5" customHeight="1">
      <c r="A320" s="85" t="s">
        <v>78</v>
      </c>
      <c r="B320" s="73">
        <v>329</v>
      </c>
      <c r="C320" s="73">
        <v>356</v>
      </c>
      <c r="D320" s="73">
        <v>326</v>
      </c>
      <c r="E320" s="74">
        <v>682</v>
      </c>
      <c r="F320" s="60"/>
    </row>
    <row r="321" spans="1:6" customFormat="1" ht="13.5" customHeight="1">
      <c r="A321" s="85" t="s">
        <v>84</v>
      </c>
      <c r="B321" s="73">
        <v>1374</v>
      </c>
      <c r="C321" s="73">
        <v>1764</v>
      </c>
      <c r="D321" s="73">
        <v>1736</v>
      </c>
      <c r="E321" s="74">
        <v>3500</v>
      </c>
      <c r="F321" s="60"/>
    </row>
    <row r="322" spans="1:6" customFormat="1" ht="13.5" customHeight="1">
      <c r="A322" s="85" t="s">
        <v>90</v>
      </c>
      <c r="B322" s="73">
        <v>435</v>
      </c>
      <c r="C322" s="73">
        <v>504</v>
      </c>
      <c r="D322" s="73">
        <v>477</v>
      </c>
      <c r="E322" s="74">
        <v>981</v>
      </c>
      <c r="F322" s="60"/>
    </row>
    <row r="323" spans="1:6" customFormat="1" ht="13.5" customHeigh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 ht="13.5" customHeigh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 ht="13.5" customHeigh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 ht="13.5" customHeight="1">
      <c r="A326" s="85" t="s">
        <v>114</v>
      </c>
      <c r="B326" s="73">
        <v>931</v>
      </c>
      <c r="C326" s="73">
        <v>1013</v>
      </c>
      <c r="D326" s="73">
        <v>867</v>
      </c>
      <c r="E326" s="74">
        <v>1880</v>
      </c>
      <c r="F326" s="60"/>
    </row>
    <row r="327" spans="1:6" customFormat="1" ht="13.5" customHeight="1">
      <c r="A327" s="85" t="s">
        <v>119</v>
      </c>
      <c r="B327" s="73">
        <v>423</v>
      </c>
      <c r="C327" s="73">
        <v>437</v>
      </c>
      <c r="D327" s="73">
        <v>386</v>
      </c>
      <c r="E327" s="74">
        <v>823</v>
      </c>
      <c r="F327" s="60"/>
    </row>
    <row r="328" spans="1:6" customFormat="1" ht="13.5" customHeight="1">
      <c r="A328" s="85" t="s">
        <v>125</v>
      </c>
      <c r="B328" s="73">
        <v>182</v>
      </c>
      <c r="C328" s="73">
        <v>199</v>
      </c>
      <c r="D328" s="73">
        <v>196</v>
      </c>
      <c r="E328" s="74">
        <v>395</v>
      </c>
      <c r="F328" s="60"/>
    </row>
    <row r="329" spans="1:6" customFormat="1" ht="13.5" customHeight="1">
      <c r="A329" s="85" t="s">
        <v>131</v>
      </c>
      <c r="B329" s="73">
        <v>321</v>
      </c>
      <c r="C329" s="73">
        <v>364</v>
      </c>
      <c r="D329" s="73">
        <v>338</v>
      </c>
      <c r="E329" s="74">
        <v>702</v>
      </c>
      <c r="F329" s="60"/>
    </row>
    <row r="330" spans="1:6" customFormat="1" ht="13.5" customHeigh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 ht="13.5" customHeight="1">
      <c r="A331" s="85" t="s">
        <v>143</v>
      </c>
      <c r="B331" s="73">
        <v>382</v>
      </c>
      <c r="C331" s="73">
        <v>375</v>
      </c>
      <c r="D331" s="73">
        <v>363</v>
      </c>
      <c r="E331" s="74">
        <v>738</v>
      </c>
      <c r="F331" s="60"/>
    </row>
    <row r="332" spans="1:6" customFormat="1" ht="13.5" customHeight="1">
      <c r="A332" s="85" t="s">
        <v>149</v>
      </c>
      <c r="B332" s="73">
        <v>1009</v>
      </c>
      <c r="C332" s="73">
        <v>1151</v>
      </c>
      <c r="D332" s="73">
        <v>1036</v>
      </c>
      <c r="E332" s="74">
        <v>2187</v>
      </c>
      <c r="F332" s="60"/>
    </row>
    <row r="333" spans="1:6" customFormat="1" ht="13.5" customHeight="1">
      <c r="A333" s="85" t="s">
        <v>155</v>
      </c>
      <c r="B333" s="73">
        <v>882</v>
      </c>
      <c r="C333" s="73">
        <v>1000</v>
      </c>
      <c r="D333" s="73">
        <v>959</v>
      </c>
      <c r="E333" s="74">
        <v>1959</v>
      </c>
      <c r="F333" s="60"/>
    </row>
    <row r="334" spans="1:6" customFormat="1" ht="13.5" customHeight="1">
      <c r="A334" s="85" t="s">
        <v>161</v>
      </c>
      <c r="B334" s="73">
        <v>1214</v>
      </c>
      <c r="C334" s="73">
        <v>1452</v>
      </c>
      <c r="D334" s="73">
        <v>1510</v>
      </c>
      <c r="E334" s="74">
        <v>2962</v>
      </c>
      <c r="F334" s="60"/>
    </row>
    <row r="335" spans="1:6" customFormat="1" ht="13.5" customHeight="1">
      <c r="A335" s="85" t="s">
        <v>167</v>
      </c>
      <c r="B335" s="73">
        <v>522</v>
      </c>
      <c r="C335" s="73">
        <v>617</v>
      </c>
      <c r="D335" s="73">
        <v>589</v>
      </c>
      <c r="E335" s="74">
        <v>1206</v>
      </c>
      <c r="F335" s="60"/>
    </row>
    <row r="336" spans="1:6" customFormat="1" ht="13.5" customHeight="1">
      <c r="A336" s="85" t="s">
        <v>173</v>
      </c>
      <c r="B336" s="73">
        <v>903</v>
      </c>
      <c r="C336" s="73">
        <v>1090</v>
      </c>
      <c r="D336" s="73">
        <v>1016</v>
      </c>
      <c r="E336" s="74">
        <v>2106</v>
      </c>
      <c r="F336" s="60"/>
    </row>
    <row r="337" spans="1:6" customFormat="1" ht="13.5" customHeight="1">
      <c r="A337" s="85" t="s">
        <v>179</v>
      </c>
      <c r="B337" s="73">
        <v>1032</v>
      </c>
      <c r="C337" s="73">
        <v>1264</v>
      </c>
      <c r="D337" s="73">
        <v>1229</v>
      </c>
      <c r="E337" s="74">
        <v>2493</v>
      </c>
      <c r="F337" s="60"/>
    </row>
    <row r="338" spans="1:6" customFormat="1" ht="13.5" customHeight="1">
      <c r="A338" s="85" t="s">
        <v>185</v>
      </c>
      <c r="B338" s="73">
        <v>735</v>
      </c>
      <c r="C338" s="73">
        <v>803</v>
      </c>
      <c r="D338" s="73">
        <v>774</v>
      </c>
      <c r="E338" s="74">
        <v>1577</v>
      </c>
      <c r="F338" s="60"/>
    </row>
    <row r="339" spans="1:6" customFormat="1" ht="13.5" customHeight="1">
      <c r="A339" s="85" t="s">
        <v>191</v>
      </c>
      <c r="B339" s="73">
        <v>679</v>
      </c>
      <c r="C339" s="73">
        <v>756</v>
      </c>
      <c r="D339" s="73">
        <v>760</v>
      </c>
      <c r="E339" s="74">
        <v>1516</v>
      </c>
      <c r="F339" s="60"/>
    </row>
    <row r="340" spans="1:6" customFormat="1" ht="13.5" customHeight="1">
      <c r="A340" s="85" t="s">
        <v>197</v>
      </c>
      <c r="B340" s="73">
        <v>337</v>
      </c>
      <c r="C340" s="73">
        <v>377</v>
      </c>
      <c r="D340" s="73">
        <v>375</v>
      </c>
      <c r="E340" s="74">
        <v>752</v>
      </c>
      <c r="F340" s="60"/>
    </row>
    <row r="341" spans="1:6" customFormat="1" ht="13.5" customHeigh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 ht="13.5" customHeight="1">
      <c r="A342" s="85" t="s">
        <v>209</v>
      </c>
      <c r="B342" s="73">
        <v>382</v>
      </c>
      <c r="C342" s="73">
        <v>467</v>
      </c>
      <c r="D342" s="73">
        <v>469</v>
      </c>
      <c r="E342" s="74">
        <v>936</v>
      </c>
      <c r="F342" s="60"/>
    </row>
    <row r="343" spans="1:6" customFormat="1" ht="13.5" customHeight="1">
      <c r="A343" s="85" t="s">
        <v>215</v>
      </c>
      <c r="B343" s="73">
        <v>370</v>
      </c>
      <c r="C343" s="73">
        <v>413</v>
      </c>
      <c r="D343" s="73">
        <v>441</v>
      </c>
      <c r="E343" s="74">
        <v>854</v>
      </c>
      <c r="F343" s="60"/>
    </row>
    <row r="344" spans="1:6" customFormat="1" ht="13.5" customHeight="1">
      <c r="A344" s="85" t="s">
        <v>221</v>
      </c>
      <c r="B344" s="73">
        <v>707</v>
      </c>
      <c r="C344" s="73">
        <v>756</v>
      </c>
      <c r="D344" s="73">
        <v>715</v>
      </c>
      <c r="E344" s="74">
        <v>1471</v>
      </c>
      <c r="F344" s="60"/>
    </row>
    <row r="345" spans="1:6" customFormat="1" ht="13.5" customHeight="1">
      <c r="A345" s="85" t="s">
        <v>227</v>
      </c>
      <c r="B345" s="73">
        <v>390</v>
      </c>
      <c r="C345" s="73">
        <v>459</v>
      </c>
      <c r="D345" s="73">
        <v>378</v>
      </c>
      <c r="E345" s="74">
        <v>837</v>
      </c>
      <c r="F345" s="60"/>
    </row>
    <row r="346" spans="1:6" customFormat="1" ht="13.5" customHeigh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 ht="13.5" customHeight="1">
      <c r="A347" s="85" t="s">
        <v>239</v>
      </c>
      <c r="B347" s="73">
        <v>530</v>
      </c>
      <c r="C347" s="73">
        <v>602</v>
      </c>
      <c r="D347" s="73">
        <v>585</v>
      </c>
      <c r="E347" s="74">
        <v>1187</v>
      </c>
      <c r="F347" s="60"/>
    </row>
    <row r="348" spans="1:6" customFormat="1" ht="13.5" customHeight="1">
      <c r="A348" s="85" t="s">
        <v>245</v>
      </c>
      <c r="B348" s="73">
        <v>1086</v>
      </c>
      <c r="C348" s="73">
        <v>1202</v>
      </c>
      <c r="D348" s="73">
        <v>1276</v>
      </c>
      <c r="E348" s="74">
        <v>2478</v>
      </c>
      <c r="F348" s="60"/>
    </row>
    <row r="349" spans="1:6" customFormat="1" ht="13.5" customHeigh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 ht="13.5" customHeight="1">
      <c r="A350" s="85" t="s">
        <v>257</v>
      </c>
      <c r="B350" s="73">
        <v>408</v>
      </c>
      <c r="C350" s="73">
        <v>436</v>
      </c>
      <c r="D350" s="73">
        <v>393</v>
      </c>
      <c r="E350" s="74">
        <v>829</v>
      </c>
      <c r="F350" s="60"/>
    </row>
    <row r="351" spans="1:6" customFormat="1" ht="13.5" customHeight="1">
      <c r="A351" s="86" t="s">
        <v>263</v>
      </c>
      <c r="B351" s="76">
        <v>473</v>
      </c>
      <c r="C351" s="76">
        <v>567</v>
      </c>
      <c r="D351" s="76">
        <v>557</v>
      </c>
      <c r="E351" s="77">
        <v>1124</v>
      </c>
      <c r="F351" s="60"/>
    </row>
    <row r="352" spans="1:6" customFormat="1" ht="13.5" customHeight="1">
      <c r="A352" s="87" t="s">
        <v>269</v>
      </c>
      <c r="B352" s="79">
        <v>44195</v>
      </c>
      <c r="C352" s="79">
        <v>48763</v>
      </c>
      <c r="D352" s="79">
        <v>47178</v>
      </c>
      <c r="E352" s="80">
        <v>95941</v>
      </c>
      <c r="F352" s="60"/>
    </row>
    <row r="353" spans="1:6" customFormat="1" ht="13.5" customHeight="1">
      <c r="A353" s="81" t="s">
        <v>354</v>
      </c>
      <c r="B353" s="82">
        <v>292</v>
      </c>
      <c r="C353" s="82">
        <v>343</v>
      </c>
      <c r="D353" s="82">
        <v>372</v>
      </c>
      <c r="E353" s="83">
        <v>715</v>
      </c>
      <c r="F353" s="60"/>
    </row>
    <row r="354" spans="1:6" customFormat="1" ht="13.5" customHeight="1">
      <c r="A354" s="72" t="s">
        <v>360</v>
      </c>
      <c r="B354" s="73">
        <v>195</v>
      </c>
      <c r="C354" s="73">
        <v>219</v>
      </c>
      <c r="D354" s="73">
        <v>256</v>
      </c>
      <c r="E354" s="74">
        <v>475</v>
      </c>
      <c r="F354" s="60"/>
    </row>
    <row r="355" spans="1:6" customFormat="1" ht="13.5" customHeigh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 ht="13.5" customHeigh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 ht="13.5" customHeigh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 ht="13.5" customHeight="1">
      <c r="A358" s="72" t="s">
        <v>384</v>
      </c>
      <c r="B358" s="73">
        <v>1608</v>
      </c>
      <c r="C358" s="73">
        <v>1684</v>
      </c>
      <c r="D358" s="73">
        <v>1798</v>
      </c>
      <c r="E358" s="74">
        <v>3482</v>
      </c>
      <c r="F358" s="60"/>
    </row>
    <row r="359" spans="1:6" customFormat="1" ht="13.5" customHeight="1">
      <c r="A359" s="72" t="s">
        <v>390</v>
      </c>
      <c r="B359" s="73">
        <v>1041</v>
      </c>
      <c r="C359" s="73">
        <v>1190</v>
      </c>
      <c r="D359" s="73">
        <v>1236</v>
      </c>
      <c r="E359" s="74">
        <v>2426</v>
      </c>
      <c r="F359" s="60"/>
    </row>
    <row r="360" spans="1:6" customFormat="1" ht="13.5" customHeight="1">
      <c r="A360" s="72" t="s">
        <v>396</v>
      </c>
      <c r="B360" s="73">
        <v>818</v>
      </c>
      <c r="C360" s="73">
        <v>993</v>
      </c>
      <c r="D360" s="73">
        <v>955</v>
      </c>
      <c r="E360" s="74">
        <v>1948</v>
      </c>
      <c r="F360" s="60"/>
    </row>
    <row r="361" spans="1:6" customFormat="1" ht="13.5" customHeight="1">
      <c r="A361" s="72" t="s">
        <v>402</v>
      </c>
      <c r="B361" s="73">
        <v>706</v>
      </c>
      <c r="C361" s="73">
        <v>761</v>
      </c>
      <c r="D361" s="73">
        <v>720</v>
      </c>
      <c r="E361" s="74">
        <v>1481</v>
      </c>
      <c r="F361" s="60"/>
    </row>
    <row r="362" spans="1:6" customFormat="1" ht="13.5" customHeight="1">
      <c r="A362" s="72" t="s">
        <v>407</v>
      </c>
      <c r="B362" s="73">
        <v>543</v>
      </c>
      <c r="C362" s="73">
        <v>687</v>
      </c>
      <c r="D362" s="73">
        <v>723</v>
      </c>
      <c r="E362" s="74">
        <v>1410</v>
      </c>
      <c r="F362" s="60"/>
    </row>
    <row r="363" spans="1:6" customFormat="1" ht="13.5" customHeight="1">
      <c r="A363" s="72" t="s">
        <v>413</v>
      </c>
      <c r="B363" s="73">
        <v>1109</v>
      </c>
      <c r="C363" s="73">
        <v>1185</v>
      </c>
      <c r="D363" s="73">
        <v>1203</v>
      </c>
      <c r="E363" s="74">
        <v>2388</v>
      </c>
      <c r="F363" s="60"/>
    </row>
    <row r="364" spans="1:6" customFormat="1" ht="13.5" customHeight="1">
      <c r="A364" s="72" t="s">
        <v>419</v>
      </c>
      <c r="B364" s="73">
        <v>476</v>
      </c>
      <c r="C364" s="73">
        <v>582</v>
      </c>
      <c r="D364" s="73">
        <v>622</v>
      </c>
      <c r="E364" s="74">
        <v>1204</v>
      </c>
      <c r="F364" s="60"/>
    </row>
    <row r="365" spans="1:6" customFormat="1" ht="13.5" customHeight="1">
      <c r="A365" s="72" t="s">
        <v>425</v>
      </c>
      <c r="B365" s="73">
        <v>242</v>
      </c>
      <c r="C365" s="73">
        <v>267</v>
      </c>
      <c r="D365" s="73">
        <v>294</v>
      </c>
      <c r="E365" s="74">
        <v>561</v>
      </c>
      <c r="F365" s="60"/>
    </row>
    <row r="366" spans="1:6" customFormat="1" ht="13.5" customHeight="1">
      <c r="A366" s="72" t="s">
        <v>430</v>
      </c>
      <c r="B366" s="73">
        <v>549</v>
      </c>
      <c r="C366" s="73">
        <v>650</v>
      </c>
      <c r="D366" s="73">
        <v>646</v>
      </c>
      <c r="E366" s="74">
        <v>1296</v>
      </c>
      <c r="F366" s="60"/>
    </row>
    <row r="367" spans="1:6" customFormat="1" ht="13.5" customHeight="1">
      <c r="A367" s="89" t="s">
        <v>435</v>
      </c>
      <c r="B367" s="73">
        <v>706</v>
      </c>
      <c r="C367" s="73">
        <v>819</v>
      </c>
      <c r="D367" s="73">
        <v>811</v>
      </c>
      <c r="E367" s="74">
        <v>1630</v>
      </c>
      <c r="F367" s="60"/>
    </row>
    <row r="368" spans="1:6" customFormat="1" ht="13.5" customHeight="1">
      <c r="A368" s="89" t="s">
        <v>441</v>
      </c>
      <c r="B368" s="73">
        <v>283</v>
      </c>
      <c r="C368" s="73">
        <v>346</v>
      </c>
      <c r="D368" s="73">
        <v>347</v>
      </c>
      <c r="E368" s="74">
        <v>693</v>
      </c>
      <c r="F368" s="60"/>
    </row>
    <row r="369" spans="1:6" customFormat="1" ht="13.5" customHeight="1">
      <c r="A369" s="89" t="s">
        <v>447</v>
      </c>
      <c r="B369" s="73">
        <v>730</v>
      </c>
      <c r="C369" s="73">
        <v>911</v>
      </c>
      <c r="D369" s="73">
        <v>962</v>
      </c>
      <c r="E369" s="74">
        <v>1873</v>
      </c>
      <c r="F369" s="60"/>
    </row>
    <row r="370" spans="1:6" customFormat="1" ht="13.5" customHeight="1">
      <c r="A370" s="89" t="s">
        <v>453</v>
      </c>
      <c r="B370" s="73">
        <v>892</v>
      </c>
      <c r="C370" s="73">
        <v>1040</v>
      </c>
      <c r="D370" s="73">
        <v>1134</v>
      </c>
      <c r="E370" s="74">
        <v>2174</v>
      </c>
      <c r="F370" s="60"/>
    </row>
    <row r="371" spans="1:6" customFormat="1" ht="13.5" customHeight="1">
      <c r="A371" s="89" t="s">
        <v>459</v>
      </c>
      <c r="B371" s="73">
        <v>700</v>
      </c>
      <c r="C371" s="73">
        <v>792</v>
      </c>
      <c r="D371" s="73">
        <v>806</v>
      </c>
      <c r="E371" s="74">
        <v>1598</v>
      </c>
      <c r="F371" s="60"/>
    </row>
    <row r="372" spans="1:6" customFormat="1" ht="13.5" customHeight="1">
      <c r="A372" s="89" t="s">
        <v>465</v>
      </c>
      <c r="B372" s="73">
        <v>643</v>
      </c>
      <c r="C372" s="73">
        <v>729</v>
      </c>
      <c r="D372" s="73">
        <v>753</v>
      </c>
      <c r="E372" s="74">
        <v>1482</v>
      </c>
      <c r="F372" s="60"/>
    </row>
    <row r="373" spans="1:6" customFormat="1" ht="13.5" customHeight="1">
      <c r="A373" s="89" t="s">
        <v>471</v>
      </c>
      <c r="B373" s="73">
        <v>536</v>
      </c>
      <c r="C373" s="73">
        <v>550</v>
      </c>
      <c r="D373" s="73">
        <v>581</v>
      </c>
      <c r="E373" s="74">
        <v>1131</v>
      </c>
      <c r="F373" s="60"/>
    </row>
    <row r="374" spans="1:6" customFormat="1" ht="13.5" customHeight="1">
      <c r="A374" s="89" t="s">
        <v>477</v>
      </c>
      <c r="B374" s="73">
        <v>1182</v>
      </c>
      <c r="C374" s="73">
        <v>1150</v>
      </c>
      <c r="D374" s="73">
        <v>1256</v>
      </c>
      <c r="E374" s="74">
        <v>2406</v>
      </c>
      <c r="F374" s="60"/>
    </row>
    <row r="375" spans="1:6" customFormat="1" ht="13.5" customHeight="1">
      <c r="A375" s="72" t="s">
        <v>483</v>
      </c>
      <c r="B375" s="73">
        <v>619</v>
      </c>
      <c r="C375" s="73">
        <v>714</v>
      </c>
      <c r="D375" s="73">
        <v>690</v>
      </c>
      <c r="E375" s="74">
        <v>1404</v>
      </c>
      <c r="F375" s="60"/>
    </row>
    <row r="376" spans="1:6" customFormat="1" ht="13.5" customHeight="1">
      <c r="A376" s="72" t="s">
        <v>489</v>
      </c>
      <c r="B376" s="73">
        <v>804</v>
      </c>
      <c r="C376" s="73">
        <v>876</v>
      </c>
      <c r="D376" s="73">
        <v>948</v>
      </c>
      <c r="E376" s="74">
        <v>1824</v>
      </c>
      <c r="F376" s="60"/>
    </row>
    <row r="377" spans="1:6" customFormat="1" ht="13.5" customHeight="1">
      <c r="A377" s="72" t="s">
        <v>495</v>
      </c>
      <c r="B377" s="73">
        <v>1062</v>
      </c>
      <c r="C377" s="73">
        <v>1130</v>
      </c>
      <c r="D377" s="73">
        <v>1137</v>
      </c>
      <c r="E377" s="74">
        <v>2267</v>
      </c>
      <c r="F377" s="60"/>
    </row>
    <row r="378" spans="1:6" customFormat="1" ht="13.5" customHeight="1">
      <c r="A378" s="72" t="s">
        <v>501</v>
      </c>
      <c r="B378" s="73">
        <v>1551</v>
      </c>
      <c r="C378" s="73">
        <v>1428</v>
      </c>
      <c r="D378" s="73">
        <v>1666</v>
      </c>
      <c r="E378" s="74">
        <v>3094</v>
      </c>
      <c r="F378" s="60"/>
    </row>
    <row r="379" spans="1:6" customFormat="1" ht="13.5" customHeight="1">
      <c r="A379" s="72" t="s">
        <v>507</v>
      </c>
      <c r="B379" s="73">
        <v>1155</v>
      </c>
      <c r="C379" s="73">
        <v>1184</v>
      </c>
      <c r="D379" s="73">
        <v>1207</v>
      </c>
      <c r="E379" s="74">
        <v>2391</v>
      </c>
      <c r="F379" s="60"/>
    </row>
    <row r="380" spans="1:6" customFormat="1" ht="13.5" customHeight="1">
      <c r="A380" s="72" t="s">
        <v>513</v>
      </c>
      <c r="B380" s="73">
        <v>1345</v>
      </c>
      <c r="C380" s="73">
        <v>1235</v>
      </c>
      <c r="D380" s="73">
        <v>1381</v>
      </c>
      <c r="E380" s="74">
        <v>2616</v>
      </c>
      <c r="F380" s="60"/>
    </row>
    <row r="381" spans="1:6" customFormat="1" ht="13.5" customHeight="1">
      <c r="A381" s="72" t="s">
        <v>519</v>
      </c>
      <c r="B381" s="73">
        <v>235</v>
      </c>
      <c r="C381" s="73">
        <v>188</v>
      </c>
      <c r="D381" s="73">
        <v>207</v>
      </c>
      <c r="E381" s="74">
        <v>395</v>
      </c>
      <c r="F381" s="60"/>
    </row>
    <row r="382" spans="1:6" customFormat="1" ht="13.5" customHeight="1">
      <c r="A382" s="72" t="s">
        <v>525</v>
      </c>
      <c r="B382" s="73">
        <v>1707</v>
      </c>
      <c r="C382" s="73">
        <v>1941</v>
      </c>
      <c r="D382" s="73">
        <v>2065</v>
      </c>
      <c r="E382" s="74">
        <v>4006</v>
      </c>
      <c r="F382" s="60"/>
    </row>
    <row r="383" spans="1:6" customFormat="1" ht="13.5" customHeight="1">
      <c r="A383" s="72" t="s">
        <v>531</v>
      </c>
      <c r="B383" s="73">
        <v>818</v>
      </c>
      <c r="C383" s="73">
        <v>931</v>
      </c>
      <c r="D383" s="73">
        <v>1016</v>
      </c>
      <c r="E383" s="74">
        <v>1947</v>
      </c>
      <c r="F383" s="60"/>
    </row>
    <row r="384" spans="1:6" customFormat="1" ht="13.5" customHeight="1">
      <c r="A384" s="72" t="s">
        <v>537</v>
      </c>
      <c r="B384" s="73">
        <v>652</v>
      </c>
      <c r="C384" s="73">
        <v>773</v>
      </c>
      <c r="D384" s="73">
        <v>750</v>
      </c>
      <c r="E384" s="74">
        <v>1523</v>
      </c>
      <c r="F384" s="60"/>
    </row>
    <row r="385" spans="1:6" customFormat="1" ht="13.5" customHeight="1">
      <c r="A385" s="72" t="s">
        <v>543</v>
      </c>
      <c r="B385" s="73">
        <v>105</v>
      </c>
      <c r="C385" s="73">
        <v>125</v>
      </c>
      <c r="D385" s="73">
        <v>118</v>
      </c>
      <c r="E385" s="74">
        <v>243</v>
      </c>
      <c r="F385" s="60"/>
    </row>
    <row r="386" spans="1:6" customFormat="1" ht="13.5" customHeight="1">
      <c r="A386" s="72" t="s">
        <v>549</v>
      </c>
      <c r="B386" s="73">
        <v>535</v>
      </c>
      <c r="C386" s="73">
        <v>585</v>
      </c>
      <c r="D386" s="73">
        <v>603</v>
      </c>
      <c r="E386" s="74">
        <v>1188</v>
      </c>
      <c r="F386" s="60"/>
    </row>
    <row r="387" spans="1:6" customFormat="1" ht="13.5" customHeight="1">
      <c r="A387" s="72" t="s">
        <v>555</v>
      </c>
      <c r="B387" s="73">
        <v>763</v>
      </c>
      <c r="C387" s="73">
        <v>832</v>
      </c>
      <c r="D387" s="73">
        <v>844</v>
      </c>
      <c r="E387" s="74">
        <v>1676</v>
      </c>
      <c r="F387" s="60"/>
    </row>
    <row r="388" spans="1:6" customFormat="1" ht="13.5" customHeight="1">
      <c r="A388" s="72" t="s">
        <v>561</v>
      </c>
      <c r="B388" s="73">
        <v>712</v>
      </c>
      <c r="C388" s="73">
        <v>817</v>
      </c>
      <c r="D388" s="73">
        <v>860</v>
      </c>
      <c r="E388" s="74">
        <v>1677</v>
      </c>
      <c r="F388" s="60"/>
    </row>
    <row r="389" spans="1:6" customFormat="1" ht="13.5" customHeight="1">
      <c r="A389" s="72" t="s">
        <v>567</v>
      </c>
      <c r="B389" s="73">
        <v>788</v>
      </c>
      <c r="C389" s="73">
        <v>919</v>
      </c>
      <c r="D389" s="73">
        <v>955</v>
      </c>
      <c r="E389" s="74">
        <v>1874</v>
      </c>
      <c r="F389" s="60"/>
    </row>
    <row r="390" spans="1:6" customFormat="1" ht="13.5" customHeight="1">
      <c r="A390" s="72" t="s">
        <v>573</v>
      </c>
      <c r="B390" s="73">
        <v>587</v>
      </c>
      <c r="C390" s="73">
        <v>643</v>
      </c>
      <c r="D390" s="73">
        <v>725</v>
      </c>
      <c r="E390" s="74">
        <v>1368</v>
      </c>
      <c r="F390" s="60"/>
    </row>
    <row r="391" spans="1:6" customFormat="1" ht="13.5" customHeight="1">
      <c r="A391" s="72" t="s">
        <v>579</v>
      </c>
      <c r="B391" s="73">
        <v>718</v>
      </c>
      <c r="C391" s="73">
        <v>826</v>
      </c>
      <c r="D391" s="73">
        <v>893</v>
      </c>
      <c r="E391" s="74">
        <v>1719</v>
      </c>
      <c r="F391" s="60"/>
    </row>
    <row r="392" spans="1:6" customFormat="1" ht="13.5" customHeight="1">
      <c r="A392" s="72" t="s">
        <v>585</v>
      </c>
      <c r="B392" s="73">
        <v>766</v>
      </c>
      <c r="C392" s="73">
        <v>916</v>
      </c>
      <c r="D392" s="73">
        <v>944</v>
      </c>
      <c r="E392" s="74">
        <v>1860</v>
      </c>
      <c r="F392" s="60"/>
    </row>
    <row r="393" spans="1:6" customFormat="1" ht="13.5" customHeight="1">
      <c r="A393" s="72" t="s">
        <v>591</v>
      </c>
      <c r="B393" s="73">
        <v>1170</v>
      </c>
      <c r="C393" s="73">
        <v>1427</v>
      </c>
      <c r="D393" s="73">
        <v>1500</v>
      </c>
      <c r="E393" s="74">
        <v>2927</v>
      </c>
      <c r="F393" s="60"/>
    </row>
    <row r="394" spans="1:6" customFormat="1" ht="13.5" customHeight="1">
      <c r="A394" s="72" t="s">
        <v>597</v>
      </c>
      <c r="B394" s="73">
        <v>778</v>
      </c>
      <c r="C394" s="73">
        <v>921</v>
      </c>
      <c r="D394" s="73">
        <v>977</v>
      </c>
      <c r="E394" s="74">
        <v>1898</v>
      </c>
      <c r="F394" s="60"/>
    </row>
    <row r="395" spans="1:6" customFormat="1" ht="13.5" customHeight="1">
      <c r="A395" s="72" t="s">
        <v>603</v>
      </c>
      <c r="B395" s="73">
        <v>593</v>
      </c>
      <c r="C395" s="73">
        <v>696</v>
      </c>
      <c r="D395" s="73">
        <v>743</v>
      </c>
      <c r="E395" s="74">
        <v>1439</v>
      </c>
      <c r="F395" s="60"/>
    </row>
    <row r="396" spans="1:6" customFormat="1" ht="13.5" customHeight="1">
      <c r="A396" s="72" t="s">
        <v>608</v>
      </c>
      <c r="B396" s="73">
        <v>237</v>
      </c>
      <c r="C396" s="73">
        <v>253</v>
      </c>
      <c r="D396" s="73">
        <v>302</v>
      </c>
      <c r="E396" s="74">
        <v>555</v>
      </c>
      <c r="F396" s="60"/>
    </row>
    <row r="397" spans="1:6" customFormat="1" ht="13.5" customHeight="1">
      <c r="A397" s="72" t="s">
        <v>613</v>
      </c>
      <c r="B397" s="73">
        <v>366</v>
      </c>
      <c r="C397" s="73">
        <v>368</v>
      </c>
      <c r="D397" s="73">
        <v>416</v>
      </c>
      <c r="E397" s="74">
        <v>784</v>
      </c>
      <c r="F397" s="60"/>
    </row>
    <row r="398" spans="1:6" customFormat="1" ht="13.5" customHeight="1">
      <c r="A398" s="72" t="s">
        <v>619</v>
      </c>
      <c r="B398" s="73">
        <v>467</v>
      </c>
      <c r="C398" s="73">
        <v>540</v>
      </c>
      <c r="D398" s="73">
        <v>551</v>
      </c>
      <c r="E398" s="74">
        <v>1091</v>
      </c>
      <c r="F398" s="60"/>
    </row>
    <row r="399" spans="1:6" customFormat="1" ht="13.5" customHeight="1">
      <c r="A399" s="72" t="s">
        <v>625</v>
      </c>
      <c r="B399" s="73">
        <v>784</v>
      </c>
      <c r="C399" s="73">
        <v>806</v>
      </c>
      <c r="D399" s="73">
        <v>858</v>
      </c>
      <c r="E399" s="74">
        <v>1664</v>
      </c>
      <c r="F399" s="60"/>
    </row>
    <row r="400" spans="1:6" customFormat="1" ht="13.5" customHeight="1">
      <c r="A400" s="72" t="s">
        <v>631</v>
      </c>
      <c r="B400" s="73">
        <v>1239</v>
      </c>
      <c r="C400" s="73">
        <v>1365</v>
      </c>
      <c r="D400" s="73">
        <v>1382</v>
      </c>
      <c r="E400" s="74">
        <v>2747</v>
      </c>
      <c r="F400" s="60"/>
    </row>
    <row r="401" spans="1:6" customFormat="1" ht="13.5" customHeight="1">
      <c r="A401" s="72" t="s">
        <v>637</v>
      </c>
      <c r="B401" s="73">
        <v>910</v>
      </c>
      <c r="C401" s="73">
        <v>953</v>
      </c>
      <c r="D401" s="73">
        <v>1031</v>
      </c>
      <c r="E401" s="74">
        <v>1984</v>
      </c>
      <c r="F401" s="60"/>
    </row>
    <row r="402" spans="1:6" customFormat="1" ht="13.5" customHeight="1">
      <c r="A402" s="72" t="s">
        <v>643</v>
      </c>
      <c r="B402" s="73">
        <v>1655</v>
      </c>
      <c r="C402" s="73">
        <v>1727</v>
      </c>
      <c r="D402" s="73">
        <v>1827</v>
      </c>
      <c r="E402" s="74">
        <v>3554</v>
      </c>
      <c r="F402" s="60"/>
    </row>
    <row r="403" spans="1:6" customFormat="1" ht="13.5" customHeight="1">
      <c r="A403" s="72" t="s">
        <v>648</v>
      </c>
      <c r="B403" s="73">
        <v>717</v>
      </c>
      <c r="C403" s="73">
        <v>823</v>
      </c>
      <c r="D403" s="73">
        <v>887</v>
      </c>
      <c r="E403" s="74">
        <v>1710</v>
      </c>
      <c r="F403" s="60"/>
    </row>
    <row r="404" spans="1:6" customFormat="1" ht="13.5" customHeight="1">
      <c r="A404" s="72" t="s">
        <v>652</v>
      </c>
      <c r="B404" s="73">
        <v>764</v>
      </c>
      <c r="C404" s="73">
        <v>857</v>
      </c>
      <c r="D404" s="73">
        <v>930</v>
      </c>
      <c r="E404" s="74">
        <v>1787</v>
      </c>
      <c r="F404" s="60"/>
    </row>
    <row r="405" spans="1:6" customFormat="1" ht="13.5" customHeight="1">
      <c r="A405" s="72" t="s">
        <v>656</v>
      </c>
      <c r="B405" s="73">
        <v>511</v>
      </c>
      <c r="C405" s="73">
        <v>630</v>
      </c>
      <c r="D405" s="73">
        <v>626</v>
      </c>
      <c r="E405" s="74">
        <v>1256</v>
      </c>
      <c r="F405" s="60"/>
    </row>
    <row r="406" spans="1:6" customFormat="1" ht="13.5" customHeight="1">
      <c r="A406" s="72" t="s">
        <v>659</v>
      </c>
      <c r="B406" s="73">
        <v>532</v>
      </c>
      <c r="C406" s="73">
        <v>640</v>
      </c>
      <c r="D406" s="73">
        <v>675</v>
      </c>
      <c r="E406" s="74">
        <v>1315</v>
      </c>
      <c r="F406" s="60"/>
    </row>
    <row r="407" spans="1:6" customFormat="1" ht="13.5" customHeight="1">
      <c r="A407" s="72" t="s">
        <v>663</v>
      </c>
      <c r="B407" s="73">
        <v>475</v>
      </c>
      <c r="C407" s="73">
        <v>605</v>
      </c>
      <c r="D407" s="73">
        <v>696</v>
      </c>
      <c r="E407" s="74">
        <v>1301</v>
      </c>
      <c r="F407" s="60"/>
    </row>
    <row r="408" spans="1:6" customFormat="1" ht="13.5" customHeight="1">
      <c r="A408" s="72" t="s">
        <v>668</v>
      </c>
      <c r="B408" s="73">
        <v>1558</v>
      </c>
      <c r="C408" s="73">
        <v>1551</v>
      </c>
      <c r="D408" s="73">
        <v>1558</v>
      </c>
      <c r="E408" s="74">
        <v>3109</v>
      </c>
      <c r="F408" s="60"/>
    </row>
    <row r="409" spans="1:6" customFormat="1" ht="13.5" customHeight="1">
      <c r="A409" s="72" t="s">
        <v>673</v>
      </c>
      <c r="B409" s="73">
        <v>1431</v>
      </c>
      <c r="C409" s="73">
        <v>1762</v>
      </c>
      <c r="D409" s="73">
        <v>1848</v>
      </c>
      <c r="E409" s="74">
        <v>3610</v>
      </c>
      <c r="F409" s="60"/>
    </row>
    <row r="410" spans="1:6" customFormat="1" ht="13.5" customHeight="1">
      <c r="A410" s="72" t="s">
        <v>316</v>
      </c>
      <c r="B410" s="73">
        <v>642</v>
      </c>
      <c r="C410" s="73">
        <v>542</v>
      </c>
      <c r="D410" s="73">
        <v>645</v>
      </c>
      <c r="E410" s="74">
        <v>1187</v>
      </c>
      <c r="F410" s="60"/>
    </row>
    <row r="411" spans="1:6" customFormat="1" ht="13.5" customHeight="1">
      <c r="A411" s="72" t="s">
        <v>321</v>
      </c>
      <c r="B411" s="73">
        <v>817</v>
      </c>
      <c r="C411" s="73">
        <v>787</v>
      </c>
      <c r="D411" s="73">
        <v>879</v>
      </c>
      <c r="E411" s="74">
        <v>1666</v>
      </c>
      <c r="F411" s="60"/>
    </row>
    <row r="412" spans="1:6" customFormat="1" ht="13.5" customHeight="1">
      <c r="A412" s="72" t="s">
        <v>325</v>
      </c>
      <c r="B412" s="73">
        <v>732</v>
      </c>
      <c r="C412" s="73">
        <v>828</v>
      </c>
      <c r="D412" s="73">
        <v>896</v>
      </c>
      <c r="E412" s="74">
        <v>1724</v>
      </c>
      <c r="F412" s="60"/>
    </row>
    <row r="413" spans="1:6" customFormat="1" ht="13.5" customHeight="1">
      <c r="A413" s="85" t="s">
        <v>355</v>
      </c>
      <c r="B413" s="73">
        <v>755</v>
      </c>
      <c r="C413" s="73">
        <v>860</v>
      </c>
      <c r="D413" s="73">
        <v>921</v>
      </c>
      <c r="E413" s="74">
        <v>1781</v>
      </c>
      <c r="F413" s="60"/>
    </row>
    <row r="414" spans="1:6" customFormat="1" ht="13.5" customHeight="1">
      <c r="A414" s="85" t="s">
        <v>361</v>
      </c>
      <c r="B414" s="73">
        <v>967</v>
      </c>
      <c r="C414" s="73">
        <v>1016</v>
      </c>
      <c r="D414" s="73">
        <v>1025</v>
      </c>
      <c r="E414" s="74">
        <v>2041</v>
      </c>
      <c r="F414" s="60"/>
    </row>
    <row r="415" spans="1:6" customFormat="1" ht="13.5" customHeight="1">
      <c r="A415" s="85" t="s">
        <v>367</v>
      </c>
      <c r="B415" s="73">
        <v>1123</v>
      </c>
      <c r="C415" s="73">
        <v>1264</v>
      </c>
      <c r="D415" s="73">
        <v>1292</v>
      </c>
      <c r="E415" s="74">
        <v>2556</v>
      </c>
      <c r="F415" s="60"/>
    </row>
    <row r="416" spans="1:6" customFormat="1" ht="13.5" customHeight="1">
      <c r="A416" s="85" t="s">
        <v>373</v>
      </c>
      <c r="B416" s="73">
        <v>769</v>
      </c>
      <c r="C416" s="73">
        <v>785</v>
      </c>
      <c r="D416" s="73">
        <v>872</v>
      </c>
      <c r="E416" s="74">
        <v>1657</v>
      </c>
      <c r="F416" s="60"/>
    </row>
    <row r="417" spans="1:6" customFormat="1" ht="13.5" customHeight="1">
      <c r="A417" s="85" t="s">
        <v>379</v>
      </c>
      <c r="B417" s="73">
        <v>1404</v>
      </c>
      <c r="C417" s="73">
        <v>1311</v>
      </c>
      <c r="D417" s="73">
        <v>1600</v>
      </c>
      <c r="E417" s="74">
        <v>2911</v>
      </c>
      <c r="F417" s="60"/>
    </row>
    <row r="418" spans="1:6" customFormat="1" ht="13.5" customHeight="1">
      <c r="A418" s="85" t="s">
        <v>385</v>
      </c>
      <c r="B418" s="73">
        <v>1221</v>
      </c>
      <c r="C418" s="73">
        <v>1359</v>
      </c>
      <c r="D418" s="73">
        <v>1379</v>
      </c>
      <c r="E418" s="74">
        <v>2738</v>
      </c>
      <c r="F418" s="60"/>
    </row>
    <row r="419" spans="1:6" customFormat="1" ht="13.5" customHeight="1">
      <c r="A419" s="85" t="s">
        <v>391</v>
      </c>
      <c r="B419" s="73">
        <v>936</v>
      </c>
      <c r="C419" s="73">
        <v>836</v>
      </c>
      <c r="D419" s="73">
        <v>858</v>
      </c>
      <c r="E419" s="74">
        <v>1694</v>
      </c>
      <c r="F419" s="60"/>
    </row>
    <row r="420" spans="1:6" customFormat="1" ht="13.5" customHeight="1">
      <c r="A420" s="85" t="s">
        <v>397</v>
      </c>
      <c r="B420" s="73">
        <v>1667</v>
      </c>
      <c r="C420" s="73">
        <v>1465</v>
      </c>
      <c r="D420" s="73">
        <v>1536</v>
      </c>
      <c r="E420" s="74">
        <v>3001</v>
      </c>
      <c r="F420" s="60"/>
    </row>
    <row r="421" spans="1:6" customFormat="1" ht="13.5" customHeight="1">
      <c r="A421" s="85" t="s">
        <v>403</v>
      </c>
      <c r="B421" s="73">
        <v>1077</v>
      </c>
      <c r="C421" s="73">
        <v>1429</v>
      </c>
      <c r="D421" s="73">
        <v>1470</v>
      </c>
      <c r="E421" s="74">
        <v>2899</v>
      </c>
      <c r="F421" s="60"/>
    </row>
    <row r="422" spans="1:6" customFormat="1" ht="13.5" customHeight="1">
      <c r="A422" s="85" t="s">
        <v>408</v>
      </c>
      <c r="B422" s="73">
        <v>561</v>
      </c>
      <c r="C422" s="73">
        <v>568</v>
      </c>
      <c r="D422" s="73">
        <v>595</v>
      </c>
      <c r="E422" s="74">
        <v>1163</v>
      </c>
      <c r="F422" s="60"/>
    </row>
    <row r="423" spans="1:6" customFormat="1" ht="13.5" customHeight="1">
      <c r="A423" s="85" t="s">
        <v>414</v>
      </c>
      <c r="B423" s="73">
        <v>782</v>
      </c>
      <c r="C423" s="73">
        <v>841</v>
      </c>
      <c r="D423" s="73">
        <v>799</v>
      </c>
      <c r="E423" s="74">
        <v>1640</v>
      </c>
      <c r="F423" s="60"/>
    </row>
    <row r="424" spans="1:6" customFormat="1" ht="13.5" customHeigh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 ht="13.5" customHeight="1">
      <c r="A425" s="85" t="s">
        <v>426</v>
      </c>
      <c r="B425" s="73">
        <v>1200</v>
      </c>
      <c r="C425" s="73">
        <v>1245</v>
      </c>
      <c r="D425" s="73">
        <v>1288</v>
      </c>
      <c r="E425" s="74">
        <v>2533</v>
      </c>
      <c r="F425" s="60"/>
    </row>
    <row r="426" spans="1:6" customFormat="1" ht="13.5" customHeight="1">
      <c r="A426" s="85" t="s">
        <v>431</v>
      </c>
      <c r="B426" s="73">
        <v>1478</v>
      </c>
      <c r="C426" s="73">
        <v>1634</v>
      </c>
      <c r="D426" s="73">
        <v>1738</v>
      </c>
      <c r="E426" s="74">
        <v>3372</v>
      </c>
      <c r="F426" s="60"/>
    </row>
    <row r="427" spans="1:6" customFormat="1" ht="13.5" customHeight="1">
      <c r="A427" s="85" t="s">
        <v>436</v>
      </c>
      <c r="B427" s="73">
        <v>852</v>
      </c>
      <c r="C427" s="73">
        <v>870</v>
      </c>
      <c r="D427" s="73">
        <v>956</v>
      </c>
      <c r="E427" s="74">
        <v>1826</v>
      </c>
      <c r="F427" s="60"/>
    </row>
    <row r="428" spans="1:6" customFormat="1" ht="13.5" customHeight="1">
      <c r="A428" s="85" t="s">
        <v>442</v>
      </c>
      <c r="B428" s="73">
        <v>1819</v>
      </c>
      <c r="C428" s="73">
        <v>1859</v>
      </c>
      <c r="D428" s="73">
        <v>2081</v>
      </c>
      <c r="E428" s="74">
        <v>3940</v>
      </c>
      <c r="F428" s="60"/>
    </row>
    <row r="429" spans="1:6" customFormat="1" ht="13.5" customHeight="1">
      <c r="A429" s="85" t="s">
        <v>448</v>
      </c>
      <c r="B429" s="73">
        <v>1316</v>
      </c>
      <c r="C429" s="73">
        <v>1417</v>
      </c>
      <c r="D429" s="73">
        <v>1461</v>
      </c>
      <c r="E429" s="74">
        <v>2878</v>
      </c>
      <c r="F429" s="60"/>
    </row>
    <row r="430" spans="1:6" customFormat="1" ht="13.5" customHeight="1">
      <c r="A430" s="85" t="s">
        <v>454</v>
      </c>
      <c r="B430" s="73">
        <v>1189</v>
      </c>
      <c r="C430" s="73">
        <v>1300</v>
      </c>
      <c r="D430" s="73">
        <v>1334</v>
      </c>
      <c r="E430" s="74">
        <v>2634</v>
      </c>
      <c r="F430" s="60"/>
    </row>
    <row r="431" spans="1:6" customFormat="1" ht="13.5" customHeight="1">
      <c r="A431" s="85" t="s">
        <v>460</v>
      </c>
      <c r="B431" s="73">
        <v>745</v>
      </c>
      <c r="C431" s="73">
        <v>855</v>
      </c>
      <c r="D431" s="73">
        <v>926</v>
      </c>
      <c r="E431" s="74">
        <v>1781</v>
      </c>
      <c r="F431" s="60"/>
    </row>
    <row r="432" spans="1:6" customFormat="1" ht="13.5" customHeight="1">
      <c r="A432" s="85" t="s">
        <v>466</v>
      </c>
      <c r="B432" s="73">
        <v>950</v>
      </c>
      <c r="C432" s="73">
        <v>1044</v>
      </c>
      <c r="D432" s="73">
        <v>1104</v>
      </c>
      <c r="E432" s="74">
        <v>2148</v>
      </c>
      <c r="F432" s="60"/>
    </row>
    <row r="433" spans="1:6" customFormat="1" ht="13.5" customHeight="1">
      <c r="A433" s="85" t="s">
        <v>472</v>
      </c>
      <c r="B433" s="73">
        <v>736</v>
      </c>
      <c r="C433" s="73">
        <v>933</v>
      </c>
      <c r="D433" s="73">
        <v>978</v>
      </c>
      <c r="E433" s="74">
        <v>1911</v>
      </c>
      <c r="F433" s="60"/>
    </row>
    <row r="434" spans="1:6" customFormat="1" ht="13.5" customHeight="1">
      <c r="A434" s="85" t="s">
        <v>478</v>
      </c>
      <c r="B434" s="73">
        <v>539</v>
      </c>
      <c r="C434" s="73">
        <v>539</v>
      </c>
      <c r="D434" s="73">
        <v>541</v>
      </c>
      <c r="E434" s="74">
        <v>1080</v>
      </c>
      <c r="F434" s="60"/>
    </row>
    <row r="435" spans="1:6" customFormat="1" ht="13.5" customHeight="1">
      <c r="A435" s="85" t="s">
        <v>484</v>
      </c>
      <c r="B435" s="73">
        <v>840</v>
      </c>
      <c r="C435" s="73">
        <v>974</v>
      </c>
      <c r="D435" s="73">
        <v>956</v>
      </c>
      <c r="E435" s="74">
        <v>1930</v>
      </c>
      <c r="F435" s="60"/>
    </row>
    <row r="436" spans="1:6" customFormat="1" ht="13.5" customHeight="1">
      <c r="A436" s="85" t="s">
        <v>490</v>
      </c>
      <c r="B436" s="73">
        <v>678</v>
      </c>
      <c r="C436" s="73">
        <v>736</v>
      </c>
      <c r="D436" s="73">
        <v>775</v>
      </c>
      <c r="E436" s="74">
        <v>1511</v>
      </c>
      <c r="F436" s="60"/>
    </row>
    <row r="437" spans="1:6" customFormat="1" ht="13.5" customHeight="1">
      <c r="A437" s="85" t="s">
        <v>496</v>
      </c>
      <c r="B437" s="73">
        <v>620</v>
      </c>
      <c r="C437" s="73">
        <v>568</v>
      </c>
      <c r="D437" s="73">
        <v>610</v>
      </c>
      <c r="E437" s="74">
        <v>1178</v>
      </c>
      <c r="F437" s="60"/>
    </row>
    <row r="438" spans="1:6" customFormat="1" ht="13.5" customHeight="1">
      <c r="A438" s="85" t="s">
        <v>502</v>
      </c>
      <c r="B438" s="73">
        <v>1006</v>
      </c>
      <c r="C438" s="73">
        <v>1063</v>
      </c>
      <c r="D438" s="73">
        <v>1051</v>
      </c>
      <c r="E438" s="74">
        <v>2114</v>
      </c>
      <c r="F438" s="60"/>
    </row>
    <row r="439" spans="1:6" customFormat="1" ht="13.5" customHeight="1">
      <c r="A439" s="86" t="s">
        <v>508</v>
      </c>
      <c r="B439" s="76">
        <v>1089</v>
      </c>
      <c r="C439" s="76">
        <v>1164</v>
      </c>
      <c r="D439" s="76">
        <v>1274</v>
      </c>
      <c r="E439" s="77">
        <v>2438</v>
      </c>
      <c r="F439" s="60"/>
    </row>
    <row r="440" spans="1:6" customFormat="1" ht="13.5" customHeight="1">
      <c r="A440" s="87" t="s">
        <v>514</v>
      </c>
      <c r="B440" s="79">
        <v>70893</v>
      </c>
      <c r="C440" s="79">
        <v>77002</v>
      </c>
      <c r="D440" s="79">
        <v>81148</v>
      </c>
      <c r="E440" s="80">
        <v>158150</v>
      </c>
      <c r="F440" s="60"/>
    </row>
    <row r="441" spans="1:6" customFormat="1" ht="13.5" customHeight="1">
      <c r="A441" s="88" t="s">
        <v>520</v>
      </c>
      <c r="B441" s="82">
        <v>271</v>
      </c>
      <c r="C441" s="82">
        <v>323</v>
      </c>
      <c r="D441" s="82">
        <v>322</v>
      </c>
      <c r="E441" s="83">
        <v>645</v>
      </c>
      <c r="F441" s="60"/>
    </row>
    <row r="442" spans="1:6" customFormat="1" ht="13.5" customHeight="1">
      <c r="A442" s="85" t="s">
        <v>526</v>
      </c>
      <c r="B442" s="73">
        <v>417</v>
      </c>
      <c r="C442" s="73">
        <v>495</v>
      </c>
      <c r="D442" s="73">
        <v>483</v>
      </c>
      <c r="E442" s="74">
        <v>978</v>
      </c>
      <c r="F442" s="60"/>
    </row>
    <row r="443" spans="1:6" customFormat="1" ht="13.5" customHeight="1">
      <c r="A443" s="85" t="s">
        <v>532</v>
      </c>
      <c r="B443" s="73">
        <v>801</v>
      </c>
      <c r="C443" s="73">
        <v>945</v>
      </c>
      <c r="D443" s="73">
        <v>839</v>
      </c>
      <c r="E443" s="74">
        <v>1784</v>
      </c>
      <c r="F443" s="60"/>
    </row>
    <row r="444" spans="1:6" customFormat="1" ht="13.5" customHeight="1">
      <c r="A444" s="85" t="s">
        <v>538</v>
      </c>
      <c r="B444" s="73">
        <v>883</v>
      </c>
      <c r="C444" s="73">
        <v>1035</v>
      </c>
      <c r="D444" s="73">
        <v>946</v>
      </c>
      <c r="E444" s="74">
        <v>1981</v>
      </c>
      <c r="F444" s="60"/>
    </row>
    <row r="445" spans="1:6" customFormat="1" ht="13.5" customHeight="1">
      <c r="A445" s="85" t="s">
        <v>544</v>
      </c>
      <c r="B445" s="73">
        <v>1120</v>
      </c>
      <c r="C445" s="73">
        <v>1403</v>
      </c>
      <c r="D445" s="73">
        <v>1350</v>
      </c>
      <c r="E445" s="74">
        <v>2753</v>
      </c>
      <c r="F445" s="60"/>
    </row>
    <row r="446" spans="1:6" customFormat="1" ht="13.5" customHeight="1">
      <c r="A446" s="85" t="s">
        <v>550</v>
      </c>
      <c r="B446" s="73">
        <v>1060</v>
      </c>
      <c r="C446" s="73">
        <v>1315</v>
      </c>
      <c r="D446" s="73">
        <v>1115</v>
      </c>
      <c r="E446" s="74">
        <v>2430</v>
      </c>
      <c r="F446" s="60"/>
    </row>
    <row r="447" spans="1:6" customFormat="1" ht="13.5" customHeight="1">
      <c r="A447" s="85" t="s">
        <v>556</v>
      </c>
      <c r="B447" s="73">
        <v>651</v>
      </c>
      <c r="C447" s="73">
        <v>838</v>
      </c>
      <c r="D447" s="73">
        <v>835</v>
      </c>
      <c r="E447" s="74">
        <v>1673</v>
      </c>
      <c r="F447" s="60"/>
    </row>
    <row r="448" spans="1:6" customFormat="1" ht="13.5" customHeight="1">
      <c r="A448" s="85" t="s">
        <v>562</v>
      </c>
      <c r="B448" s="73">
        <v>1028</v>
      </c>
      <c r="C448" s="73">
        <v>1270</v>
      </c>
      <c r="D448" s="73">
        <v>1228</v>
      </c>
      <c r="E448" s="74">
        <v>2498</v>
      </c>
      <c r="F448" s="60"/>
    </row>
    <row r="449" spans="1:6" customFormat="1" ht="13.5" customHeight="1">
      <c r="A449" s="85" t="s">
        <v>568</v>
      </c>
      <c r="B449" s="73">
        <v>6859</v>
      </c>
      <c r="C449" s="73">
        <v>8252</v>
      </c>
      <c r="D449" s="73">
        <v>8401</v>
      </c>
      <c r="E449" s="74">
        <v>16653</v>
      </c>
      <c r="F449" s="60"/>
    </row>
    <row r="450" spans="1:6" customFormat="1" ht="13.5" customHeight="1">
      <c r="A450" s="85" t="s">
        <v>574</v>
      </c>
      <c r="B450" s="73">
        <v>1078</v>
      </c>
      <c r="C450" s="73">
        <v>1269</v>
      </c>
      <c r="D450" s="73">
        <v>1331</v>
      </c>
      <c r="E450" s="74">
        <v>2600</v>
      </c>
      <c r="F450" s="60"/>
    </row>
    <row r="451" spans="1:6" customFormat="1" ht="13.5" customHeight="1">
      <c r="A451" s="91" t="s">
        <v>580</v>
      </c>
      <c r="B451" s="73">
        <v>946</v>
      </c>
      <c r="C451" s="73">
        <v>1040</v>
      </c>
      <c r="D451" s="73">
        <v>958</v>
      </c>
      <c r="E451" s="74">
        <v>1998</v>
      </c>
      <c r="F451" s="60"/>
    </row>
    <row r="452" spans="1:6" customFormat="1" ht="13.5" customHeight="1">
      <c r="A452" s="91" t="s">
        <v>586</v>
      </c>
      <c r="B452" s="73">
        <v>560</v>
      </c>
      <c r="C452" s="73">
        <v>574</v>
      </c>
      <c r="D452" s="73">
        <v>607</v>
      </c>
      <c r="E452" s="74">
        <v>1181</v>
      </c>
      <c r="F452" s="60"/>
    </row>
    <row r="453" spans="1:6" customFormat="1" ht="13.5" customHeight="1">
      <c r="A453" s="91" t="s">
        <v>592</v>
      </c>
      <c r="B453" s="73">
        <v>529</v>
      </c>
      <c r="C453" s="73">
        <v>521</v>
      </c>
      <c r="D453" s="73">
        <v>503</v>
      </c>
      <c r="E453" s="74">
        <v>1024</v>
      </c>
      <c r="F453" s="60"/>
    </row>
    <row r="454" spans="1:6" customFormat="1" ht="13.5" customHeight="1">
      <c r="A454" s="91" t="s">
        <v>598</v>
      </c>
      <c r="B454" s="73">
        <v>895</v>
      </c>
      <c r="C454" s="73">
        <v>934</v>
      </c>
      <c r="D454" s="73">
        <v>858</v>
      </c>
      <c r="E454" s="74">
        <v>1792</v>
      </c>
      <c r="F454" s="60"/>
    </row>
    <row r="455" spans="1:6" customFormat="1" ht="13.5" customHeight="1">
      <c r="A455" s="91" t="s">
        <v>604</v>
      </c>
      <c r="B455" s="73">
        <v>1150</v>
      </c>
      <c r="C455" s="73">
        <v>1212</v>
      </c>
      <c r="D455" s="73">
        <v>1149</v>
      </c>
      <c r="E455" s="74">
        <v>2361</v>
      </c>
      <c r="F455" s="60"/>
    </row>
    <row r="456" spans="1:6" customFormat="1" ht="13.5" customHeight="1">
      <c r="A456" s="91" t="s">
        <v>609</v>
      </c>
      <c r="B456" s="73">
        <v>1133</v>
      </c>
      <c r="C456" s="73">
        <v>1189</v>
      </c>
      <c r="D456" s="73">
        <v>1165</v>
      </c>
      <c r="E456" s="74">
        <v>2354</v>
      </c>
      <c r="F456" s="60"/>
    </row>
    <row r="457" spans="1:6" customFormat="1" ht="13.5" customHeight="1">
      <c r="A457" s="91" t="s">
        <v>614</v>
      </c>
      <c r="B457" s="73">
        <v>991</v>
      </c>
      <c r="C457" s="73">
        <v>1150</v>
      </c>
      <c r="D457" s="73">
        <v>1075</v>
      </c>
      <c r="E457" s="74">
        <v>2225</v>
      </c>
      <c r="F457" s="60"/>
    </row>
    <row r="458" spans="1:6" customFormat="1" ht="13.5" customHeight="1">
      <c r="A458" s="91" t="s">
        <v>620</v>
      </c>
      <c r="B458" s="73">
        <v>1010</v>
      </c>
      <c r="C458" s="73">
        <v>1245</v>
      </c>
      <c r="D458" s="73">
        <v>1161</v>
      </c>
      <c r="E458" s="74">
        <v>2406</v>
      </c>
      <c r="F458" s="60"/>
    </row>
    <row r="459" spans="1:6" customFormat="1" ht="13.5" customHeight="1">
      <c r="A459" s="91" t="s">
        <v>626</v>
      </c>
      <c r="B459" s="73">
        <v>525</v>
      </c>
      <c r="C459" s="73">
        <v>570</v>
      </c>
      <c r="D459" s="73">
        <v>438</v>
      </c>
      <c r="E459" s="74">
        <v>1008</v>
      </c>
      <c r="F459" s="60"/>
    </row>
    <row r="460" spans="1:6" customFormat="1" ht="13.5" customHeight="1">
      <c r="A460" s="95" t="s">
        <v>632</v>
      </c>
      <c r="B460" s="73">
        <v>484</v>
      </c>
      <c r="C460" s="73">
        <v>528</v>
      </c>
      <c r="D460" s="73">
        <v>507</v>
      </c>
      <c r="E460" s="74">
        <v>1035</v>
      </c>
      <c r="F460" s="60"/>
    </row>
    <row r="461" spans="1:6" customFormat="1" ht="13.5" customHeight="1">
      <c r="A461" s="91" t="s">
        <v>638</v>
      </c>
      <c r="B461" s="73">
        <v>1298</v>
      </c>
      <c r="C461" s="73">
        <v>1306</v>
      </c>
      <c r="D461" s="73">
        <v>1359</v>
      </c>
      <c r="E461" s="74">
        <v>2665</v>
      </c>
      <c r="F461" s="60"/>
    </row>
    <row r="462" spans="1:6" customFormat="1" ht="13.5" customHeight="1">
      <c r="A462" s="91" t="s">
        <v>644</v>
      </c>
      <c r="B462" s="73">
        <v>2112</v>
      </c>
      <c r="C462" s="73">
        <v>2353</v>
      </c>
      <c r="D462" s="73">
        <v>2302</v>
      </c>
      <c r="E462" s="74">
        <v>4655</v>
      </c>
      <c r="F462" s="60"/>
    </row>
    <row r="463" spans="1:6" customFormat="1" ht="13.5" customHeight="1">
      <c r="A463" s="91" t="s">
        <v>649</v>
      </c>
      <c r="B463" s="73">
        <v>1008</v>
      </c>
      <c r="C463" s="73">
        <v>1229</v>
      </c>
      <c r="D463" s="73">
        <v>1228</v>
      </c>
      <c r="E463" s="74">
        <v>2457</v>
      </c>
      <c r="F463" s="60"/>
    </row>
    <row r="464" spans="1:6" customFormat="1" ht="13.5" customHeight="1">
      <c r="A464" s="91" t="s">
        <v>653</v>
      </c>
      <c r="B464" s="73">
        <v>1130</v>
      </c>
      <c r="C464" s="73">
        <v>1342</v>
      </c>
      <c r="D464" s="73">
        <v>1240</v>
      </c>
      <c r="E464" s="74">
        <v>2582</v>
      </c>
      <c r="F464" s="60"/>
    </row>
    <row r="465" spans="1:6" customFormat="1" ht="13.5" customHeight="1">
      <c r="A465" s="91" t="s">
        <v>549</v>
      </c>
      <c r="B465" s="73">
        <v>406</v>
      </c>
      <c r="C465" s="73">
        <v>409</v>
      </c>
      <c r="D465" s="73">
        <v>402</v>
      </c>
      <c r="E465" s="74">
        <v>811</v>
      </c>
      <c r="F465" s="60"/>
    </row>
    <row r="466" spans="1:6" customFormat="1" ht="13.5" customHeight="1">
      <c r="A466" s="91" t="s">
        <v>555</v>
      </c>
      <c r="B466" s="73">
        <v>222</v>
      </c>
      <c r="C466" s="73">
        <v>267</v>
      </c>
      <c r="D466" s="73">
        <v>232</v>
      </c>
      <c r="E466" s="74">
        <v>499</v>
      </c>
      <c r="F466" s="60"/>
    </row>
    <row r="467" spans="1:6" customFormat="1" ht="13.5" customHeight="1">
      <c r="A467" s="91" t="s">
        <v>664</v>
      </c>
      <c r="B467" s="73">
        <v>276</v>
      </c>
      <c r="C467" s="73">
        <v>275</v>
      </c>
      <c r="D467" s="73">
        <v>224</v>
      </c>
      <c r="E467" s="74">
        <v>499</v>
      </c>
      <c r="F467" s="60"/>
    </row>
    <row r="468" spans="1:6" customFormat="1" ht="13.5" customHeight="1">
      <c r="A468" s="91" t="s">
        <v>669</v>
      </c>
      <c r="B468" s="73">
        <v>280</v>
      </c>
      <c r="C468" s="73">
        <v>349</v>
      </c>
      <c r="D468" s="73">
        <v>305</v>
      </c>
      <c r="E468" s="74">
        <v>654</v>
      </c>
      <c r="F468" s="60"/>
    </row>
    <row r="469" spans="1:6" customFormat="1" ht="13.5" customHeight="1">
      <c r="A469" s="91" t="s">
        <v>674</v>
      </c>
      <c r="B469" s="73">
        <v>3841</v>
      </c>
      <c r="C469" s="73">
        <v>4456</v>
      </c>
      <c r="D469" s="73">
        <v>4513</v>
      </c>
      <c r="E469" s="74">
        <v>8969</v>
      </c>
      <c r="F469" s="60"/>
    </row>
    <row r="470" spans="1:6" customFormat="1" ht="13.5" customHeight="1">
      <c r="A470" s="91" t="s">
        <v>678</v>
      </c>
      <c r="B470" s="73">
        <v>942</v>
      </c>
      <c r="C470" s="73">
        <v>949</v>
      </c>
      <c r="D470" s="73">
        <v>994</v>
      </c>
      <c r="E470" s="74">
        <v>1943</v>
      </c>
      <c r="F470" s="60"/>
    </row>
    <row r="471" spans="1:6" customFormat="1" ht="13.5" customHeight="1">
      <c r="A471" s="91" t="s">
        <v>682</v>
      </c>
      <c r="B471" s="73">
        <v>789</v>
      </c>
      <c r="C471" s="73">
        <v>896</v>
      </c>
      <c r="D471" s="73">
        <v>943</v>
      </c>
      <c r="E471" s="74">
        <v>1839</v>
      </c>
      <c r="F471" s="60"/>
    </row>
    <row r="472" spans="1:6" customFormat="1" ht="13.5" customHeight="1">
      <c r="A472" s="91" t="s">
        <v>686</v>
      </c>
      <c r="B472" s="73">
        <v>1365</v>
      </c>
      <c r="C472" s="73">
        <v>1394</v>
      </c>
      <c r="D472" s="73">
        <v>1349</v>
      </c>
      <c r="E472" s="74">
        <v>2743</v>
      </c>
      <c r="F472" s="60"/>
    </row>
    <row r="473" spans="1:6" customFormat="1" ht="13.5" customHeight="1">
      <c r="A473" s="89" t="s">
        <v>356</v>
      </c>
      <c r="B473" s="73">
        <v>1208</v>
      </c>
      <c r="C473" s="73">
        <v>1477</v>
      </c>
      <c r="D473" s="73">
        <v>1410</v>
      </c>
      <c r="E473" s="74">
        <v>2887</v>
      </c>
      <c r="F473" s="60"/>
    </row>
    <row r="474" spans="1:6" customFormat="1" ht="13.5" customHeight="1">
      <c r="A474" s="89" t="s">
        <v>362</v>
      </c>
      <c r="B474" s="73">
        <v>1029</v>
      </c>
      <c r="C474" s="73">
        <v>1158</v>
      </c>
      <c r="D474" s="73">
        <v>1131</v>
      </c>
      <c r="E474" s="74">
        <v>2289</v>
      </c>
      <c r="F474" s="60"/>
    </row>
    <row r="475" spans="1:6" customFormat="1" ht="13.5" customHeight="1">
      <c r="A475" s="89" t="s">
        <v>368</v>
      </c>
      <c r="B475" s="73">
        <v>844</v>
      </c>
      <c r="C475" s="73">
        <v>907</v>
      </c>
      <c r="D475" s="73">
        <v>915</v>
      </c>
      <c r="E475" s="74">
        <v>1822</v>
      </c>
      <c r="F475" s="60"/>
    </row>
    <row r="476" spans="1:6" customFormat="1" ht="13.5" customHeight="1">
      <c r="A476" s="89" t="s">
        <v>374</v>
      </c>
      <c r="B476" s="73">
        <v>1021</v>
      </c>
      <c r="C476" s="73">
        <v>1226</v>
      </c>
      <c r="D476" s="73">
        <v>1150</v>
      </c>
      <c r="E476" s="74">
        <v>2376</v>
      </c>
      <c r="F476" s="60"/>
    </row>
    <row r="477" spans="1:6" customFormat="1" ht="13.5" customHeight="1">
      <c r="A477" s="89" t="s">
        <v>380</v>
      </c>
      <c r="B477" s="73">
        <v>680</v>
      </c>
      <c r="C477" s="73">
        <v>849</v>
      </c>
      <c r="D477" s="73">
        <v>846</v>
      </c>
      <c r="E477" s="74">
        <v>1695</v>
      </c>
      <c r="F477" s="60"/>
    </row>
    <row r="478" spans="1:6" customFormat="1" ht="13.5" customHeight="1">
      <c r="A478" s="89" t="s">
        <v>386</v>
      </c>
      <c r="B478" s="73">
        <v>281</v>
      </c>
      <c r="C478" s="73">
        <v>308</v>
      </c>
      <c r="D478" s="73">
        <v>338</v>
      </c>
      <c r="E478" s="74">
        <v>646</v>
      </c>
      <c r="F478" s="60"/>
    </row>
    <row r="479" spans="1:6" customFormat="1" ht="13.5" customHeight="1">
      <c r="A479" s="89" t="s">
        <v>392</v>
      </c>
      <c r="B479" s="73">
        <v>845</v>
      </c>
      <c r="C479" s="73">
        <v>952</v>
      </c>
      <c r="D479" s="73">
        <v>894</v>
      </c>
      <c r="E479" s="74">
        <v>1846</v>
      </c>
      <c r="F479" s="60"/>
    </row>
    <row r="480" spans="1:6" customFormat="1" ht="13.5" customHeight="1">
      <c r="A480" s="84" t="s">
        <v>398</v>
      </c>
      <c r="B480" s="73">
        <v>1331</v>
      </c>
      <c r="C480" s="73">
        <v>1261</v>
      </c>
      <c r="D480" s="73">
        <v>1293</v>
      </c>
      <c r="E480" s="74">
        <v>2554</v>
      </c>
      <c r="F480" s="60"/>
    </row>
    <row r="481" spans="1:6" customFormat="1" ht="13.5" customHeigh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 ht="13.5" customHeight="1">
      <c r="A482" s="89" t="s">
        <v>409</v>
      </c>
      <c r="B482" s="73">
        <v>3123</v>
      </c>
      <c r="C482" s="73">
        <v>3824</v>
      </c>
      <c r="D482" s="73">
        <v>3837</v>
      </c>
      <c r="E482" s="74">
        <v>7661</v>
      </c>
      <c r="F482" s="60"/>
    </row>
    <row r="483" spans="1:6" customFormat="1" ht="13.5" customHeight="1">
      <c r="A483" s="89" t="s">
        <v>415</v>
      </c>
      <c r="B483" s="73">
        <v>701</v>
      </c>
      <c r="C483" s="73">
        <v>934</v>
      </c>
      <c r="D483" s="73">
        <v>893</v>
      </c>
      <c r="E483" s="74">
        <v>1827</v>
      </c>
      <c r="F483" s="60"/>
    </row>
    <row r="484" spans="1:6" customFormat="1" ht="13.5" customHeigh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 ht="13.5" customHeight="1">
      <c r="A485" s="89" t="s">
        <v>427</v>
      </c>
      <c r="B485" s="73">
        <v>837</v>
      </c>
      <c r="C485" s="73">
        <v>1002</v>
      </c>
      <c r="D485" s="73">
        <v>969</v>
      </c>
      <c r="E485" s="74">
        <v>1971</v>
      </c>
      <c r="F485" s="60"/>
    </row>
    <row r="486" spans="1:6" customFormat="1" ht="13.5" customHeight="1">
      <c r="A486" s="89" t="s">
        <v>432</v>
      </c>
      <c r="B486" s="73">
        <v>689</v>
      </c>
      <c r="C486" s="73">
        <v>774</v>
      </c>
      <c r="D486" s="73">
        <v>732</v>
      </c>
      <c r="E486" s="74">
        <v>1506</v>
      </c>
      <c r="F486" s="60"/>
    </row>
    <row r="487" spans="1:6" customFormat="1" ht="13.5" customHeight="1">
      <c r="A487" s="89" t="s">
        <v>437</v>
      </c>
      <c r="B487" s="73">
        <v>1063</v>
      </c>
      <c r="C487" s="73">
        <v>1100</v>
      </c>
      <c r="D487" s="73">
        <v>1060</v>
      </c>
      <c r="E487" s="74">
        <v>2160</v>
      </c>
      <c r="F487" s="60"/>
    </row>
    <row r="488" spans="1:6" customFormat="1" ht="13.5" customHeight="1">
      <c r="A488" s="89" t="s">
        <v>443</v>
      </c>
      <c r="B488" s="73">
        <v>574</v>
      </c>
      <c r="C488" s="73">
        <v>614</v>
      </c>
      <c r="D488" s="73">
        <v>575</v>
      </c>
      <c r="E488" s="74">
        <v>1189</v>
      </c>
      <c r="F488" s="60"/>
    </row>
    <row r="489" spans="1:6" customFormat="1" ht="13.5" customHeight="1">
      <c r="A489" s="89" t="s">
        <v>449</v>
      </c>
      <c r="B489" s="73">
        <v>1573</v>
      </c>
      <c r="C489" s="73">
        <v>1727</v>
      </c>
      <c r="D489" s="73">
        <v>1830</v>
      </c>
      <c r="E489" s="74">
        <v>3557</v>
      </c>
      <c r="F489" s="60"/>
    </row>
    <row r="490" spans="1:6" customFormat="1" ht="13.5" customHeight="1">
      <c r="A490" s="89" t="s">
        <v>455</v>
      </c>
      <c r="B490" s="73">
        <v>1022</v>
      </c>
      <c r="C490" s="73">
        <v>1116</v>
      </c>
      <c r="D490" s="73">
        <v>1178</v>
      </c>
      <c r="E490" s="74">
        <v>2294</v>
      </c>
      <c r="F490" s="60"/>
    </row>
    <row r="491" spans="1:6" customFormat="1" ht="13.5" customHeight="1">
      <c r="A491" s="89" t="s">
        <v>461</v>
      </c>
      <c r="B491" s="73">
        <v>1026</v>
      </c>
      <c r="C491" s="73">
        <v>1140</v>
      </c>
      <c r="D491" s="73">
        <v>1103</v>
      </c>
      <c r="E491" s="74">
        <v>2243</v>
      </c>
      <c r="F491" s="60"/>
    </row>
    <row r="492" spans="1:6" customFormat="1" ht="13.5" customHeight="1">
      <c r="A492" s="89" t="s">
        <v>467</v>
      </c>
      <c r="B492" s="73">
        <v>1525</v>
      </c>
      <c r="C492" s="73">
        <v>1518</v>
      </c>
      <c r="D492" s="73">
        <v>1478</v>
      </c>
      <c r="E492" s="74">
        <v>2996</v>
      </c>
      <c r="F492" s="60"/>
    </row>
    <row r="493" spans="1:6" customFormat="1" ht="13.5" customHeight="1">
      <c r="A493" s="89" t="s">
        <v>473</v>
      </c>
      <c r="B493" s="73">
        <v>1906</v>
      </c>
      <c r="C493" s="73">
        <v>2029</v>
      </c>
      <c r="D493" s="73">
        <v>1871</v>
      </c>
      <c r="E493" s="74">
        <v>3900</v>
      </c>
      <c r="F493" s="60"/>
    </row>
    <row r="494" spans="1:6" customFormat="1" ht="13.5" customHeight="1">
      <c r="A494" s="89" t="s">
        <v>479</v>
      </c>
      <c r="B494" s="73">
        <v>1252</v>
      </c>
      <c r="C494" s="73">
        <v>1367</v>
      </c>
      <c r="D494" s="73">
        <v>1337</v>
      </c>
      <c r="E494" s="74">
        <v>2704</v>
      </c>
      <c r="F494" s="60"/>
    </row>
    <row r="495" spans="1:6" customFormat="1" ht="13.5" customHeight="1">
      <c r="A495" s="72" t="s">
        <v>485</v>
      </c>
      <c r="B495" s="73">
        <v>1294</v>
      </c>
      <c r="C495" s="73">
        <v>1462</v>
      </c>
      <c r="D495" s="73">
        <v>1365</v>
      </c>
      <c r="E495" s="74">
        <v>2827</v>
      </c>
      <c r="F495" s="60"/>
    </row>
    <row r="496" spans="1:6" customFormat="1" ht="13.5" customHeight="1">
      <c r="A496" s="72" t="s">
        <v>491</v>
      </c>
      <c r="B496" s="73">
        <v>681</v>
      </c>
      <c r="C496" s="73">
        <v>682</v>
      </c>
      <c r="D496" s="73">
        <v>665</v>
      </c>
      <c r="E496" s="74">
        <v>1347</v>
      </c>
      <c r="F496" s="60"/>
    </row>
    <row r="497" spans="1:6" customFormat="1" ht="13.5" customHeight="1">
      <c r="A497" s="72" t="s">
        <v>497</v>
      </c>
      <c r="B497" s="73">
        <v>1193</v>
      </c>
      <c r="C497" s="73">
        <v>1319</v>
      </c>
      <c r="D497" s="73">
        <v>1392</v>
      </c>
      <c r="E497" s="74">
        <v>2711</v>
      </c>
      <c r="F497" s="60"/>
    </row>
    <row r="498" spans="1:6" customFormat="1" ht="13.5" customHeight="1">
      <c r="A498" s="72" t="s">
        <v>503</v>
      </c>
      <c r="B498" s="73">
        <v>1187</v>
      </c>
      <c r="C498" s="73">
        <v>1359</v>
      </c>
      <c r="D498" s="73">
        <v>1407</v>
      </c>
      <c r="E498" s="74">
        <v>2766</v>
      </c>
      <c r="F498" s="60"/>
    </row>
    <row r="499" spans="1:6" customFormat="1" ht="13.5" customHeight="1">
      <c r="A499" s="72" t="s">
        <v>509</v>
      </c>
      <c r="B499" s="73">
        <v>306</v>
      </c>
      <c r="C499" s="73">
        <v>362</v>
      </c>
      <c r="D499" s="73">
        <v>357</v>
      </c>
      <c r="E499" s="74">
        <v>719</v>
      </c>
      <c r="F499" s="60"/>
    </row>
    <row r="500" spans="1:6" customFormat="1" ht="13.5" customHeight="1">
      <c r="A500" s="72" t="s">
        <v>515</v>
      </c>
      <c r="B500" s="73">
        <v>647</v>
      </c>
      <c r="C500" s="73">
        <v>627</v>
      </c>
      <c r="D500" s="73">
        <v>632</v>
      </c>
      <c r="E500" s="74">
        <v>1259</v>
      </c>
      <c r="F500" s="60"/>
    </row>
    <row r="501" spans="1:6" customFormat="1" ht="13.5" customHeight="1">
      <c r="A501" s="72" t="s">
        <v>521</v>
      </c>
      <c r="B501" s="73">
        <v>817</v>
      </c>
      <c r="C501" s="73">
        <v>915</v>
      </c>
      <c r="D501" s="73">
        <v>826</v>
      </c>
      <c r="E501" s="74">
        <v>1741</v>
      </c>
      <c r="F501" s="60"/>
    </row>
    <row r="502" spans="1:6" customFormat="1" ht="13.5" customHeight="1">
      <c r="A502" s="72" t="s">
        <v>527</v>
      </c>
      <c r="B502" s="73">
        <v>1385</v>
      </c>
      <c r="C502" s="73">
        <v>1527</v>
      </c>
      <c r="D502" s="73">
        <v>1580</v>
      </c>
      <c r="E502" s="74">
        <v>3107</v>
      </c>
      <c r="F502" s="60"/>
    </row>
    <row r="503" spans="1:6" customFormat="1" ht="13.5" customHeight="1">
      <c r="A503" s="72" t="s">
        <v>533</v>
      </c>
      <c r="B503" s="73">
        <v>718</v>
      </c>
      <c r="C503" s="73">
        <v>818</v>
      </c>
      <c r="D503" s="73">
        <v>765</v>
      </c>
      <c r="E503" s="74">
        <v>1583</v>
      </c>
      <c r="F503" s="60"/>
    </row>
    <row r="504" spans="1:6" customFormat="1" ht="13.5" customHeight="1">
      <c r="A504" s="72" t="s">
        <v>539</v>
      </c>
      <c r="B504" s="73">
        <v>766</v>
      </c>
      <c r="C504" s="73">
        <v>893</v>
      </c>
      <c r="D504" s="73">
        <v>841</v>
      </c>
      <c r="E504" s="74">
        <v>1734</v>
      </c>
      <c r="F504" s="60"/>
    </row>
    <row r="505" spans="1:6" customFormat="1" ht="13.5" customHeight="1">
      <c r="A505" s="72" t="s">
        <v>545</v>
      </c>
      <c r="B505" s="73">
        <v>662</v>
      </c>
      <c r="C505" s="73">
        <v>807</v>
      </c>
      <c r="D505" s="73">
        <v>783</v>
      </c>
      <c r="E505" s="74">
        <v>1590</v>
      </c>
      <c r="F505" s="60"/>
    </row>
    <row r="506" spans="1:6" customFormat="1" ht="13.5" customHeight="1">
      <c r="A506" s="72" t="s">
        <v>551</v>
      </c>
      <c r="B506" s="73">
        <v>743</v>
      </c>
      <c r="C506" s="73">
        <v>798</v>
      </c>
      <c r="D506" s="73">
        <v>669</v>
      </c>
      <c r="E506" s="74">
        <v>1467</v>
      </c>
      <c r="F506" s="60"/>
    </row>
    <row r="507" spans="1:6" customFormat="1" ht="13.5" customHeight="1">
      <c r="A507" s="72" t="s">
        <v>557</v>
      </c>
      <c r="B507" s="73">
        <v>738</v>
      </c>
      <c r="C507" s="73">
        <v>858</v>
      </c>
      <c r="D507" s="73">
        <v>807</v>
      </c>
      <c r="E507" s="74">
        <v>1665</v>
      </c>
      <c r="F507" s="60"/>
    </row>
    <row r="508" spans="1:6" customFormat="1" ht="13.5" customHeight="1">
      <c r="A508" s="72" t="s">
        <v>563</v>
      </c>
      <c r="B508" s="73">
        <v>766</v>
      </c>
      <c r="C508" s="73">
        <v>912</v>
      </c>
      <c r="D508" s="73">
        <v>846</v>
      </c>
      <c r="E508" s="74">
        <v>1758</v>
      </c>
      <c r="F508" s="60"/>
    </row>
    <row r="509" spans="1:6" customFormat="1" ht="13.5" customHeight="1">
      <c r="A509" s="72" t="s">
        <v>569</v>
      </c>
      <c r="B509" s="73">
        <v>562</v>
      </c>
      <c r="C509" s="73">
        <v>658</v>
      </c>
      <c r="D509" s="73">
        <v>601</v>
      </c>
      <c r="E509" s="74">
        <v>1259</v>
      </c>
      <c r="F509" s="60"/>
    </row>
    <row r="510" spans="1:6" customFormat="1" ht="13.5" customHeight="1">
      <c r="A510" s="72" t="s">
        <v>575</v>
      </c>
      <c r="B510" s="73">
        <v>622</v>
      </c>
      <c r="C510" s="73">
        <v>727</v>
      </c>
      <c r="D510" s="73">
        <v>687</v>
      </c>
      <c r="E510" s="74">
        <v>1414</v>
      </c>
      <c r="F510" s="60"/>
    </row>
    <row r="511" spans="1:6" customFormat="1" ht="13.5" customHeight="1">
      <c r="A511" s="72" t="s">
        <v>581</v>
      </c>
      <c r="B511" s="73">
        <v>538</v>
      </c>
      <c r="C511" s="73">
        <v>652</v>
      </c>
      <c r="D511" s="73">
        <v>599</v>
      </c>
      <c r="E511" s="74">
        <v>1251</v>
      </c>
      <c r="F511" s="60"/>
    </row>
    <row r="512" spans="1:6" customFormat="1" ht="13.5" customHeight="1">
      <c r="A512" s="72" t="s">
        <v>587</v>
      </c>
      <c r="B512" s="73">
        <v>1417</v>
      </c>
      <c r="C512" s="73">
        <v>1450</v>
      </c>
      <c r="D512" s="73">
        <v>1423</v>
      </c>
      <c r="E512" s="74">
        <v>2873</v>
      </c>
      <c r="F512" s="60"/>
    </row>
    <row r="513" spans="1:6" customFormat="1" ht="13.5" customHeight="1">
      <c r="A513" s="72" t="s">
        <v>593</v>
      </c>
      <c r="B513" s="73">
        <v>1905</v>
      </c>
      <c r="C513" s="73">
        <v>1802</v>
      </c>
      <c r="D513" s="73">
        <v>1763</v>
      </c>
      <c r="E513" s="74">
        <v>3565</v>
      </c>
      <c r="F513" s="60"/>
    </row>
    <row r="514" spans="1:6" customFormat="1" ht="13.5" customHeight="1">
      <c r="A514" s="72" t="s">
        <v>599</v>
      </c>
      <c r="B514" s="73">
        <v>3426</v>
      </c>
      <c r="C514" s="73">
        <v>3555</v>
      </c>
      <c r="D514" s="73">
        <v>3619</v>
      </c>
      <c r="E514" s="74">
        <v>7174</v>
      </c>
      <c r="F514" s="60"/>
    </row>
    <row r="515" spans="1:6" customFormat="1" ht="13.5" customHeight="1">
      <c r="A515" s="72" t="s">
        <v>605</v>
      </c>
      <c r="B515" s="73">
        <v>136</v>
      </c>
      <c r="C515" s="73">
        <v>112</v>
      </c>
      <c r="D515" s="73">
        <v>103</v>
      </c>
      <c r="E515" s="74">
        <v>215</v>
      </c>
      <c r="F515" s="60"/>
    </row>
    <row r="516" spans="1:6" customFormat="1" ht="13.5" customHeight="1">
      <c r="A516" s="72" t="s">
        <v>610</v>
      </c>
      <c r="B516" s="73">
        <v>557</v>
      </c>
      <c r="C516" s="73">
        <v>533</v>
      </c>
      <c r="D516" s="73">
        <v>591</v>
      </c>
      <c r="E516" s="74">
        <v>1124</v>
      </c>
      <c r="F516" s="60"/>
    </row>
    <row r="517" spans="1:6" customFormat="1" ht="13.5" customHeight="1">
      <c r="A517" s="72" t="s">
        <v>615</v>
      </c>
      <c r="B517" s="73">
        <v>827</v>
      </c>
      <c r="C517" s="73">
        <v>932</v>
      </c>
      <c r="D517" s="73">
        <v>924</v>
      </c>
      <c r="E517" s="74">
        <v>1856</v>
      </c>
      <c r="F517" s="60"/>
    </row>
    <row r="518" spans="1:6" customFormat="1" ht="13.5" customHeight="1">
      <c r="A518" s="72" t="s">
        <v>621</v>
      </c>
      <c r="B518" s="73">
        <v>703</v>
      </c>
      <c r="C518" s="73">
        <v>762</v>
      </c>
      <c r="D518" s="73">
        <v>747</v>
      </c>
      <c r="E518" s="74">
        <v>1509</v>
      </c>
      <c r="F518" s="60"/>
    </row>
    <row r="519" spans="1:6" customFormat="1" ht="13.5" customHeight="1">
      <c r="A519" s="72" t="s">
        <v>627</v>
      </c>
      <c r="B519" s="73">
        <v>563</v>
      </c>
      <c r="C519" s="73">
        <v>655</v>
      </c>
      <c r="D519" s="73">
        <v>582</v>
      </c>
      <c r="E519" s="74">
        <v>1237</v>
      </c>
      <c r="F519" s="60"/>
    </row>
    <row r="520" spans="1:6" customFormat="1" ht="13.5" customHeight="1">
      <c r="A520" s="75" t="s">
        <v>633</v>
      </c>
      <c r="B520" s="76">
        <v>661</v>
      </c>
      <c r="C520" s="76">
        <v>745</v>
      </c>
      <c r="D520" s="76">
        <v>645</v>
      </c>
      <c r="E520" s="77">
        <v>1390</v>
      </c>
      <c r="F520" s="60"/>
    </row>
    <row r="521" spans="1:6" customFormat="1" ht="13.5" customHeight="1">
      <c r="A521" s="96" t="s">
        <v>639</v>
      </c>
      <c r="B521" s="79">
        <v>82410</v>
      </c>
      <c r="C521" s="79">
        <v>92538</v>
      </c>
      <c r="D521" s="79">
        <v>90421</v>
      </c>
      <c r="E521" s="80">
        <v>182959</v>
      </c>
      <c r="F521" s="60"/>
    </row>
    <row r="522" spans="1:6" customFormat="1" ht="13.5" customHeight="1">
      <c r="A522" s="97" t="s">
        <v>645</v>
      </c>
      <c r="B522" s="82">
        <v>415</v>
      </c>
      <c r="C522" s="82">
        <v>517</v>
      </c>
      <c r="D522" s="82">
        <v>445</v>
      </c>
      <c r="E522" s="83">
        <v>962</v>
      </c>
      <c r="F522" s="60"/>
    </row>
    <row r="523" spans="1:6" customFormat="1" ht="13.5" customHeight="1">
      <c r="A523" s="89" t="s">
        <v>650</v>
      </c>
      <c r="B523" s="73">
        <v>1036</v>
      </c>
      <c r="C523" s="73">
        <v>1188</v>
      </c>
      <c r="D523" s="73">
        <v>1224</v>
      </c>
      <c r="E523" s="74">
        <v>2412</v>
      </c>
      <c r="F523" s="60"/>
    </row>
    <row r="524" spans="1:6" customFormat="1" ht="13.5" customHeight="1">
      <c r="A524" s="89" t="s">
        <v>654</v>
      </c>
      <c r="B524" s="73">
        <v>3315</v>
      </c>
      <c r="C524" s="73">
        <v>4140</v>
      </c>
      <c r="D524" s="73">
        <v>4121</v>
      </c>
      <c r="E524" s="74">
        <v>8261</v>
      </c>
      <c r="F524" s="60"/>
    </row>
    <row r="525" spans="1:6" customFormat="1" ht="13.5" customHeight="1">
      <c r="A525" s="89" t="s">
        <v>568</v>
      </c>
      <c r="B525" s="73">
        <v>96</v>
      </c>
      <c r="C525" s="73">
        <v>102</v>
      </c>
      <c r="D525" s="73">
        <v>105</v>
      </c>
      <c r="E525" s="74">
        <v>207</v>
      </c>
      <c r="F525" s="60"/>
    </row>
    <row r="526" spans="1:6" customFormat="1" ht="13.5" customHeight="1">
      <c r="A526" s="89" t="s">
        <v>660</v>
      </c>
      <c r="B526" s="73">
        <v>315</v>
      </c>
      <c r="C526" s="73">
        <v>422</v>
      </c>
      <c r="D526" s="73">
        <v>321</v>
      </c>
      <c r="E526" s="74">
        <v>743</v>
      </c>
      <c r="F526" s="60"/>
    </row>
    <row r="527" spans="1:6" customFormat="1" ht="13.5" customHeight="1">
      <c r="A527" s="89" t="s">
        <v>665</v>
      </c>
      <c r="B527" s="73">
        <v>27</v>
      </c>
      <c r="C527" s="73">
        <v>56</v>
      </c>
      <c r="D527" s="73">
        <v>55</v>
      </c>
      <c r="E527" s="74">
        <v>111</v>
      </c>
      <c r="F527" s="60"/>
    </row>
    <row r="528" spans="1:6" customFormat="1" ht="13.5" customHeight="1">
      <c r="A528" s="89" t="s">
        <v>670</v>
      </c>
      <c r="B528" s="73">
        <v>118</v>
      </c>
      <c r="C528" s="73">
        <v>152</v>
      </c>
      <c r="D528" s="73">
        <v>138</v>
      </c>
      <c r="E528" s="74">
        <v>290</v>
      </c>
      <c r="F528" s="60"/>
    </row>
    <row r="529" spans="1:6" customFormat="1" ht="13.5" customHeight="1">
      <c r="A529" s="89" t="s">
        <v>675</v>
      </c>
      <c r="B529" s="73">
        <v>501</v>
      </c>
      <c r="C529" s="73">
        <v>543</v>
      </c>
      <c r="D529" s="73">
        <v>607</v>
      </c>
      <c r="E529" s="74">
        <v>1150</v>
      </c>
      <c r="F529" s="60"/>
    </row>
    <row r="530" spans="1:6" customFormat="1" ht="13.5" customHeight="1">
      <c r="A530" s="89" t="s">
        <v>679</v>
      </c>
      <c r="B530" s="73">
        <v>506</v>
      </c>
      <c r="C530" s="73">
        <v>551</v>
      </c>
      <c r="D530" s="73">
        <v>595</v>
      </c>
      <c r="E530" s="74">
        <v>1146</v>
      </c>
      <c r="F530" s="60"/>
    </row>
    <row r="531" spans="1:6" customFormat="1" ht="13.5" customHeight="1">
      <c r="A531" s="89" t="s">
        <v>683</v>
      </c>
      <c r="B531" s="73">
        <v>280</v>
      </c>
      <c r="C531" s="73">
        <v>331</v>
      </c>
      <c r="D531" s="73">
        <v>378</v>
      </c>
      <c r="E531" s="74">
        <v>709</v>
      </c>
      <c r="F531" s="60"/>
    </row>
    <row r="532" spans="1:6" customFormat="1" ht="13.5" customHeight="1">
      <c r="A532" s="89" t="s">
        <v>687</v>
      </c>
      <c r="B532" s="73">
        <v>735</v>
      </c>
      <c r="C532" s="73">
        <v>982</v>
      </c>
      <c r="D532" s="73">
        <v>951</v>
      </c>
      <c r="E532" s="74">
        <v>1933</v>
      </c>
      <c r="F532" s="60"/>
    </row>
    <row r="533" spans="1:6" customFormat="1" ht="13.5" customHeight="1">
      <c r="A533" s="91" t="s">
        <v>357</v>
      </c>
      <c r="B533" s="73">
        <v>398</v>
      </c>
      <c r="C533" s="73">
        <v>495</v>
      </c>
      <c r="D533" s="73">
        <v>531</v>
      </c>
      <c r="E533" s="74">
        <v>1026</v>
      </c>
      <c r="F533" s="60"/>
    </row>
    <row r="534" spans="1:6" customFormat="1" ht="13.5" customHeight="1">
      <c r="A534" s="91" t="s">
        <v>363</v>
      </c>
      <c r="B534" s="73">
        <v>358</v>
      </c>
      <c r="C534" s="73">
        <v>484</v>
      </c>
      <c r="D534" s="73">
        <v>493</v>
      </c>
      <c r="E534" s="74">
        <v>977</v>
      </c>
      <c r="F534" s="60"/>
    </row>
    <row r="535" spans="1:6" customFormat="1" ht="13.5" customHeight="1">
      <c r="A535" s="98" t="s">
        <v>369</v>
      </c>
      <c r="B535" s="73">
        <v>668</v>
      </c>
      <c r="C535" s="73">
        <v>882</v>
      </c>
      <c r="D535" s="73">
        <v>929</v>
      </c>
      <c r="E535" s="74">
        <v>1811</v>
      </c>
      <c r="F535" s="60"/>
    </row>
    <row r="536" spans="1:6" customFormat="1" ht="13.5" customHeight="1">
      <c r="A536" s="91" t="s">
        <v>375</v>
      </c>
      <c r="B536" s="73">
        <v>1277</v>
      </c>
      <c r="C536" s="73">
        <v>1573</v>
      </c>
      <c r="D536" s="73">
        <v>1541</v>
      </c>
      <c r="E536" s="74">
        <v>3114</v>
      </c>
      <c r="F536" s="60"/>
    </row>
    <row r="537" spans="1:6" customFormat="1" ht="13.5" customHeight="1">
      <c r="A537" s="91" t="s">
        <v>381</v>
      </c>
      <c r="B537" s="73">
        <v>144</v>
      </c>
      <c r="C537" s="73">
        <v>165</v>
      </c>
      <c r="D537" s="73">
        <v>186</v>
      </c>
      <c r="E537" s="74">
        <v>351</v>
      </c>
      <c r="F537" s="60"/>
    </row>
    <row r="538" spans="1:6" customFormat="1" ht="13.5" customHeigh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 ht="13.5" customHeight="1">
      <c r="A539" s="91" t="s">
        <v>393</v>
      </c>
      <c r="B539" s="73">
        <v>1368</v>
      </c>
      <c r="C539" s="73">
        <v>1496</v>
      </c>
      <c r="D539" s="73">
        <v>1554</v>
      </c>
      <c r="E539" s="74">
        <v>3050</v>
      </c>
      <c r="F539" s="60"/>
    </row>
    <row r="540" spans="1:6" customFormat="1" ht="13.5" customHeight="1">
      <c r="A540" s="91" t="s">
        <v>399</v>
      </c>
      <c r="B540" s="73">
        <v>786</v>
      </c>
      <c r="C540" s="73">
        <v>873</v>
      </c>
      <c r="D540" s="73">
        <v>881</v>
      </c>
      <c r="E540" s="74">
        <v>1754</v>
      </c>
      <c r="F540" s="60"/>
    </row>
    <row r="541" spans="1:6" customFormat="1" ht="13.5" customHeigh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 ht="13.5" customHeight="1">
      <c r="A542" s="91" t="s">
        <v>410</v>
      </c>
      <c r="B542" s="73">
        <v>3834</v>
      </c>
      <c r="C542" s="73">
        <v>5154</v>
      </c>
      <c r="D542" s="73">
        <v>5128</v>
      </c>
      <c r="E542" s="74">
        <v>10282</v>
      </c>
      <c r="F542" s="60"/>
    </row>
    <row r="543" spans="1:6" customFormat="1" ht="13.5" customHeight="1">
      <c r="A543" s="91" t="s">
        <v>416</v>
      </c>
      <c r="B543" s="73">
        <v>227</v>
      </c>
      <c r="C543" s="73">
        <v>282</v>
      </c>
      <c r="D543" s="73">
        <v>271</v>
      </c>
      <c r="E543" s="74">
        <v>553</v>
      </c>
      <c r="F543" s="60"/>
    </row>
    <row r="544" spans="1:6" customFormat="1" ht="13.5" customHeight="1">
      <c r="A544" s="91" t="s">
        <v>422</v>
      </c>
      <c r="B544" s="73">
        <v>50</v>
      </c>
      <c r="C544" s="73">
        <v>69</v>
      </c>
      <c r="D544" s="73">
        <v>72</v>
      </c>
      <c r="E544" s="74">
        <v>141</v>
      </c>
      <c r="F544" s="60"/>
    </row>
    <row r="545" spans="1:6" customFormat="1" ht="13.5" customHeight="1">
      <c r="A545" s="95" t="s">
        <v>428</v>
      </c>
      <c r="B545" s="73">
        <v>126</v>
      </c>
      <c r="C545" s="73">
        <v>138</v>
      </c>
      <c r="D545" s="73">
        <v>144</v>
      </c>
      <c r="E545" s="74">
        <v>282</v>
      </c>
      <c r="F545" s="60"/>
    </row>
    <row r="546" spans="1:6" customFormat="1" ht="13.5" customHeight="1">
      <c r="A546" s="91" t="s">
        <v>433</v>
      </c>
      <c r="B546" s="73">
        <v>5962</v>
      </c>
      <c r="C546" s="73">
        <v>6999</v>
      </c>
      <c r="D546" s="73">
        <v>7245</v>
      </c>
      <c r="E546" s="74">
        <v>14244</v>
      </c>
      <c r="F546" s="60"/>
    </row>
    <row r="547" spans="1:6" customFormat="1" ht="13.5" customHeight="1">
      <c r="A547" s="91" t="s">
        <v>438</v>
      </c>
      <c r="B547" s="73">
        <v>175</v>
      </c>
      <c r="C547" s="73">
        <v>253</v>
      </c>
      <c r="D547" s="73">
        <v>226</v>
      </c>
      <c r="E547" s="74">
        <v>479</v>
      </c>
      <c r="F547" s="60"/>
    </row>
    <row r="548" spans="1:6" customFormat="1" ht="13.5" customHeight="1">
      <c r="A548" s="91" t="s">
        <v>444</v>
      </c>
      <c r="B548" s="73">
        <v>237</v>
      </c>
      <c r="C548" s="73">
        <v>322</v>
      </c>
      <c r="D548" s="73">
        <v>319</v>
      </c>
      <c r="E548" s="74">
        <v>641</v>
      </c>
      <c r="F548" s="60"/>
    </row>
    <row r="549" spans="1:6" customFormat="1" ht="13.5" customHeigh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 ht="13.5" customHeight="1">
      <c r="A550" s="91" t="s">
        <v>456</v>
      </c>
      <c r="B550" s="73">
        <v>1438</v>
      </c>
      <c r="C550" s="73">
        <v>1710</v>
      </c>
      <c r="D550" s="73">
        <v>1797</v>
      </c>
      <c r="E550" s="74">
        <v>3507</v>
      </c>
      <c r="F550" s="60"/>
    </row>
    <row r="551" spans="1:6" customFormat="1" ht="13.5" customHeight="1">
      <c r="A551" s="91" t="s">
        <v>462</v>
      </c>
      <c r="B551" s="73">
        <v>1599</v>
      </c>
      <c r="C551" s="73">
        <v>1707</v>
      </c>
      <c r="D551" s="73">
        <v>1725</v>
      </c>
      <c r="E551" s="74">
        <v>3432</v>
      </c>
      <c r="F551" s="60"/>
    </row>
    <row r="552" spans="1:6" customFormat="1" ht="13.5" customHeight="1">
      <c r="A552" s="91" t="s">
        <v>468</v>
      </c>
      <c r="B552" s="73">
        <v>845</v>
      </c>
      <c r="C552" s="73">
        <v>820</v>
      </c>
      <c r="D552" s="73">
        <v>946</v>
      </c>
      <c r="E552" s="74">
        <v>1766</v>
      </c>
      <c r="F552" s="60"/>
    </row>
    <row r="553" spans="1:6" customFormat="1" ht="13.5" customHeight="1">
      <c r="A553" s="91" t="s">
        <v>474</v>
      </c>
      <c r="B553" s="73">
        <v>1542</v>
      </c>
      <c r="C553" s="73">
        <v>1906</v>
      </c>
      <c r="D553" s="73">
        <v>2049</v>
      </c>
      <c r="E553" s="74">
        <v>3955</v>
      </c>
      <c r="F553" s="60"/>
    </row>
    <row r="554" spans="1:6" customFormat="1" ht="13.5" customHeight="1">
      <c r="A554" s="85" t="s">
        <v>480</v>
      </c>
      <c r="B554" s="73">
        <v>621</v>
      </c>
      <c r="C554" s="73">
        <v>716</v>
      </c>
      <c r="D554" s="73">
        <v>739</v>
      </c>
      <c r="E554" s="74">
        <v>1455</v>
      </c>
      <c r="F554" s="60"/>
    </row>
    <row r="555" spans="1:6" customFormat="1" ht="13.5" customHeight="1">
      <c r="A555" s="85" t="s">
        <v>486</v>
      </c>
      <c r="B555" s="73">
        <v>586</v>
      </c>
      <c r="C555" s="73">
        <v>794</v>
      </c>
      <c r="D555" s="73">
        <v>805</v>
      </c>
      <c r="E555" s="74">
        <v>1599</v>
      </c>
      <c r="F555" s="60"/>
    </row>
    <row r="556" spans="1:6" customFormat="1" ht="13.5" customHeight="1">
      <c r="A556" s="85" t="s">
        <v>492</v>
      </c>
      <c r="B556" s="73">
        <v>584</v>
      </c>
      <c r="C556" s="73">
        <v>598</v>
      </c>
      <c r="D556" s="73">
        <v>644</v>
      </c>
      <c r="E556" s="74">
        <v>1242</v>
      </c>
      <c r="F556" s="60"/>
    </row>
    <row r="557" spans="1:6" customFormat="1" ht="13.5" customHeight="1">
      <c r="A557" s="85" t="s">
        <v>498</v>
      </c>
      <c r="B557" s="73">
        <v>2165</v>
      </c>
      <c r="C557" s="73">
        <v>2497</v>
      </c>
      <c r="D557" s="73">
        <v>2374</v>
      </c>
      <c r="E557" s="74">
        <v>4871</v>
      </c>
      <c r="F557" s="60"/>
    </row>
    <row r="558" spans="1:6" customFormat="1" ht="13.5" customHeight="1">
      <c r="A558" s="85" t="s">
        <v>504</v>
      </c>
      <c r="B558" s="73">
        <v>1247</v>
      </c>
      <c r="C558" s="73">
        <v>1400</v>
      </c>
      <c r="D558" s="73">
        <v>1424</v>
      </c>
      <c r="E558" s="74">
        <v>2824</v>
      </c>
      <c r="F558" s="60"/>
    </row>
    <row r="559" spans="1:6" customFormat="1" ht="13.5" customHeight="1">
      <c r="A559" s="85" t="s">
        <v>510</v>
      </c>
      <c r="B559" s="73">
        <v>955</v>
      </c>
      <c r="C559" s="73">
        <v>1004</v>
      </c>
      <c r="D559" s="73">
        <v>1057</v>
      </c>
      <c r="E559" s="74">
        <v>2061</v>
      </c>
      <c r="F559" s="60"/>
    </row>
    <row r="560" spans="1:6" customFormat="1" ht="13.5" customHeight="1">
      <c r="A560" s="85" t="s">
        <v>516</v>
      </c>
      <c r="B560" s="73">
        <v>833</v>
      </c>
      <c r="C560" s="73">
        <v>845</v>
      </c>
      <c r="D560" s="73">
        <v>866</v>
      </c>
      <c r="E560" s="74">
        <v>1711</v>
      </c>
      <c r="F560" s="60"/>
    </row>
    <row r="561" spans="1:6" customFormat="1" ht="13.5" customHeight="1">
      <c r="A561" s="85" t="s">
        <v>522</v>
      </c>
      <c r="B561" s="73">
        <v>620</v>
      </c>
      <c r="C561" s="73">
        <v>816</v>
      </c>
      <c r="D561" s="73">
        <v>806</v>
      </c>
      <c r="E561" s="74">
        <v>1622</v>
      </c>
      <c r="F561" s="60"/>
    </row>
    <row r="562" spans="1:6" customFormat="1" ht="13.5" customHeight="1">
      <c r="A562" s="85" t="s">
        <v>528</v>
      </c>
      <c r="B562" s="73">
        <v>1186</v>
      </c>
      <c r="C562" s="73">
        <v>1326</v>
      </c>
      <c r="D562" s="73">
        <v>1401</v>
      </c>
      <c r="E562" s="74">
        <v>2727</v>
      </c>
      <c r="F562" s="60"/>
    </row>
    <row r="563" spans="1:6" customFormat="1" ht="13.5" customHeight="1">
      <c r="A563" s="85" t="s">
        <v>534</v>
      </c>
      <c r="B563" s="73">
        <v>591</v>
      </c>
      <c r="C563" s="73">
        <v>721</v>
      </c>
      <c r="D563" s="73">
        <v>768</v>
      </c>
      <c r="E563" s="74">
        <v>1489</v>
      </c>
      <c r="F563" s="60"/>
    </row>
    <row r="564" spans="1:6" customFormat="1" ht="13.5" customHeight="1">
      <c r="A564" s="85" t="s">
        <v>540</v>
      </c>
      <c r="B564" s="73">
        <v>496</v>
      </c>
      <c r="C564" s="73">
        <v>667</v>
      </c>
      <c r="D564" s="73">
        <v>656</v>
      </c>
      <c r="E564" s="74">
        <v>1323</v>
      </c>
      <c r="F564" s="60"/>
    </row>
    <row r="565" spans="1:6" customFormat="1" ht="13.5" customHeight="1">
      <c r="A565" s="85" t="s">
        <v>546</v>
      </c>
      <c r="B565" s="73">
        <v>123</v>
      </c>
      <c r="C565" s="73">
        <v>134</v>
      </c>
      <c r="D565" s="73">
        <v>153</v>
      </c>
      <c r="E565" s="74">
        <v>287</v>
      </c>
      <c r="F565" s="60"/>
    </row>
    <row r="566" spans="1:6" customFormat="1" ht="13.5" customHeight="1">
      <c r="A566" s="85" t="s">
        <v>552</v>
      </c>
      <c r="B566" s="73">
        <v>633</v>
      </c>
      <c r="C566" s="73">
        <v>835</v>
      </c>
      <c r="D566" s="73">
        <v>836</v>
      </c>
      <c r="E566" s="74">
        <v>1671</v>
      </c>
      <c r="F566" s="60"/>
    </row>
    <row r="567" spans="1:6" customFormat="1" ht="13.5" customHeight="1">
      <c r="A567" s="85" t="s">
        <v>558</v>
      </c>
      <c r="B567" s="73">
        <v>604</v>
      </c>
      <c r="C567" s="73">
        <v>769</v>
      </c>
      <c r="D567" s="73">
        <v>703</v>
      </c>
      <c r="E567" s="74">
        <v>1472</v>
      </c>
      <c r="F567" s="60"/>
    </row>
    <row r="568" spans="1:6" customFormat="1" ht="13.5" customHeight="1">
      <c r="A568" s="85" t="s">
        <v>564</v>
      </c>
      <c r="B568" s="73">
        <v>435</v>
      </c>
      <c r="C568" s="73">
        <v>563</v>
      </c>
      <c r="D568" s="73">
        <v>589</v>
      </c>
      <c r="E568" s="74">
        <v>1152</v>
      </c>
      <c r="F568" s="60"/>
    </row>
    <row r="569" spans="1:6" customFormat="1" ht="13.5" customHeight="1">
      <c r="A569" s="85" t="s">
        <v>570</v>
      </c>
      <c r="B569" s="73">
        <v>459</v>
      </c>
      <c r="C569" s="73">
        <v>580</v>
      </c>
      <c r="D569" s="73">
        <v>593</v>
      </c>
      <c r="E569" s="74">
        <v>1173</v>
      </c>
      <c r="F569" s="60"/>
    </row>
    <row r="570" spans="1:6" customFormat="1" ht="13.5" customHeight="1">
      <c r="A570" s="85" t="s">
        <v>576</v>
      </c>
      <c r="B570" s="73">
        <v>735</v>
      </c>
      <c r="C570" s="73">
        <v>888</v>
      </c>
      <c r="D570" s="73">
        <v>916</v>
      </c>
      <c r="E570" s="74">
        <v>1804</v>
      </c>
      <c r="F570" s="60"/>
    </row>
    <row r="571" spans="1:6" customFormat="1" ht="13.5" customHeight="1">
      <c r="A571" s="85" t="s">
        <v>582</v>
      </c>
      <c r="B571" s="73">
        <v>359</v>
      </c>
      <c r="C571" s="73">
        <v>439</v>
      </c>
      <c r="D571" s="73">
        <v>405</v>
      </c>
      <c r="E571" s="74">
        <v>844</v>
      </c>
      <c r="F571" s="60"/>
    </row>
    <row r="572" spans="1:6" customFormat="1" ht="13.5" customHeigh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 ht="13.5" customHeight="1">
      <c r="A573" s="85" t="s">
        <v>594</v>
      </c>
      <c r="B573" s="73">
        <v>9</v>
      </c>
      <c r="C573" s="73">
        <v>14</v>
      </c>
      <c r="D573" s="73">
        <v>11</v>
      </c>
      <c r="E573" s="74">
        <v>25</v>
      </c>
      <c r="F573" s="60"/>
    </row>
    <row r="574" spans="1:6" customFormat="1" ht="13.5" customHeight="1">
      <c r="A574" s="85" t="s">
        <v>600</v>
      </c>
      <c r="B574" s="73">
        <v>6599</v>
      </c>
      <c r="C574" s="73">
        <v>7996</v>
      </c>
      <c r="D574" s="73">
        <v>8229</v>
      </c>
      <c r="E574" s="74">
        <v>16225</v>
      </c>
      <c r="F574" s="60"/>
    </row>
    <row r="575" spans="1:6" customFormat="1" ht="13.5" customHeigh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 ht="13.5" customHeight="1">
      <c r="A576" s="85" t="s">
        <v>611</v>
      </c>
      <c r="B576" s="73">
        <v>372</v>
      </c>
      <c r="C576" s="73">
        <v>475</v>
      </c>
      <c r="D576" s="73">
        <v>469</v>
      </c>
      <c r="E576" s="74">
        <v>944</v>
      </c>
      <c r="F576" s="60"/>
    </row>
    <row r="577" spans="1:6" customFormat="1" ht="13.5" customHeight="1">
      <c r="A577" s="85" t="s">
        <v>616</v>
      </c>
      <c r="B577" s="73">
        <v>604</v>
      </c>
      <c r="C577" s="73">
        <v>778</v>
      </c>
      <c r="D577" s="73">
        <v>785</v>
      </c>
      <c r="E577" s="74">
        <v>1563</v>
      </c>
      <c r="F577" s="60"/>
    </row>
    <row r="578" spans="1:6" customFormat="1" ht="13.5" customHeight="1">
      <c r="A578" s="86" t="s">
        <v>622</v>
      </c>
      <c r="B578" s="76">
        <v>532</v>
      </c>
      <c r="C578" s="76">
        <v>599</v>
      </c>
      <c r="D578" s="76">
        <v>500</v>
      </c>
      <c r="E578" s="77">
        <v>1099</v>
      </c>
      <c r="F578" s="60"/>
    </row>
    <row r="579" spans="1:6" customFormat="1" ht="13.5" customHeight="1">
      <c r="A579" s="87" t="s">
        <v>628</v>
      </c>
      <c r="B579" s="79">
        <v>49726</v>
      </c>
      <c r="C579" s="79">
        <v>59766</v>
      </c>
      <c r="D579" s="79">
        <v>60706</v>
      </c>
      <c r="E579" s="80">
        <v>120472</v>
      </c>
      <c r="F579" s="60"/>
    </row>
    <row r="580" spans="1:6" customFormat="1" ht="13.5" customHeight="1">
      <c r="A580" s="88" t="s">
        <v>634</v>
      </c>
      <c r="B580" s="82">
        <v>62</v>
      </c>
      <c r="C580" s="82">
        <v>71</v>
      </c>
      <c r="D580" s="82">
        <v>84</v>
      </c>
      <c r="E580" s="83">
        <v>155</v>
      </c>
      <c r="F580" s="60"/>
    </row>
    <row r="581" spans="1:6" customFormat="1" ht="13.5" customHeight="1">
      <c r="A581" s="85" t="s">
        <v>640</v>
      </c>
      <c r="B581" s="73">
        <v>475</v>
      </c>
      <c r="C581" s="73">
        <v>521</v>
      </c>
      <c r="D581" s="73">
        <v>504</v>
      </c>
      <c r="E581" s="74">
        <v>1025</v>
      </c>
      <c r="F581" s="60"/>
    </row>
    <row r="582" spans="1:6" customFormat="1" ht="13.5" customHeight="1">
      <c r="A582" s="85" t="s">
        <v>646</v>
      </c>
      <c r="B582" s="73">
        <v>689</v>
      </c>
      <c r="C582" s="73">
        <v>880</v>
      </c>
      <c r="D582" s="73">
        <v>770</v>
      </c>
      <c r="E582" s="74">
        <v>1650</v>
      </c>
      <c r="F582" s="60"/>
    </row>
    <row r="583" spans="1:6" customFormat="1" ht="13.5" customHeight="1">
      <c r="A583" s="85" t="s">
        <v>651</v>
      </c>
      <c r="B583" s="73">
        <v>1805</v>
      </c>
      <c r="C583" s="73">
        <v>2448</v>
      </c>
      <c r="D583" s="73">
        <v>2354</v>
      </c>
      <c r="E583" s="74">
        <v>4802</v>
      </c>
      <c r="F583" s="60"/>
    </row>
    <row r="584" spans="1:6" customFormat="1" ht="13.5" customHeight="1">
      <c r="A584" s="85" t="s">
        <v>655</v>
      </c>
      <c r="B584" s="73">
        <v>292</v>
      </c>
      <c r="C584" s="73">
        <v>350</v>
      </c>
      <c r="D584" s="73">
        <v>352</v>
      </c>
      <c r="E584" s="74">
        <v>702</v>
      </c>
      <c r="F584" s="60"/>
    </row>
    <row r="585" spans="1:6" customFormat="1" ht="13.5" customHeight="1">
      <c r="A585" s="85" t="s">
        <v>657</v>
      </c>
      <c r="B585" s="73">
        <v>449</v>
      </c>
      <c r="C585" s="73">
        <v>531</v>
      </c>
      <c r="D585" s="73">
        <v>566</v>
      </c>
      <c r="E585" s="74">
        <v>1097</v>
      </c>
      <c r="F585" s="60"/>
    </row>
    <row r="586" spans="1:6" customFormat="1" ht="13.5" customHeight="1">
      <c r="A586" s="85" t="s">
        <v>661</v>
      </c>
      <c r="B586" s="73">
        <v>223</v>
      </c>
      <c r="C586" s="73">
        <v>231</v>
      </c>
      <c r="D586" s="73">
        <v>208</v>
      </c>
      <c r="E586" s="74">
        <v>439</v>
      </c>
      <c r="F586" s="60"/>
    </row>
    <row r="587" spans="1:6" customFormat="1" ht="13.5" customHeight="1">
      <c r="A587" s="85" t="s">
        <v>666</v>
      </c>
      <c r="B587" s="73">
        <v>80</v>
      </c>
      <c r="C587" s="73">
        <v>103</v>
      </c>
      <c r="D587" s="73">
        <v>79</v>
      </c>
      <c r="E587" s="74">
        <v>182</v>
      </c>
      <c r="F587" s="60"/>
    </row>
    <row r="588" spans="1:6" customFormat="1" ht="13.5" customHeight="1">
      <c r="A588" s="85" t="s">
        <v>671</v>
      </c>
      <c r="B588" s="73">
        <v>12</v>
      </c>
      <c r="C588" s="73">
        <v>14</v>
      </c>
      <c r="D588" s="73">
        <v>14</v>
      </c>
      <c r="E588" s="74">
        <v>28</v>
      </c>
      <c r="F588" s="60"/>
    </row>
    <row r="589" spans="1:6" customFormat="1" ht="13.5" customHeigh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 ht="13.5" customHeight="1">
      <c r="A590" s="85" t="s">
        <v>680</v>
      </c>
      <c r="B590" s="73">
        <v>186</v>
      </c>
      <c r="C590" s="73">
        <v>251</v>
      </c>
      <c r="D590" s="73">
        <v>239</v>
      </c>
      <c r="E590" s="74">
        <v>490</v>
      </c>
      <c r="F590" s="60"/>
    </row>
    <row r="591" spans="1:6" customFormat="1" ht="13.5" customHeight="1">
      <c r="A591" s="85" t="s">
        <v>684</v>
      </c>
      <c r="B591" s="73">
        <v>625</v>
      </c>
      <c r="C591" s="73">
        <v>738</v>
      </c>
      <c r="D591" s="73">
        <v>669</v>
      </c>
      <c r="E591" s="74">
        <v>1407</v>
      </c>
      <c r="F591" s="60"/>
    </row>
    <row r="592" spans="1:6" customFormat="1" ht="13.5" customHeight="1">
      <c r="A592" s="85" t="s">
        <v>688</v>
      </c>
      <c r="B592" s="73">
        <v>923</v>
      </c>
      <c r="C592" s="73">
        <v>990</v>
      </c>
      <c r="D592" s="73">
        <v>937</v>
      </c>
      <c r="E592" s="74">
        <v>1927</v>
      </c>
      <c r="F592" s="60"/>
    </row>
    <row r="593" spans="1:6" customFormat="1" ht="13.5" customHeight="1">
      <c r="A593" s="72" t="s">
        <v>358</v>
      </c>
      <c r="B593" s="73">
        <v>141</v>
      </c>
      <c r="C593" s="73">
        <v>213</v>
      </c>
      <c r="D593" s="73">
        <v>200</v>
      </c>
      <c r="E593" s="74">
        <v>413</v>
      </c>
      <c r="F593" s="60"/>
    </row>
    <row r="594" spans="1:6" customFormat="1" ht="13.5" customHeigh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 ht="13.5" customHeight="1">
      <c r="A595" s="72" t="s">
        <v>370</v>
      </c>
      <c r="B595" s="73">
        <v>429</v>
      </c>
      <c r="C595" s="73">
        <v>546</v>
      </c>
      <c r="D595" s="73">
        <v>548</v>
      </c>
      <c r="E595" s="74">
        <v>1094</v>
      </c>
      <c r="F595" s="60"/>
    </row>
    <row r="596" spans="1:6" customFormat="1" ht="13.5" customHeight="1">
      <c r="A596" s="72" t="s">
        <v>376</v>
      </c>
      <c r="B596" s="73">
        <v>417</v>
      </c>
      <c r="C596" s="73">
        <v>551</v>
      </c>
      <c r="D596" s="73">
        <v>526</v>
      </c>
      <c r="E596" s="74">
        <v>1077</v>
      </c>
      <c r="F596" s="60"/>
    </row>
    <row r="597" spans="1:6" customFormat="1" ht="13.5" customHeight="1">
      <c r="A597" s="72" t="s">
        <v>382</v>
      </c>
      <c r="B597" s="73">
        <v>47</v>
      </c>
      <c r="C597" s="73">
        <v>52</v>
      </c>
      <c r="D597" s="73">
        <v>45</v>
      </c>
      <c r="E597" s="74">
        <v>97</v>
      </c>
      <c r="F597" s="60"/>
    </row>
    <row r="598" spans="1:6" customFormat="1" ht="13.5" customHeight="1">
      <c r="A598" s="72" t="s">
        <v>388</v>
      </c>
      <c r="B598" s="73">
        <v>237</v>
      </c>
      <c r="C598" s="73">
        <v>301</v>
      </c>
      <c r="D598" s="73">
        <v>277</v>
      </c>
      <c r="E598" s="74">
        <v>578</v>
      </c>
      <c r="F598" s="60"/>
    </row>
    <row r="599" spans="1:6" customFormat="1" ht="13.5" customHeight="1">
      <c r="A599" s="72" t="s">
        <v>394</v>
      </c>
      <c r="B599" s="73">
        <v>106</v>
      </c>
      <c r="C599" s="73">
        <v>170</v>
      </c>
      <c r="D599" s="73">
        <v>154</v>
      </c>
      <c r="E599" s="74">
        <v>324</v>
      </c>
      <c r="F599" s="60"/>
    </row>
    <row r="600" spans="1:6" customFormat="1" ht="13.5" customHeight="1">
      <c r="A600" s="72" t="s">
        <v>400</v>
      </c>
      <c r="B600" s="73">
        <v>41</v>
      </c>
      <c r="C600" s="73">
        <v>56</v>
      </c>
      <c r="D600" s="73">
        <v>60</v>
      </c>
      <c r="E600" s="74">
        <v>116</v>
      </c>
      <c r="F600" s="60"/>
    </row>
    <row r="601" spans="1:6" customFormat="1" ht="13.5" customHeight="1">
      <c r="A601" s="72" t="s">
        <v>69</v>
      </c>
      <c r="B601" s="73">
        <v>117</v>
      </c>
      <c r="C601" s="73">
        <v>152</v>
      </c>
      <c r="D601" s="73">
        <v>150</v>
      </c>
      <c r="E601" s="74">
        <v>302</v>
      </c>
      <c r="F601" s="60"/>
    </row>
    <row r="602" spans="1:6" customFormat="1" ht="13.5" customHeight="1">
      <c r="A602" s="72" t="s">
        <v>411</v>
      </c>
      <c r="B602" s="73">
        <v>292</v>
      </c>
      <c r="C602" s="73">
        <v>409</v>
      </c>
      <c r="D602" s="73">
        <v>408</v>
      </c>
      <c r="E602" s="74">
        <v>817</v>
      </c>
      <c r="F602" s="60"/>
    </row>
    <row r="603" spans="1:6" customFormat="1" ht="13.5" customHeight="1">
      <c r="A603" s="72" t="s">
        <v>417</v>
      </c>
      <c r="B603" s="73">
        <v>306</v>
      </c>
      <c r="C603" s="73">
        <v>365</v>
      </c>
      <c r="D603" s="73">
        <v>339</v>
      </c>
      <c r="E603" s="74">
        <v>704</v>
      </c>
      <c r="F603" s="60"/>
    </row>
    <row r="604" spans="1:6" customFormat="1" ht="13.5" customHeight="1">
      <c r="A604" s="72" t="s">
        <v>423</v>
      </c>
      <c r="B604" s="73">
        <v>843</v>
      </c>
      <c r="C604" s="73">
        <v>1087</v>
      </c>
      <c r="D604" s="73">
        <v>1072</v>
      </c>
      <c r="E604" s="74">
        <v>2159</v>
      </c>
      <c r="F604" s="60"/>
    </row>
    <row r="605" spans="1:6" customFormat="1" ht="13.5" customHeight="1">
      <c r="A605" s="72" t="s">
        <v>429</v>
      </c>
      <c r="B605" s="73">
        <v>522</v>
      </c>
      <c r="C605" s="73">
        <v>653</v>
      </c>
      <c r="D605" s="73">
        <v>586</v>
      </c>
      <c r="E605" s="74">
        <v>1239</v>
      </c>
      <c r="F605" s="60"/>
    </row>
    <row r="606" spans="1:6" customFormat="1" ht="13.5" customHeight="1">
      <c r="A606" s="72" t="s">
        <v>434</v>
      </c>
      <c r="B606" s="73">
        <v>718</v>
      </c>
      <c r="C606" s="73">
        <v>926</v>
      </c>
      <c r="D606" s="73">
        <v>843</v>
      </c>
      <c r="E606" s="74">
        <v>1769</v>
      </c>
      <c r="F606" s="60"/>
    </row>
    <row r="607" spans="1:6" customFormat="1" ht="13.5" customHeight="1">
      <c r="A607" s="72" t="s">
        <v>439</v>
      </c>
      <c r="B607" s="73">
        <v>66</v>
      </c>
      <c r="C607" s="73">
        <v>57</v>
      </c>
      <c r="D607" s="73">
        <v>51</v>
      </c>
      <c r="E607" s="74">
        <v>108</v>
      </c>
      <c r="F607" s="60"/>
    </row>
    <row r="608" spans="1:6" customFormat="1" ht="13.5" customHeight="1">
      <c r="A608" s="72" t="s">
        <v>445</v>
      </c>
      <c r="B608" s="73">
        <v>634</v>
      </c>
      <c r="C608" s="73">
        <v>688</v>
      </c>
      <c r="D608" s="73">
        <v>662</v>
      </c>
      <c r="E608" s="74">
        <v>1350</v>
      </c>
      <c r="F608" s="60"/>
    </row>
    <row r="609" spans="1:6" customFormat="1" ht="13.5" customHeight="1">
      <c r="A609" s="72" t="s">
        <v>451</v>
      </c>
      <c r="B609" s="73">
        <v>350</v>
      </c>
      <c r="C609" s="73">
        <v>362</v>
      </c>
      <c r="D609" s="73">
        <v>400</v>
      </c>
      <c r="E609" s="74">
        <v>762</v>
      </c>
      <c r="F609" s="60"/>
    </row>
    <row r="610" spans="1:6" customFormat="1" ht="13.5" customHeight="1">
      <c r="A610" s="72" t="s">
        <v>457</v>
      </c>
      <c r="B610" s="73">
        <v>32</v>
      </c>
      <c r="C610" s="73">
        <v>40</v>
      </c>
      <c r="D610" s="73">
        <v>31</v>
      </c>
      <c r="E610" s="74">
        <v>71</v>
      </c>
      <c r="F610" s="60"/>
    </row>
    <row r="611" spans="1:6" customFormat="1" ht="13.5" customHeight="1">
      <c r="A611" s="72" t="s">
        <v>463</v>
      </c>
      <c r="B611" s="73">
        <v>624</v>
      </c>
      <c r="C611" s="73">
        <v>743</v>
      </c>
      <c r="D611" s="73">
        <v>648</v>
      </c>
      <c r="E611" s="74">
        <v>1391</v>
      </c>
      <c r="F611" s="60"/>
    </row>
    <row r="612" spans="1:6" customFormat="1" ht="13.5" customHeight="1">
      <c r="A612" s="72" t="s">
        <v>469</v>
      </c>
      <c r="B612" s="73">
        <v>496</v>
      </c>
      <c r="C612" s="73">
        <v>600</v>
      </c>
      <c r="D612" s="73">
        <v>571</v>
      </c>
      <c r="E612" s="74">
        <v>1171</v>
      </c>
      <c r="F612" s="60"/>
    </row>
    <row r="613" spans="1:6" customFormat="1" ht="13.5" customHeight="1">
      <c r="A613" s="72" t="s">
        <v>475</v>
      </c>
      <c r="B613" s="73">
        <v>389</v>
      </c>
      <c r="C613" s="73">
        <v>478</v>
      </c>
      <c r="D613" s="73">
        <v>413</v>
      </c>
      <c r="E613" s="74">
        <v>891</v>
      </c>
      <c r="F613" s="60"/>
    </row>
    <row r="614" spans="1:6" customFormat="1" ht="13.5" customHeight="1">
      <c r="A614" s="72" t="s">
        <v>481</v>
      </c>
      <c r="B614" s="73">
        <v>336</v>
      </c>
      <c r="C614" s="73">
        <v>461</v>
      </c>
      <c r="D614" s="73">
        <v>416</v>
      </c>
      <c r="E614" s="74">
        <v>877</v>
      </c>
      <c r="F614" s="60"/>
    </row>
    <row r="615" spans="1:6" customFormat="1" ht="13.5" customHeight="1">
      <c r="A615" s="72" t="s">
        <v>487</v>
      </c>
      <c r="B615" s="73">
        <v>502</v>
      </c>
      <c r="C615" s="73">
        <v>624</v>
      </c>
      <c r="D615" s="73">
        <v>627</v>
      </c>
      <c r="E615" s="74">
        <v>1251</v>
      </c>
      <c r="F615" s="60"/>
    </row>
    <row r="616" spans="1:6" customFormat="1" ht="13.5" customHeight="1">
      <c r="A616" s="72" t="s">
        <v>493</v>
      </c>
      <c r="B616" s="73">
        <v>569</v>
      </c>
      <c r="C616" s="73">
        <v>713</v>
      </c>
      <c r="D616" s="73">
        <v>528</v>
      </c>
      <c r="E616" s="74">
        <v>1241</v>
      </c>
      <c r="F616" s="60"/>
    </row>
    <row r="617" spans="1:6" customFormat="1" ht="13.5" customHeight="1">
      <c r="A617" s="72" t="s">
        <v>499</v>
      </c>
      <c r="B617" s="73">
        <v>324</v>
      </c>
      <c r="C617" s="73">
        <v>369</v>
      </c>
      <c r="D617" s="73">
        <v>376</v>
      </c>
      <c r="E617" s="74">
        <v>745</v>
      </c>
      <c r="F617" s="60"/>
    </row>
    <row r="618" spans="1:6" customFormat="1" ht="13.5" customHeight="1">
      <c r="A618" s="72" t="s">
        <v>505</v>
      </c>
      <c r="B618" s="73">
        <v>278</v>
      </c>
      <c r="C618" s="73">
        <v>312</v>
      </c>
      <c r="D618" s="73">
        <v>323</v>
      </c>
      <c r="E618" s="74">
        <v>635</v>
      </c>
      <c r="F618" s="60"/>
    </row>
    <row r="619" spans="1:6" customFormat="1" ht="13.5" customHeight="1">
      <c r="A619" s="72" t="s">
        <v>511</v>
      </c>
      <c r="B619" s="73">
        <v>670</v>
      </c>
      <c r="C619" s="73">
        <v>837</v>
      </c>
      <c r="D619" s="73">
        <v>793</v>
      </c>
      <c r="E619" s="74">
        <v>1630</v>
      </c>
      <c r="F619" s="60"/>
    </row>
    <row r="620" spans="1:6" customFormat="1" ht="13.5" customHeight="1">
      <c r="A620" s="72" t="s">
        <v>517</v>
      </c>
      <c r="B620" s="73">
        <v>290</v>
      </c>
      <c r="C620" s="73">
        <v>284</v>
      </c>
      <c r="D620" s="73">
        <v>339</v>
      </c>
      <c r="E620" s="74">
        <v>623</v>
      </c>
      <c r="F620" s="60"/>
    </row>
    <row r="621" spans="1:6" customFormat="1" ht="13.5" customHeight="1">
      <c r="A621" s="72" t="s">
        <v>523</v>
      </c>
      <c r="B621" s="73">
        <v>10</v>
      </c>
      <c r="C621" s="73">
        <v>11</v>
      </c>
      <c r="D621" s="73">
        <v>6</v>
      </c>
      <c r="E621" s="74">
        <v>17</v>
      </c>
      <c r="F621" s="60"/>
    </row>
    <row r="622" spans="1:6" customFormat="1" ht="13.5" customHeight="1">
      <c r="A622" s="72" t="s">
        <v>529</v>
      </c>
      <c r="B622" s="73">
        <v>32</v>
      </c>
      <c r="C622" s="73">
        <v>37</v>
      </c>
      <c r="D622" s="73">
        <v>13</v>
      </c>
      <c r="E622" s="74">
        <v>50</v>
      </c>
      <c r="F622" s="60"/>
    </row>
    <row r="623" spans="1:6" customFormat="1" ht="13.5" customHeight="1">
      <c r="A623" s="72" t="s">
        <v>535</v>
      </c>
      <c r="B623" s="73">
        <v>1317</v>
      </c>
      <c r="C623" s="73">
        <v>1542</v>
      </c>
      <c r="D623" s="73">
        <v>1507</v>
      </c>
      <c r="E623" s="74">
        <v>3049</v>
      </c>
      <c r="F623" s="60"/>
    </row>
    <row r="624" spans="1:6" customFormat="1" ht="13.5" customHeight="1">
      <c r="A624" s="72" t="s">
        <v>541</v>
      </c>
      <c r="B624" s="73">
        <v>435</v>
      </c>
      <c r="C624" s="73">
        <v>519</v>
      </c>
      <c r="D624" s="73">
        <v>452</v>
      </c>
      <c r="E624" s="74">
        <v>971</v>
      </c>
      <c r="F624" s="60"/>
    </row>
    <row r="625" spans="1:6" customFormat="1" ht="13.5" customHeight="1">
      <c r="A625" s="72" t="s">
        <v>547</v>
      </c>
      <c r="B625" s="73">
        <v>200</v>
      </c>
      <c r="C625" s="73">
        <v>260</v>
      </c>
      <c r="D625" s="73">
        <v>231</v>
      </c>
      <c r="E625" s="74">
        <v>491</v>
      </c>
      <c r="F625" s="60"/>
    </row>
    <row r="626" spans="1:6" customFormat="1" ht="13.5" customHeight="1">
      <c r="A626" s="72" t="s">
        <v>553</v>
      </c>
      <c r="B626" s="73">
        <v>512</v>
      </c>
      <c r="C626" s="73">
        <v>661</v>
      </c>
      <c r="D626" s="73">
        <v>593</v>
      </c>
      <c r="E626" s="74">
        <v>1254</v>
      </c>
      <c r="F626" s="60"/>
    </row>
    <row r="627" spans="1:6" customFormat="1" ht="13.5" customHeight="1">
      <c r="A627" s="72" t="s">
        <v>559</v>
      </c>
      <c r="B627" s="73">
        <v>448</v>
      </c>
      <c r="C627" s="73">
        <v>518</v>
      </c>
      <c r="D627" s="73">
        <v>526</v>
      </c>
      <c r="E627" s="74">
        <v>1044</v>
      </c>
      <c r="F627" s="60"/>
    </row>
    <row r="628" spans="1:6" customFormat="1" ht="13.5" customHeight="1">
      <c r="A628" s="72" t="s">
        <v>565</v>
      </c>
      <c r="B628" s="73">
        <v>280</v>
      </c>
      <c r="C628" s="73">
        <v>325</v>
      </c>
      <c r="D628" s="73">
        <v>306</v>
      </c>
      <c r="E628" s="74">
        <v>631</v>
      </c>
      <c r="F628" s="60"/>
    </row>
    <row r="629" spans="1:6" customFormat="1" ht="13.5" customHeight="1">
      <c r="A629" s="72" t="s">
        <v>571</v>
      </c>
      <c r="B629" s="73">
        <v>225</v>
      </c>
      <c r="C629" s="73">
        <v>262</v>
      </c>
      <c r="D629" s="73">
        <v>275</v>
      </c>
      <c r="E629" s="74">
        <v>537</v>
      </c>
      <c r="F629" s="60"/>
    </row>
    <row r="630" spans="1:6" customFormat="1" ht="13.5" customHeight="1">
      <c r="A630" s="72" t="s">
        <v>577</v>
      </c>
      <c r="B630" s="73">
        <v>481</v>
      </c>
      <c r="C630" s="73">
        <v>536</v>
      </c>
      <c r="D630" s="73">
        <v>447</v>
      </c>
      <c r="E630" s="74">
        <v>983</v>
      </c>
      <c r="F630" s="60"/>
    </row>
    <row r="631" spans="1:6" customFormat="1" ht="13.5" customHeight="1">
      <c r="A631" s="72" t="s">
        <v>583</v>
      </c>
      <c r="B631" s="73">
        <v>580</v>
      </c>
      <c r="C631" s="73">
        <v>760</v>
      </c>
      <c r="D631" s="73">
        <v>748</v>
      </c>
      <c r="E631" s="74">
        <v>1508</v>
      </c>
      <c r="F631" s="60"/>
    </row>
    <row r="632" spans="1:6" customFormat="1" ht="13.5" customHeight="1">
      <c r="A632" s="72" t="s">
        <v>589</v>
      </c>
      <c r="B632" s="73">
        <v>405</v>
      </c>
      <c r="C632" s="73">
        <v>435</v>
      </c>
      <c r="D632" s="73">
        <v>442</v>
      </c>
      <c r="E632" s="74">
        <v>877</v>
      </c>
      <c r="F632" s="60"/>
    </row>
    <row r="633" spans="1:6" customFormat="1" ht="13.5" customHeight="1">
      <c r="A633" s="72" t="s">
        <v>595</v>
      </c>
      <c r="B633" s="73">
        <v>310</v>
      </c>
      <c r="C633" s="73">
        <v>396</v>
      </c>
      <c r="D633" s="73">
        <v>366</v>
      </c>
      <c r="E633" s="74">
        <v>762</v>
      </c>
      <c r="F633" s="60"/>
    </row>
    <row r="634" spans="1:6" customFormat="1" ht="13.5" customHeight="1">
      <c r="A634" s="72" t="s">
        <v>601</v>
      </c>
      <c r="B634" s="73">
        <v>162</v>
      </c>
      <c r="C634" s="73">
        <v>177</v>
      </c>
      <c r="D634" s="73">
        <v>199</v>
      </c>
      <c r="E634" s="74">
        <v>376</v>
      </c>
      <c r="F634" s="60"/>
    </row>
    <row r="635" spans="1:6" customFormat="1" ht="13.5" customHeight="1">
      <c r="A635" s="72" t="s">
        <v>607</v>
      </c>
      <c r="B635" s="73">
        <v>710</v>
      </c>
      <c r="C635" s="73">
        <v>917</v>
      </c>
      <c r="D635" s="73">
        <v>806</v>
      </c>
      <c r="E635" s="74">
        <v>1723</v>
      </c>
      <c r="F635" s="60"/>
    </row>
    <row r="636" spans="1:6" customFormat="1" ht="13.5" customHeight="1">
      <c r="A636" s="72" t="s">
        <v>612</v>
      </c>
      <c r="B636" s="73">
        <v>255</v>
      </c>
      <c r="C636" s="73">
        <v>296</v>
      </c>
      <c r="D636" s="73">
        <v>288</v>
      </c>
      <c r="E636" s="74">
        <v>584</v>
      </c>
      <c r="F636" s="60"/>
    </row>
    <row r="637" spans="1:6" customFormat="1" ht="13.5" customHeight="1">
      <c r="A637" s="72" t="s">
        <v>617</v>
      </c>
      <c r="B637" s="73">
        <v>155</v>
      </c>
      <c r="C637" s="73">
        <v>170</v>
      </c>
      <c r="D637" s="73">
        <v>185</v>
      </c>
      <c r="E637" s="74">
        <v>355</v>
      </c>
      <c r="F637" s="60"/>
    </row>
    <row r="638" spans="1:6" customFormat="1" ht="13.5" customHeight="1">
      <c r="A638" s="72" t="s">
        <v>623</v>
      </c>
      <c r="B638" s="73">
        <v>1311</v>
      </c>
      <c r="C638" s="73">
        <v>1070</v>
      </c>
      <c r="D638" s="73">
        <v>1396</v>
      </c>
      <c r="E638" s="74">
        <v>2466</v>
      </c>
      <c r="F638" s="60"/>
    </row>
    <row r="639" spans="1:6" customFormat="1" ht="13.5" customHeight="1">
      <c r="A639" s="72" t="s">
        <v>629</v>
      </c>
      <c r="B639" s="73">
        <v>461</v>
      </c>
      <c r="C639" s="73">
        <v>468</v>
      </c>
      <c r="D639" s="73">
        <v>525</v>
      </c>
      <c r="E639" s="74">
        <v>993</v>
      </c>
      <c r="F639" s="60"/>
    </row>
    <row r="640" spans="1:6" customFormat="1" ht="13.5" customHeight="1">
      <c r="A640" s="72" t="s">
        <v>635</v>
      </c>
      <c r="B640" s="73">
        <v>201</v>
      </c>
      <c r="C640" s="73">
        <v>213</v>
      </c>
      <c r="D640" s="73">
        <v>233</v>
      </c>
      <c r="E640" s="74">
        <v>446</v>
      </c>
      <c r="F640" s="60"/>
    </row>
    <row r="641" spans="1:6" customFormat="1" ht="13.5" customHeight="1">
      <c r="A641" s="72" t="s">
        <v>641</v>
      </c>
      <c r="B641" s="73">
        <v>180</v>
      </c>
      <c r="C641" s="73">
        <v>279</v>
      </c>
      <c r="D641" s="73">
        <v>230</v>
      </c>
      <c r="E641" s="74">
        <v>509</v>
      </c>
      <c r="F641" s="60"/>
    </row>
    <row r="642" spans="1:6" customFormat="1" ht="13.5" customHeight="1">
      <c r="A642" s="72" t="s">
        <v>647</v>
      </c>
      <c r="B642" s="73">
        <v>924</v>
      </c>
      <c r="C642" s="73">
        <v>1069</v>
      </c>
      <c r="D642" s="73">
        <v>1053</v>
      </c>
      <c r="E642" s="74">
        <v>2122</v>
      </c>
      <c r="F642" s="60"/>
    </row>
    <row r="643" spans="1:6" customFormat="1" ht="13.5" customHeight="1">
      <c r="A643" s="72" t="s">
        <v>316</v>
      </c>
      <c r="B643" s="73">
        <v>623</v>
      </c>
      <c r="C643" s="73">
        <v>679</v>
      </c>
      <c r="D643" s="73">
        <v>682</v>
      </c>
      <c r="E643" s="74">
        <v>1361</v>
      </c>
      <c r="F643" s="60"/>
    </row>
    <row r="644" spans="1:6" customFormat="1" ht="13.5" customHeight="1">
      <c r="A644" s="72" t="s">
        <v>321</v>
      </c>
      <c r="B644" s="73">
        <v>563</v>
      </c>
      <c r="C644" s="73">
        <v>664</v>
      </c>
      <c r="D644" s="73">
        <v>663</v>
      </c>
      <c r="E644" s="74">
        <v>1327</v>
      </c>
      <c r="F644" s="60"/>
    </row>
    <row r="645" spans="1:6" customFormat="1" ht="13.5" customHeight="1">
      <c r="A645" s="72" t="s">
        <v>658</v>
      </c>
      <c r="B645" s="73">
        <v>290</v>
      </c>
      <c r="C645" s="73">
        <v>336</v>
      </c>
      <c r="D645" s="73">
        <v>306</v>
      </c>
      <c r="E645" s="74">
        <v>642</v>
      </c>
      <c r="F645" s="60"/>
    </row>
    <row r="646" spans="1:6" customFormat="1" ht="13.5" customHeight="1">
      <c r="A646" s="72" t="s">
        <v>662</v>
      </c>
      <c r="B646" s="73">
        <v>747</v>
      </c>
      <c r="C646" s="73">
        <v>815</v>
      </c>
      <c r="D646" s="73">
        <v>831</v>
      </c>
      <c r="E646" s="74">
        <v>1646</v>
      </c>
      <c r="F646" s="60"/>
    </row>
    <row r="647" spans="1:6" customFormat="1" ht="13.5" customHeight="1">
      <c r="A647" s="72" t="s">
        <v>667</v>
      </c>
      <c r="B647" s="73">
        <v>567</v>
      </c>
      <c r="C647" s="73">
        <v>669</v>
      </c>
      <c r="D647" s="73">
        <v>685</v>
      </c>
      <c r="E647" s="74">
        <v>1354</v>
      </c>
      <c r="F647" s="60"/>
    </row>
    <row r="648" spans="1:6" customFormat="1" ht="13.5" customHeight="1">
      <c r="A648" s="72" t="s">
        <v>672</v>
      </c>
      <c r="B648" s="73">
        <v>89</v>
      </c>
      <c r="C648" s="73">
        <v>120</v>
      </c>
      <c r="D648" s="73">
        <v>115</v>
      </c>
      <c r="E648" s="74">
        <v>235</v>
      </c>
      <c r="F648" s="60"/>
    </row>
    <row r="649" spans="1:6" customFormat="1" ht="13.5" customHeight="1">
      <c r="A649" s="72" t="s">
        <v>677</v>
      </c>
      <c r="B649" s="73">
        <v>661</v>
      </c>
      <c r="C649" s="73">
        <v>757</v>
      </c>
      <c r="D649" s="73">
        <v>713</v>
      </c>
      <c r="E649" s="74">
        <v>1470</v>
      </c>
      <c r="F649" s="60"/>
    </row>
    <row r="650" spans="1:6" customFormat="1" ht="13.5" customHeight="1">
      <c r="A650" s="72" t="s">
        <v>681</v>
      </c>
      <c r="B650" s="73">
        <v>425</v>
      </c>
      <c r="C650" s="73">
        <v>471</v>
      </c>
      <c r="D650" s="73">
        <v>443</v>
      </c>
      <c r="E650" s="74">
        <v>914</v>
      </c>
      <c r="F650" s="60"/>
    </row>
    <row r="651" spans="1:6" customFormat="1" ht="13.5" customHeight="1">
      <c r="A651" s="72" t="s">
        <v>685</v>
      </c>
      <c r="B651" s="73">
        <v>377</v>
      </c>
      <c r="C651" s="73">
        <v>430</v>
      </c>
      <c r="D651" s="73">
        <v>422</v>
      </c>
      <c r="E651" s="74">
        <v>852</v>
      </c>
      <c r="F651" s="60"/>
    </row>
    <row r="652" spans="1:6" customFormat="1" ht="13.5" customHeight="1">
      <c r="A652" s="72" t="s">
        <v>689</v>
      </c>
      <c r="B652" s="73">
        <v>404</v>
      </c>
      <c r="C652" s="73">
        <v>433</v>
      </c>
      <c r="D652" s="73">
        <v>470</v>
      </c>
      <c r="E652" s="74">
        <v>903</v>
      </c>
      <c r="F652" s="60"/>
    </row>
    <row r="653" spans="1:6" customFormat="1" ht="13.5" customHeight="1">
      <c r="A653" s="85" t="s">
        <v>359</v>
      </c>
      <c r="B653" s="73">
        <v>661</v>
      </c>
      <c r="C653" s="73">
        <v>864</v>
      </c>
      <c r="D653" s="73">
        <v>935</v>
      </c>
      <c r="E653" s="74">
        <v>1799</v>
      </c>
      <c r="F653" s="60"/>
    </row>
    <row r="654" spans="1:6" customFormat="1" ht="13.5" customHeight="1">
      <c r="A654" s="85" t="s">
        <v>365</v>
      </c>
      <c r="B654" s="73">
        <v>486</v>
      </c>
      <c r="C654" s="73">
        <v>552</v>
      </c>
      <c r="D654" s="73">
        <v>534</v>
      </c>
      <c r="E654" s="74">
        <v>1086</v>
      </c>
      <c r="F654" s="60"/>
    </row>
    <row r="655" spans="1:6" customFormat="1" ht="13.5" customHeight="1">
      <c r="A655" s="85" t="s">
        <v>371</v>
      </c>
      <c r="B655" s="73">
        <v>656</v>
      </c>
      <c r="C655" s="73">
        <v>730</v>
      </c>
      <c r="D655" s="73">
        <v>667</v>
      </c>
      <c r="E655" s="74">
        <v>1397</v>
      </c>
      <c r="F655" s="60"/>
    </row>
    <row r="656" spans="1:6" customFormat="1" ht="13.5" customHeight="1">
      <c r="A656" s="85" t="s">
        <v>377</v>
      </c>
      <c r="B656" s="73">
        <v>672</v>
      </c>
      <c r="C656" s="73">
        <v>712</v>
      </c>
      <c r="D656" s="73">
        <v>668</v>
      </c>
      <c r="E656" s="74">
        <v>1380</v>
      </c>
      <c r="F656" s="60"/>
    </row>
    <row r="657" spans="1:6" customFormat="1" ht="13.5" customHeight="1">
      <c r="A657" s="85" t="s">
        <v>383</v>
      </c>
      <c r="B657" s="73">
        <v>97</v>
      </c>
      <c r="C657" s="73">
        <v>151</v>
      </c>
      <c r="D657" s="73">
        <v>128</v>
      </c>
      <c r="E657" s="74">
        <v>279</v>
      </c>
      <c r="F657" s="60"/>
    </row>
    <row r="658" spans="1:6" customFormat="1" ht="13.5" customHeight="1">
      <c r="A658" s="85" t="s">
        <v>389</v>
      </c>
      <c r="B658" s="73">
        <v>435</v>
      </c>
      <c r="C658" s="73">
        <v>520</v>
      </c>
      <c r="D658" s="73">
        <v>497</v>
      </c>
      <c r="E658" s="74">
        <v>1017</v>
      </c>
      <c r="F658" s="60"/>
    </row>
    <row r="659" spans="1:6" customFormat="1" ht="13.5" customHeight="1">
      <c r="A659" s="85" t="s">
        <v>395</v>
      </c>
      <c r="B659" s="73">
        <v>317</v>
      </c>
      <c r="C659" s="73">
        <v>301</v>
      </c>
      <c r="D659" s="73">
        <v>300</v>
      </c>
      <c r="E659" s="74">
        <v>601</v>
      </c>
      <c r="F659" s="60"/>
    </row>
    <row r="660" spans="1:6" customFormat="1" ht="13.5" customHeight="1">
      <c r="A660" s="85" t="s">
        <v>401</v>
      </c>
      <c r="B660" s="73">
        <v>165</v>
      </c>
      <c r="C660" s="73">
        <v>145</v>
      </c>
      <c r="D660" s="73">
        <v>158</v>
      </c>
      <c r="E660" s="74">
        <v>303</v>
      </c>
      <c r="F660" s="60"/>
    </row>
    <row r="661" spans="1:6" customFormat="1" ht="13.5" customHeight="1">
      <c r="A661" s="85" t="s">
        <v>406</v>
      </c>
      <c r="B661" s="73">
        <v>249</v>
      </c>
      <c r="C661" s="73">
        <v>256</v>
      </c>
      <c r="D661" s="73">
        <v>242</v>
      </c>
      <c r="E661" s="74">
        <v>498</v>
      </c>
      <c r="F661" s="60"/>
    </row>
    <row r="662" spans="1:6" customFormat="1" ht="13.5" customHeight="1">
      <c r="A662" s="85" t="s">
        <v>412</v>
      </c>
      <c r="B662" s="73">
        <v>687</v>
      </c>
      <c r="C662" s="73">
        <v>579</v>
      </c>
      <c r="D662" s="73">
        <v>574</v>
      </c>
      <c r="E662" s="74">
        <v>1153</v>
      </c>
      <c r="F662" s="60"/>
    </row>
    <row r="663" spans="1:6" customFormat="1" ht="13.5" customHeight="1">
      <c r="A663" s="85" t="s">
        <v>418</v>
      </c>
      <c r="B663" s="73">
        <v>396</v>
      </c>
      <c r="C663" s="73">
        <v>412</v>
      </c>
      <c r="D663" s="73">
        <v>377</v>
      </c>
      <c r="E663" s="74">
        <v>789</v>
      </c>
      <c r="F663" s="60"/>
    </row>
    <row r="664" spans="1:6" customFormat="1" ht="13.5" customHeight="1">
      <c r="A664" s="85" t="s">
        <v>424</v>
      </c>
      <c r="B664" s="73">
        <v>317</v>
      </c>
      <c r="C664" s="73">
        <v>333</v>
      </c>
      <c r="D664" s="73">
        <v>298</v>
      </c>
      <c r="E664" s="74">
        <v>631</v>
      </c>
      <c r="F664" s="60"/>
    </row>
    <row r="665" spans="1:6" customFormat="1" ht="13.5" customHeight="1">
      <c r="A665" s="85" t="s">
        <v>98</v>
      </c>
      <c r="B665" s="73">
        <v>540</v>
      </c>
      <c r="C665" s="73">
        <v>593</v>
      </c>
      <c r="D665" s="73">
        <v>552</v>
      </c>
      <c r="E665" s="74">
        <v>1145</v>
      </c>
      <c r="F665" s="60"/>
    </row>
    <row r="666" spans="1:6" customFormat="1" ht="13.5" customHeight="1">
      <c r="A666" s="85" t="s">
        <v>104</v>
      </c>
      <c r="B666" s="73">
        <v>392</v>
      </c>
      <c r="C666" s="73">
        <v>426</v>
      </c>
      <c r="D666" s="73">
        <v>441</v>
      </c>
      <c r="E666" s="74">
        <v>867</v>
      </c>
      <c r="F666" s="60"/>
    </row>
    <row r="667" spans="1:6" customFormat="1" ht="13.5" customHeight="1">
      <c r="A667" s="85" t="s">
        <v>440</v>
      </c>
      <c r="B667" s="73">
        <v>704</v>
      </c>
      <c r="C667" s="73">
        <v>820</v>
      </c>
      <c r="D667" s="73">
        <v>798</v>
      </c>
      <c r="E667" s="74">
        <v>1618</v>
      </c>
      <c r="F667" s="60"/>
    </row>
    <row r="668" spans="1:6" customFormat="1" ht="13.5" customHeight="1">
      <c r="A668" s="85" t="s">
        <v>446</v>
      </c>
      <c r="B668" s="73">
        <v>210</v>
      </c>
      <c r="C668" s="73">
        <v>235</v>
      </c>
      <c r="D668" s="73">
        <v>229</v>
      </c>
      <c r="E668" s="74">
        <v>464</v>
      </c>
      <c r="F668" s="60"/>
    </row>
    <row r="669" spans="1:6" customFormat="1" ht="13.5" customHeight="1">
      <c r="A669" s="85" t="s">
        <v>452</v>
      </c>
      <c r="B669" s="73">
        <v>497</v>
      </c>
      <c r="C669" s="73">
        <v>565</v>
      </c>
      <c r="D669" s="73">
        <v>560</v>
      </c>
      <c r="E669" s="74">
        <v>1125</v>
      </c>
      <c r="F669" s="60"/>
    </row>
    <row r="670" spans="1:6" customFormat="1" ht="13.5" customHeight="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</row>
    <row r="671" spans="1:6" customFormat="1" ht="13.5" customHeight="1">
      <c r="A671" s="85" t="s">
        <v>464</v>
      </c>
      <c r="B671" s="73">
        <v>173</v>
      </c>
      <c r="C671" s="73">
        <v>207</v>
      </c>
      <c r="D671" s="73">
        <v>188</v>
      </c>
      <c r="E671" s="74">
        <v>395</v>
      </c>
      <c r="F671" s="60"/>
    </row>
    <row r="672" spans="1:6" customFormat="1" ht="13.5" customHeight="1">
      <c r="A672" s="85" t="s">
        <v>470</v>
      </c>
      <c r="B672" s="73">
        <v>611</v>
      </c>
      <c r="C672" s="73">
        <v>725</v>
      </c>
      <c r="D672" s="73">
        <v>749</v>
      </c>
      <c r="E672" s="74">
        <v>1474</v>
      </c>
      <c r="F672" s="60"/>
    </row>
    <row r="673" spans="1:6" customFormat="1" ht="13.5" customHeight="1">
      <c r="A673" s="85" t="s">
        <v>476</v>
      </c>
      <c r="B673" s="73">
        <v>618</v>
      </c>
      <c r="C673" s="73">
        <v>850</v>
      </c>
      <c r="D673" s="73">
        <v>872</v>
      </c>
      <c r="E673" s="74">
        <v>1722</v>
      </c>
      <c r="F673" s="60"/>
    </row>
    <row r="674" spans="1:6" customFormat="1" ht="13.5" customHeight="1">
      <c r="A674" s="85" t="s">
        <v>482</v>
      </c>
      <c r="B674" s="73">
        <v>344</v>
      </c>
      <c r="C674" s="73">
        <v>347</v>
      </c>
      <c r="D674" s="73">
        <v>339</v>
      </c>
      <c r="E674" s="74">
        <v>686</v>
      </c>
      <c r="F674" s="60"/>
    </row>
    <row r="675" spans="1:6" customFormat="1" ht="13.5" customHeight="1">
      <c r="A675" s="85" t="s">
        <v>488</v>
      </c>
      <c r="B675" s="73">
        <v>421</v>
      </c>
      <c r="C675" s="73">
        <v>489</v>
      </c>
      <c r="D675" s="73">
        <v>508</v>
      </c>
      <c r="E675" s="74">
        <v>997</v>
      </c>
      <c r="F675" s="60"/>
    </row>
    <row r="676" spans="1:6" customFormat="1" ht="13.5" customHeight="1">
      <c r="A676" s="85" t="s">
        <v>494</v>
      </c>
      <c r="B676" s="73">
        <v>336</v>
      </c>
      <c r="C676" s="73">
        <v>346</v>
      </c>
      <c r="D676" s="73">
        <v>344</v>
      </c>
      <c r="E676" s="74">
        <v>690</v>
      </c>
      <c r="F676" s="60"/>
    </row>
    <row r="677" spans="1:6" customFormat="1" ht="13.5" customHeight="1">
      <c r="A677" s="85" t="s">
        <v>500</v>
      </c>
      <c r="B677" s="73">
        <v>435</v>
      </c>
      <c r="C677" s="73">
        <v>470</v>
      </c>
      <c r="D677" s="73">
        <v>516</v>
      </c>
      <c r="E677" s="74">
        <v>986</v>
      </c>
      <c r="F677" s="60"/>
    </row>
    <row r="678" spans="1:6" customFormat="1" ht="13.5" customHeight="1">
      <c r="A678" s="85" t="s">
        <v>506</v>
      </c>
      <c r="B678" s="73">
        <v>316</v>
      </c>
      <c r="C678" s="73">
        <v>342</v>
      </c>
      <c r="D678" s="73">
        <v>349</v>
      </c>
      <c r="E678" s="74">
        <v>691</v>
      </c>
      <c r="F678" s="60"/>
    </row>
    <row r="679" spans="1:6" customFormat="1" ht="13.5" customHeight="1">
      <c r="A679" s="85" t="s">
        <v>512</v>
      </c>
      <c r="B679" s="73">
        <v>330</v>
      </c>
      <c r="C679" s="73">
        <v>386</v>
      </c>
      <c r="D679" s="73">
        <v>424</v>
      </c>
      <c r="E679" s="74">
        <v>810</v>
      </c>
      <c r="F679" s="60"/>
    </row>
    <row r="680" spans="1:6" customFormat="1" ht="13.5" customHeight="1">
      <c r="A680" s="85" t="s">
        <v>518</v>
      </c>
      <c r="B680" s="73">
        <v>633</v>
      </c>
      <c r="C680" s="73">
        <v>694</v>
      </c>
      <c r="D680" s="73">
        <v>704</v>
      </c>
      <c r="E680" s="74">
        <v>1398</v>
      </c>
      <c r="F680" s="60"/>
    </row>
    <row r="681" spans="1:6" customFormat="1" ht="13.5" customHeight="1">
      <c r="A681" s="85" t="s">
        <v>524</v>
      </c>
      <c r="B681" s="73">
        <v>335</v>
      </c>
      <c r="C681" s="73">
        <v>374</v>
      </c>
      <c r="D681" s="73">
        <v>394</v>
      </c>
      <c r="E681" s="74">
        <v>768</v>
      </c>
      <c r="F681" s="60"/>
    </row>
    <row r="682" spans="1:6" customFormat="1" ht="13.5" customHeight="1">
      <c r="A682" s="85" t="s">
        <v>530</v>
      </c>
      <c r="B682" s="73">
        <v>550</v>
      </c>
      <c r="C682" s="73">
        <v>593</v>
      </c>
      <c r="D682" s="73">
        <v>612</v>
      </c>
      <c r="E682" s="74">
        <v>1205</v>
      </c>
      <c r="F682" s="60"/>
    </row>
    <row r="683" spans="1:6" customFormat="1" ht="13.5" customHeight="1">
      <c r="A683" s="85" t="s">
        <v>536</v>
      </c>
      <c r="B683" s="73">
        <v>359</v>
      </c>
      <c r="C683" s="73">
        <v>434</v>
      </c>
      <c r="D683" s="73">
        <v>441</v>
      </c>
      <c r="E683" s="74">
        <v>875</v>
      </c>
      <c r="F683" s="60"/>
    </row>
    <row r="684" spans="1:6" customFormat="1" ht="13.5" customHeight="1">
      <c r="A684" s="85" t="s">
        <v>542</v>
      </c>
      <c r="B684" s="73">
        <v>457</v>
      </c>
      <c r="C684" s="73">
        <v>548</v>
      </c>
      <c r="D684" s="73">
        <v>549</v>
      </c>
      <c r="E684" s="74">
        <v>1097</v>
      </c>
      <c r="F684" s="60"/>
    </row>
    <row r="685" spans="1:6" customFormat="1" ht="13.5" customHeight="1">
      <c r="A685" s="85" t="s">
        <v>548</v>
      </c>
      <c r="B685" s="73">
        <v>256</v>
      </c>
      <c r="C685" s="73">
        <v>208</v>
      </c>
      <c r="D685" s="73">
        <v>287</v>
      </c>
      <c r="E685" s="74">
        <v>495</v>
      </c>
      <c r="F685" s="60"/>
    </row>
    <row r="686" spans="1:6" customFormat="1" ht="13.5" customHeight="1">
      <c r="A686" s="85" t="s">
        <v>554</v>
      </c>
      <c r="B686" s="73">
        <v>545</v>
      </c>
      <c r="C686" s="73">
        <v>638</v>
      </c>
      <c r="D686" s="73">
        <v>666</v>
      </c>
      <c r="E686" s="74">
        <v>1304</v>
      </c>
      <c r="F686" s="60"/>
    </row>
    <row r="687" spans="1:6" customFormat="1" ht="13.5" customHeight="1">
      <c r="A687" s="85" t="s">
        <v>560</v>
      </c>
      <c r="B687" s="73">
        <v>260</v>
      </c>
      <c r="C687" s="73">
        <v>339</v>
      </c>
      <c r="D687" s="73">
        <v>330</v>
      </c>
      <c r="E687" s="74">
        <v>669</v>
      </c>
      <c r="F687" s="60"/>
    </row>
    <row r="688" spans="1:6" customFormat="1" ht="13.5" customHeigh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 ht="13.5" customHeight="1">
      <c r="A689" s="85" t="s">
        <v>572</v>
      </c>
      <c r="B689" s="73">
        <v>295</v>
      </c>
      <c r="C689" s="73">
        <v>339</v>
      </c>
      <c r="D689" s="73">
        <v>374</v>
      </c>
      <c r="E689" s="74">
        <v>713</v>
      </c>
      <c r="F689" s="60"/>
    </row>
    <row r="690" spans="1:6" customFormat="1" ht="13.5" customHeight="1">
      <c r="A690" s="85" t="s">
        <v>578</v>
      </c>
      <c r="B690" s="73">
        <v>300</v>
      </c>
      <c r="C690" s="73">
        <v>365</v>
      </c>
      <c r="D690" s="73">
        <v>388</v>
      </c>
      <c r="E690" s="74">
        <v>753</v>
      </c>
      <c r="F690" s="60"/>
    </row>
    <row r="691" spans="1:6" customFormat="1" ht="13.5" customHeight="1">
      <c r="A691" s="85" t="s">
        <v>584</v>
      </c>
      <c r="B691" s="73">
        <v>332</v>
      </c>
      <c r="C691" s="73">
        <v>471</v>
      </c>
      <c r="D691" s="73">
        <v>439</v>
      </c>
      <c r="E691" s="74">
        <v>910</v>
      </c>
      <c r="F691" s="60"/>
    </row>
    <row r="692" spans="1:6" customFormat="1" ht="13.5" customHeight="1">
      <c r="A692" s="85" t="s">
        <v>590</v>
      </c>
      <c r="B692" s="73">
        <v>284</v>
      </c>
      <c r="C692" s="73">
        <v>373</v>
      </c>
      <c r="D692" s="73">
        <v>353</v>
      </c>
      <c r="E692" s="74">
        <v>726</v>
      </c>
      <c r="F692" s="60"/>
    </row>
    <row r="693" spans="1:6" customFormat="1" ht="13.5" customHeight="1">
      <c r="A693" s="85" t="s">
        <v>596</v>
      </c>
      <c r="B693" s="73">
        <v>97</v>
      </c>
      <c r="C693" s="73">
        <v>121</v>
      </c>
      <c r="D693" s="73">
        <v>121</v>
      </c>
      <c r="E693" s="74">
        <v>242</v>
      </c>
      <c r="F693" s="60"/>
    </row>
    <row r="694" spans="1:6" customFormat="1" ht="13.5" customHeight="1">
      <c r="A694" s="85" t="s">
        <v>602</v>
      </c>
      <c r="B694" s="73">
        <v>116</v>
      </c>
      <c r="C694" s="73">
        <v>150</v>
      </c>
      <c r="D694" s="73">
        <v>157</v>
      </c>
      <c r="E694" s="74">
        <v>307</v>
      </c>
      <c r="F694" s="60"/>
    </row>
    <row r="695" spans="1:6" customFormat="1" ht="13.5" customHeight="1">
      <c r="A695" s="85" t="s">
        <v>33</v>
      </c>
      <c r="B695" s="73">
        <v>389</v>
      </c>
      <c r="C695" s="73">
        <v>392</v>
      </c>
      <c r="D695" s="73">
        <v>418</v>
      </c>
      <c r="E695" s="74">
        <v>810</v>
      </c>
      <c r="F695" s="60"/>
    </row>
    <row r="696" spans="1:6" customFormat="1" ht="13.5" customHeight="1">
      <c r="A696" s="85" t="s">
        <v>39</v>
      </c>
      <c r="B696" s="73">
        <v>1057</v>
      </c>
      <c r="C696" s="73">
        <v>1253</v>
      </c>
      <c r="D696" s="73">
        <v>1217</v>
      </c>
      <c r="E696" s="74">
        <v>2470</v>
      </c>
      <c r="F696" s="60"/>
    </row>
    <row r="697" spans="1:6" customFormat="1" ht="13.5" customHeight="1">
      <c r="A697" s="85" t="s">
        <v>618</v>
      </c>
      <c r="B697" s="73">
        <v>637</v>
      </c>
      <c r="C697" s="73">
        <v>702</v>
      </c>
      <c r="D697" s="73">
        <v>704</v>
      </c>
      <c r="E697" s="74">
        <v>1406</v>
      </c>
      <c r="F697" s="60"/>
    </row>
    <row r="698" spans="1:6" customFormat="1" ht="13.5" customHeight="1">
      <c r="A698" s="85" t="s">
        <v>624</v>
      </c>
      <c r="B698" s="73">
        <v>130</v>
      </c>
      <c r="C698" s="73">
        <v>155</v>
      </c>
      <c r="D698" s="73">
        <v>133</v>
      </c>
      <c r="E698" s="74">
        <v>288</v>
      </c>
      <c r="F698" s="60"/>
    </row>
    <row r="699" spans="1:6" customFormat="1" ht="13.5" customHeight="1">
      <c r="A699" s="85" t="s">
        <v>630</v>
      </c>
      <c r="B699" s="73">
        <v>78</v>
      </c>
      <c r="C699" s="73">
        <v>93</v>
      </c>
      <c r="D699" s="73">
        <v>66</v>
      </c>
      <c r="E699" s="74">
        <v>159</v>
      </c>
      <c r="F699" s="60"/>
    </row>
    <row r="700" spans="1:6" customFormat="1" ht="13.5" customHeight="1">
      <c r="A700" s="86" t="s">
        <v>636</v>
      </c>
      <c r="B700" s="76">
        <v>215</v>
      </c>
      <c r="C700" s="76">
        <v>253</v>
      </c>
      <c r="D700" s="76">
        <v>248</v>
      </c>
      <c r="E700" s="77">
        <v>501</v>
      </c>
      <c r="F700" s="60"/>
    </row>
    <row r="701" spans="1:6" customFormat="1" ht="13.5" customHeight="1">
      <c r="A701" s="87" t="s">
        <v>642</v>
      </c>
      <c r="B701" s="79">
        <v>48363</v>
      </c>
      <c r="C701" s="79">
        <v>56372</v>
      </c>
      <c r="D701" s="79">
        <v>55213</v>
      </c>
      <c r="E701" s="80">
        <v>111585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10月'!A10:A48" display="西区"/>
    <hyperlink ref="H8" location="'10月'!A49:A83" display="北区"/>
    <hyperlink ref="I8" location="'10月'!A84:A138" display="大宮区"/>
    <hyperlink ref="J8" location="'10月'!A139:A211" display="見沼区"/>
    <hyperlink ref="K8" location="'10月'!A212:A281" display="中央区"/>
    <hyperlink ref="G9" location="'10月'!A282:A352" display="桜区"/>
    <hyperlink ref="H9" location="'10月'!A353:A440" display="浦和区"/>
    <hyperlink ref="I9" location="'10月'!A441:A521" display="南区"/>
    <hyperlink ref="J9" location="'10月'!A522:A579" display="緑区"/>
    <hyperlink ref="K9" location="'10月'!A580:A701" display="岩槻区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42614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103"/>
    </row>
    <row r="4" spans="1:13" ht="14.25" customHeight="1">
      <c r="A4" s="103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103"/>
      <c r="B5" s="160">
        <v>568072</v>
      </c>
      <c r="C5" s="160">
        <v>1279164</v>
      </c>
      <c r="D5" s="160">
        <v>638034</v>
      </c>
      <c r="E5" s="160">
        <v>641130</v>
      </c>
      <c r="F5" s="162">
        <v>217.43</v>
      </c>
      <c r="G5" s="164">
        <v>5883.1072069171687</v>
      </c>
      <c r="I5" s="55" t="s">
        <v>698</v>
      </c>
      <c r="J5" s="105">
        <v>587</v>
      </c>
      <c r="K5" s="105">
        <v>9881</v>
      </c>
      <c r="L5" s="57"/>
      <c r="M5" s="57"/>
    </row>
    <row r="6" spans="1:13" ht="14.25" customHeight="1">
      <c r="A6" s="103"/>
      <c r="B6" s="161"/>
      <c r="C6" s="161"/>
      <c r="D6" s="161"/>
      <c r="E6" s="161"/>
      <c r="F6" s="163"/>
      <c r="G6" s="165"/>
      <c r="H6" s="104"/>
      <c r="I6" s="55" t="s">
        <v>699</v>
      </c>
      <c r="J6" s="105">
        <v>830</v>
      </c>
      <c r="K6" s="105">
        <v>11086</v>
      </c>
      <c r="L6" s="57"/>
      <c r="M6" s="57"/>
    </row>
    <row r="7" spans="1:13" ht="6" customHeight="1">
      <c r="A7" s="103"/>
      <c r="G7" s="104"/>
      <c r="H7" s="104"/>
    </row>
    <row r="8" spans="1:13" ht="14.25">
      <c r="A8" s="152" t="s">
        <v>714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442</v>
      </c>
      <c r="C10" s="70">
        <v>555</v>
      </c>
      <c r="D10" s="70">
        <v>536</v>
      </c>
      <c r="E10" s="71">
        <v>1091</v>
      </c>
      <c r="F10" s="60"/>
    </row>
    <row r="11" spans="1:13">
      <c r="A11" s="72" t="s">
        <v>19</v>
      </c>
      <c r="B11" s="73">
        <v>595</v>
      </c>
      <c r="C11" s="73">
        <v>620</v>
      </c>
      <c r="D11" s="73">
        <v>601</v>
      </c>
      <c r="E11" s="74">
        <v>1221</v>
      </c>
      <c r="F11" s="60"/>
    </row>
    <row r="12" spans="1:13">
      <c r="A12" s="72" t="s">
        <v>25</v>
      </c>
      <c r="B12" s="73">
        <v>1249</v>
      </c>
      <c r="C12" s="73">
        <v>1304</v>
      </c>
      <c r="D12" s="73">
        <v>1309</v>
      </c>
      <c r="E12" s="74">
        <v>2613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 ht="13.5" customHeight="1">
      <c r="A15" s="72" t="s">
        <v>43</v>
      </c>
      <c r="B15" s="73">
        <v>2230</v>
      </c>
      <c r="C15" s="73">
        <v>2714</v>
      </c>
      <c r="D15" s="73">
        <v>2629</v>
      </c>
      <c r="E15" s="74">
        <v>5343</v>
      </c>
      <c r="F15" s="60"/>
      <c r="J15" s="100"/>
      <c r="K15" s="10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 ht="13.5" customHeight="1">
      <c r="A17" s="72" t="s">
        <v>55</v>
      </c>
      <c r="B17" s="73">
        <v>7622</v>
      </c>
      <c r="C17" s="73">
        <v>8975</v>
      </c>
      <c r="D17" s="73">
        <v>9097</v>
      </c>
      <c r="E17" s="74">
        <v>18072</v>
      </c>
      <c r="F17" s="60"/>
      <c r="I17" s="100"/>
      <c r="J17" s="100"/>
      <c r="K17" s="100"/>
    </row>
    <row r="18" spans="1:11" ht="13.5" customHeight="1">
      <c r="A18" s="72" t="s">
        <v>61</v>
      </c>
      <c r="B18" s="73">
        <v>175</v>
      </c>
      <c r="C18" s="73">
        <v>227</v>
      </c>
      <c r="D18" s="73">
        <v>217</v>
      </c>
      <c r="E18" s="74">
        <v>444</v>
      </c>
      <c r="F18" s="60"/>
      <c r="I18" s="100"/>
      <c r="J18" s="100"/>
      <c r="K18" s="100"/>
    </row>
    <row r="19" spans="1:11">
      <c r="A19" s="72" t="s">
        <v>67</v>
      </c>
      <c r="B19" s="73">
        <v>1269</v>
      </c>
      <c r="C19" s="73">
        <v>1331</v>
      </c>
      <c r="D19" s="73">
        <v>1421</v>
      </c>
      <c r="E19" s="74">
        <v>2752</v>
      </c>
      <c r="F19" s="60"/>
      <c r="I19"/>
      <c r="J19"/>
      <c r="K19"/>
    </row>
    <row r="20" spans="1:11">
      <c r="A20" s="72" t="s">
        <v>73</v>
      </c>
      <c r="B20" s="73">
        <v>3058</v>
      </c>
      <c r="C20" s="73">
        <v>3622</v>
      </c>
      <c r="D20" s="73">
        <v>3774</v>
      </c>
      <c r="E20" s="74">
        <v>7396</v>
      </c>
      <c r="F20" s="60"/>
      <c r="I20"/>
      <c r="J20"/>
      <c r="K20"/>
    </row>
    <row r="21" spans="1:11">
      <c r="A21" s="72" t="s">
        <v>79</v>
      </c>
      <c r="B21" s="73">
        <v>201</v>
      </c>
      <c r="C21" s="73">
        <v>260</v>
      </c>
      <c r="D21" s="73">
        <v>275</v>
      </c>
      <c r="E21" s="74">
        <v>535</v>
      </c>
      <c r="F21" s="60"/>
      <c r="I21"/>
      <c r="J21"/>
      <c r="K21"/>
    </row>
    <row r="22" spans="1:11">
      <c r="A22" s="72" t="s">
        <v>85</v>
      </c>
      <c r="B22" s="73">
        <v>493</v>
      </c>
      <c r="C22" s="73">
        <v>585</v>
      </c>
      <c r="D22" s="73">
        <v>594</v>
      </c>
      <c r="E22" s="74">
        <v>1179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1242</v>
      </c>
      <c r="C25" s="73">
        <v>1472</v>
      </c>
      <c r="D25" s="73">
        <v>1474</v>
      </c>
      <c r="E25" s="74">
        <v>2946</v>
      </c>
      <c r="F25" s="60"/>
      <c r="I25"/>
      <c r="J25"/>
      <c r="K25"/>
    </row>
    <row r="26" spans="1:11">
      <c r="A26" s="72" t="s">
        <v>109</v>
      </c>
      <c r="B26" s="73">
        <v>1511</v>
      </c>
      <c r="C26" s="73">
        <v>1767</v>
      </c>
      <c r="D26" s="73">
        <v>1831</v>
      </c>
      <c r="E26" s="74">
        <v>3598</v>
      </c>
      <c r="F26" s="60"/>
      <c r="I26"/>
      <c r="J26"/>
      <c r="K26"/>
    </row>
    <row r="27" spans="1:1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45</v>
      </c>
      <c r="C29" s="73">
        <v>53</v>
      </c>
      <c r="D29" s="73">
        <v>52</v>
      </c>
      <c r="E29" s="74">
        <v>105</v>
      </c>
      <c r="F29" s="60"/>
      <c r="I29"/>
      <c r="J29"/>
      <c r="K29"/>
    </row>
    <row r="30" spans="1:11">
      <c r="A30" s="72" t="s">
        <v>132</v>
      </c>
      <c r="B30" s="73">
        <v>63</v>
      </c>
      <c r="C30" s="73">
        <v>87</v>
      </c>
      <c r="D30" s="73">
        <v>76</v>
      </c>
      <c r="E30" s="74">
        <v>163</v>
      </c>
      <c r="F30" s="60"/>
      <c r="I30"/>
      <c r="J30"/>
      <c r="K30"/>
    </row>
    <row r="31" spans="1:11">
      <c r="A31" s="72" t="s">
        <v>138</v>
      </c>
      <c r="B31" s="73">
        <v>1402</v>
      </c>
      <c r="C31" s="73">
        <v>1560</v>
      </c>
      <c r="D31" s="73">
        <v>1556</v>
      </c>
      <c r="E31" s="74">
        <v>3116</v>
      </c>
      <c r="F31" s="60"/>
      <c r="I31"/>
      <c r="J31"/>
      <c r="K31"/>
    </row>
    <row r="32" spans="1:11">
      <c r="A32" s="72" t="s">
        <v>144</v>
      </c>
      <c r="B32" s="73">
        <v>837</v>
      </c>
      <c r="C32" s="73">
        <v>957</v>
      </c>
      <c r="D32" s="73">
        <v>1006</v>
      </c>
      <c r="E32" s="74">
        <v>1963</v>
      </c>
      <c r="F32" s="60"/>
      <c r="I32"/>
      <c r="J32"/>
      <c r="K32"/>
    </row>
    <row r="33" spans="1:6" customFormat="1">
      <c r="A33" s="72" t="s">
        <v>150</v>
      </c>
      <c r="B33" s="73">
        <v>944</v>
      </c>
      <c r="C33" s="73">
        <v>1123</v>
      </c>
      <c r="D33" s="73">
        <v>1157</v>
      </c>
      <c r="E33" s="74">
        <v>2280</v>
      </c>
      <c r="F33" s="60"/>
    </row>
    <row r="34" spans="1:6" customFormat="1">
      <c r="A34" s="72" t="s">
        <v>156</v>
      </c>
      <c r="B34" s="73">
        <v>1924</v>
      </c>
      <c r="C34" s="73">
        <v>2141</v>
      </c>
      <c r="D34" s="73">
        <v>2224</v>
      </c>
      <c r="E34" s="74">
        <v>4365</v>
      </c>
      <c r="F34" s="60"/>
    </row>
    <row r="35" spans="1:6" customFormat="1">
      <c r="A35" s="72" t="s">
        <v>162</v>
      </c>
      <c r="B35" s="73">
        <v>278</v>
      </c>
      <c r="C35" s="73">
        <v>327</v>
      </c>
      <c r="D35" s="73">
        <v>327</v>
      </c>
      <c r="E35" s="74">
        <v>654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72</v>
      </c>
      <c r="C37" s="73">
        <v>76</v>
      </c>
      <c r="D37" s="73">
        <v>82</v>
      </c>
      <c r="E37" s="74">
        <v>158</v>
      </c>
      <c r="F37" s="60"/>
    </row>
    <row r="38" spans="1:6" customFormat="1">
      <c r="A38" s="72" t="s">
        <v>180</v>
      </c>
      <c r="B38" s="73">
        <v>917</v>
      </c>
      <c r="C38" s="73">
        <v>1061</v>
      </c>
      <c r="D38" s="73">
        <v>1090</v>
      </c>
      <c r="E38" s="74">
        <v>2151</v>
      </c>
      <c r="F38" s="60"/>
    </row>
    <row r="39" spans="1:6" customFormat="1">
      <c r="A39" s="72" t="s">
        <v>186</v>
      </c>
      <c r="B39" s="73">
        <v>1486</v>
      </c>
      <c r="C39" s="73">
        <v>1704</v>
      </c>
      <c r="D39" s="73">
        <v>1815</v>
      </c>
      <c r="E39" s="74">
        <v>3519</v>
      </c>
      <c r="F39" s="60"/>
    </row>
    <row r="40" spans="1:6" customFormat="1">
      <c r="A40" s="72" t="s">
        <v>192</v>
      </c>
      <c r="B40" s="73">
        <v>1751</v>
      </c>
      <c r="C40" s="73">
        <v>1856</v>
      </c>
      <c r="D40" s="73">
        <v>1970</v>
      </c>
      <c r="E40" s="74">
        <v>3826</v>
      </c>
      <c r="F40" s="60"/>
    </row>
    <row r="41" spans="1:6" customFormat="1">
      <c r="A41" s="72" t="s">
        <v>198</v>
      </c>
      <c r="B41" s="73">
        <v>607</v>
      </c>
      <c r="C41" s="73">
        <v>737</v>
      </c>
      <c r="D41" s="73">
        <v>751</v>
      </c>
      <c r="E41" s="74">
        <v>1488</v>
      </c>
      <c r="F41" s="60"/>
    </row>
    <row r="42" spans="1:6" customFormat="1">
      <c r="A42" s="72" t="s">
        <v>204</v>
      </c>
      <c r="B42" s="73">
        <v>196</v>
      </c>
      <c r="C42" s="73">
        <v>205</v>
      </c>
      <c r="D42" s="73">
        <v>240</v>
      </c>
      <c r="E42" s="74">
        <v>445</v>
      </c>
      <c r="F42" s="60"/>
    </row>
    <row r="43" spans="1:6" customFormat="1">
      <c r="A43" s="72" t="s">
        <v>210</v>
      </c>
      <c r="B43" s="73">
        <v>1544</v>
      </c>
      <c r="C43" s="73">
        <v>1787</v>
      </c>
      <c r="D43" s="73">
        <v>1692</v>
      </c>
      <c r="E43" s="74">
        <v>3479</v>
      </c>
      <c r="F43" s="60"/>
    </row>
    <row r="44" spans="1:6" customFormat="1">
      <c r="A44" s="72" t="s">
        <v>216</v>
      </c>
      <c r="B44" s="73">
        <v>3822</v>
      </c>
      <c r="C44" s="73">
        <v>4624</v>
      </c>
      <c r="D44" s="73">
        <v>4618</v>
      </c>
      <c r="E44" s="74">
        <v>9242</v>
      </c>
      <c r="F44" s="60"/>
    </row>
    <row r="45" spans="1:6" customFormat="1">
      <c r="A45" s="72" t="s">
        <v>222</v>
      </c>
      <c r="B45" s="73">
        <v>1375</v>
      </c>
      <c r="C45" s="73">
        <v>1687</v>
      </c>
      <c r="D45" s="73">
        <v>1652</v>
      </c>
      <c r="E45" s="74">
        <v>3339</v>
      </c>
      <c r="F45" s="60"/>
    </row>
    <row r="46" spans="1:6" customFormat="1">
      <c r="A46" s="72" t="s">
        <v>228</v>
      </c>
      <c r="B46" s="73">
        <v>35</v>
      </c>
      <c r="C46" s="73">
        <v>46</v>
      </c>
      <c r="D46" s="73">
        <v>44</v>
      </c>
      <c r="E46" s="74">
        <v>90</v>
      </c>
      <c r="F46" s="60"/>
    </row>
    <row r="47" spans="1:6" customFormat="1">
      <c r="A47" s="75" t="s">
        <v>234</v>
      </c>
      <c r="B47" s="76">
        <v>40</v>
      </c>
      <c r="C47" s="76">
        <v>52</v>
      </c>
      <c r="D47" s="76">
        <v>55</v>
      </c>
      <c r="E47" s="77">
        <v>107</v>
      </c>
      <c r="F47" s="60"/>
    </row>
    <row r="48" spans="1:6" customFormat="1">
      <c r="A48" s="78" t="s">
        <v>240</v>
      </c>
      <c r="B48" s="79">
        <v>37473</v>
      </c>
      <c r="C48" s="79">
        <v>43565</v>
      </c>
      <c r="D48" s="79">
        <v>44217</v>
      </c>
      <c r="E48" s="80">
        <v>87782</v>
      </c>
      <c r="F48" s="60"/>
    </row>
    <row r="49" spans="1:6" customFormat="1">
      <c r="A49" s="81" t="s">
        <v>246</v>
      </c>
      <c r="B49" s="82">
        <v>2442</v>
      </c>
      <c r="C49" s="82">
        <v>2565</v>
      </c>
      <c r="D49" s="82">
        <v>2535</v>
      </c>
      <c r="E49" s="83">
        <v>5100</v>
      </c>
      <c r="F49" s="60"/>
    </row>
    <row r="50" spans="1:6" customFormat="1">
      <c r="A50" s="72" t="s">
        <v>252</v>
      </c>
      <c r="B50" s="73">
        <v>742</v>
      </c>
      <c r="C50" s="73">
        <v>610</v>
      </c>
      <c r="D50" s="73">
        <v>841</v>
      </c>
      <c r="E50" s="74">
        <v>1451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2583</v>
      </c>
      <c r="C52" s="73">
        <v>3015</v>
      </c>
      <c r="D52" s="73">
        <v>3067</v>
      </c>
      <c r="E52" s="74">
        <v>6082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2172</v>
      </c>
      <c r="C56" s="73">
        <v>2527</v>
      </c>
      <c r="D56" s="73">
        <v>2613</v>
      </c>
      <c r="E56" s="74">
        <v>5140</v>
      </c>
      <c r="F56" s="60"/>
    </row>
    <row r="57" spans="1:6" customFormat="1">
      <c r="A57" s="72" t="s">
        <v>290</v>
      </c>
      <c r="B57" s="73">
        <v>1726</v>
      </c>
      <c r="C57" s="73">
        <v>1930</v>
      </c>
      <c r="D57" s="73">
        <v>2008</v>
      </c>
      <c r="E57" s="74">
        <v>3938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280</v>
      </c>
      <c r="C60" s="73">
        <v>253</v>
      </c>
      <c r="D60" s="73">
        <v>225</v>
      </c>
      <c r="E60" s="74">
        <v>478</v>
      </c>
      <c r="F60" s="60"/>
    </row>
    <row r="61" spans="1:6" customFormat="1">
      <c r="A61" s="72" t="s">
        <v>310</v>
      </c>
      <c r="B61" s="73">
        <v>2706</v>
      </c>
      <c r="C61" s="73">
        <v>2861</v>
      </c>
      <c r="D61" s="73">
        <v>2909</v>
      </c>
      <c r="E61" s="74">
        <v>5770</v>
      </c>
      <c r="F61" s="60"/>
    </row>
    <row r="62" spans="1:6" customFormat="1">
      <c r="A62" s="72" t="s">
        <v>315</v>
      </c>
      <c r="B62" s="73">
        <v>2526</v>
      </c>
      <c r="C62" s="73">
        <v>2578</v>
      </c>
      <c r="D62" s="73">
        <v>2573</v>
      </c>
      <c r="E62" s="74">
        <v>5151</v>
      </c>
      <c r="F62" s="60"/>
    </row>
    <row r="63" spans="1:6" customFormat="1">
      <c r="A63" s="72" t="s">
        <v>320</v>
      </c>
      <c r="B63" s="73">
        <v>4098</v>
      </c>
      <c r="C63" s="73">
        <v>4645</v>
      </c>
      <c r="D63" s="73">
        <v>4509</v>
      </c>
      <c r="E63" s="74">
        <v>9154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4875</v>
      </c>
      <c r="C66" s="73">
        <v>5698</v>
      </c>
      <c r="D66" s="73">
        <v>4857</v>
      </c>
      <c r="E66" s="74">
        <v>10555</v>
      </c>
      <c r="F66" s="60"/>
    </row>
    <row r="67" spans="1:6" customFormat="1">
      <c r="A67" s="72" t="s">
        <v>339</v>
      </c>
      <c r="B67" s="73">
        <v>7158</v>
      </c>
      <c r="C67" s="73">
        <v>7759</v>
      </c>
      <c r="D67" s="73">
        <v>8192</v>
      </c>
      <c r="E67" s="74">
        <v>15951</v>
      </c>
      <c r="F67" s="60"/>
    </row>
    <row r="68" spans="1:6" customFormat="1">
      <c r="A68" s="72" t="s">
        <v>344</v>
      </c>
      <c r="B68" s="73">
        <v>2563</v>
      </c>
      <c r="C68" s="73">
        <v>2769</v>
      </c>
      <c r="D68" s="73">
        <v>2739</v>
      </c>
      <c r="E68" s="74">
        <v>5508</v>
      </c>
      <c r="F68" s="60"/>
    </row>
    <row r="69" spans="1:6" customFormat="1">
      <c r="A69" s="84" t="s">
        <v>349</v>
      </c>
      <c r="B69" s="73">
        <v>2274</v>
      </c>
      <c r="C69" s="73">
        <v>2144</v>
      </c>
      <c r="D69" s="73">
        <v>2211</v>
      </c>
      <c r="E69" s="74">
        <v>4355</v>
      </c>
      <c r="F69" s="60"/>
    </row>
    <row r="70" spans="1:6" customFormat="1">
      <c r="A70" s="85" t="s">
        <v>14</v>
      </c>
      <c r="B70" s="73">
        <v>2392</v>
      </c>
      <c r="C70" s="73">
        <v>2699</v>
      </c>
      <c r="D70" s="73">
        <v>2825</v>
      </c>
      <c r="E70" s="74">
        <v>5524</v>
      </c>
      <c r="F70" s="60"/>
    </row>
    <row r="71" spans="1:6" customFormat="1">
      <c r="A71" s="85" t="s">
        <v>20</v>
      </c>
      <c r="B71" s="73">
        <v>2473</v>
      </c>
      <c r="C71" s="73">
        <v>2955</v>
      </c>
      <c r="D71" s="73">
        <v>3075</v>
      </c>
      <c r="E71" s="74">
        <v>6030</v>
      </c>
      <c r="F71" s="60"/>
    </row>
    <row r="72" spans="1:6" customFormat="1">
      <c r="A72" s="85" t="s">
        <v>26</v>
      </c>
      <c r="B72" s="73">
        <v>4757</v>
      </c>
      <c r="C72" s="73">
        <v>5600</v>
      </c>
      <c r="D72" s="73">
        <v>5676</v>
      </c>
      <c r="E72" s="74">
        <v>11276</v>
      </c>
      <c r="F72" s="60"/>
    </row>
    <row r="73" spans="1:6" customFormat="1">
      <c r="A73" s="85" t="s">
        <v>32</v>
      </c>
      <c r="B73" s="73">
        <v>1719</v>
      </c>
      <c r="C73" s="73">
        <v>1822</v>
      </c>
      <c r="D73" s="73">
        <v>1956</v>
      </c>
      <c r="E73" s="74">
        <v>3778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4281</v>
      </c>
      <c r="C77" s="73">
        <v>5240</v>
      </c>
      <c r="D77" s="73">
        <v>5446</v>
      </c>
      <c r="E77" s="74">
        <v>10686</v>
      </c>
      <c r="F77" s="60"/>
    </row>
    <row r="78" spans="1:6" customFormat="1">
      <c r="A78" s="85" t="s">
        <v>62</v>
      </c>
      <c r="B78" s="73">
        <v>2834</v>
      </c>
      <c r="C78" s="73">
        <v>3116</v>
      </c>
      <c r="D78" s="73">
        <v>2911</v>
      </c>
      <c r="E78" s="74">
        <v>6027</v>
      </c>
      <c r="F78" s="60"/>
    </row>
    <row r="79" spans="1:6" customFormat="1">
      <c r="A79" s="85" t="s">
        <v>68</v>
      </c>
      <c r="B79" s="73">
        <v>3099</v>
      </c>
      <c r="C79" s="73">
        <v>3679</v>
      </c>
      <c r="D79" s="73">
        <v>3678</v>
      </c>
      <c r="E79" s="74">
        <v>7357</v>
      </c>
      <c r="F79" s="60"/>
    </row>
    <row r="80" spans="1:6" customFormat="1">
      <c r="A80" s="85" t="s">
        <v>74</v>
      </c>
      <c r="B80" s="73">
        <v>2812</v>
      </c>
      <c r="C80" s="73">
        <v>3177</v>
      </c>
      <c r="D80" s="73">
        <v>3003</v>
      </c>
      <c r="E80" s="74">
        <v>6180</v>
      </c>
      <c r="F80" s="60"/>
    </row>
    <row r="81" spans="1:6" customFormat="1">
      <c r="A81" s="85" t="s">
        <v>80</v>
      </c>
      <c r="B81" s="73">
        <v>2969</v>
      </c>
      <c r="C81" s="73">
        <v>3493</v>
      </c>
      <c r="D81" s="73">
        <v>3316</v>
      </c>
      <c r="E81" s="74">
        <v>6809</v>
      </c>
      <c r="F81" s="60"/>
    </row>
    <row r="82" spans="1:6" customFormat="1">
      <c r="A82" s="86" t="s">
        <v>86</v>
      </c>
      <c r="B82" s="76">
        <v>1864</v>
      </c>
      <c r="C82" s="76">
        <v>2081</v>
      </c>
      <c r="D82" s="76">
        <v>2030</v>
      </c>
      <c r="E82" s="77">
        <v>4111</v>
      </c>
      <c r="F82" s="60"/>
    </row>
    <row r="83" spans="1:6" customFormat="1">
      <c r="A83" s="87" t="s">
        <v>92</v>
      </c>
      <c r="B83" s="79">
        <v>65345</v>
      </c>
      <c r="C83" s="79">
        <v>73216</v>
      </c>
      <c r="D83" s="79">
        <v>73195</v>
      </c>
      <c r="E83" s="80">
        <v>146411</v>
      </c>
      <c r="F83" s="60"/>
    </row>
    <row r="84" spans="1:6" customFormat="1">
      <c r="A84" s="88" t="s">
        <v>98</v>
      </c>
      <c r="B84" s="82">
        <v>733</v>
      </c>
      <c r="C84" s="82">
        <v>737</v>
      </c>
      <c r="D84" s="82">
        <v>776</v>
      </c>
      <c r="E84" s="83">
        <v>1513</v>
      </c>
      <c r="F84" s="60"/>
    </row>
    <row r="85" spans="1:6" customFormat="1">
      <c r="A85" s="85" t="s">
        <v>104</v>
      </c>
      <c r="B85" s="73">
        <v>799</v>
      </c>
      <c r="C85" s="73">
        <v>761</v>
      </c>
      <c r="D85" s="73">
        <v>771</v>
      </c>
      <c r="E85" s="74">
        <v>1532</v>
      </c>
      <c r="F85" s="60"/>
    </row>
    <row r="86" spans="1:6" customFormat="1">
      <c r="A86" s="85" t="s">
        <v>110</v>
      </c>
      <c r="B86" s="73">
        <v>2180</v>
      </c>
      <c r="C86" s="73">
        <v>2244</v>
      </c>
      <c r="D86" s="73">
        <v>2289</v>
      </c>
      <c r="E86" s="74">
        <v>4533</v>
      </c>
      <c r="F86" s="60"/>
    </row>
    <row r="87" spans="1:6" customFormat="1">
      <c r="A87" s="85" t="s">
        <v>115</v>
      </c>
      <c r="B87" s="73">
        <v>2260</v>
      </c>
      <c r="C87" s="73">
        <v>2473</v>
      </c>
      <c r="D87" s="73">
        <v>2542</v>
      </c>
      <c r="E87" s="74">
        <v>5015</v>
      </c>
      <c r="F87" s="60"/>
    </row>
    <row r="88" spans="1:6" customFormat="1">
      <c r="A88" s="85" t="s">
        <v>121</v>
      </c>
      <c r="B88" s="73">
        <v>2061</v>
      </c>
      <c r="C88" s="73">
        <v>2224</v>
      </c>
      <c r="D88" s="73">
        <v>2235</v>
      </c>
      <c r="E88" s="74">
        <v>4459</v>
      </c>
      <c r="F88" s="60"/>
    </row>
    <row r="89" spans="1:6" customFormat="1">
      <c r="A89" s="85" t="s">
        <v>127</v>
      </c>
      <c r="B89" s="73">
        <v>1281</v>
      </c>
      <c r="C89" s="73">
        <v>1358</v>
      </c>
      <c r="D89" s="73">
        <v>1359</v>
      </c>
      <c r="E89" s="74">
        <v>2717</v>
      </c>
      <c r="F89" s="60"/>
    </row>
    <row r="90" spans="1:6" customFormat="1">
      <c r="A90" s="85" t="s">
        <v>133</v>
      </c>
      <c r="B90" s="73">
        <v>2046</v>
      </c>
      <c r="C90" s="73">
        <v>2219</v>
      </c>
      <c r="D90" s="73">
        <v>2215</v>
      </c>
      <c r="E90" s="74">
        <v>4434</v>
      </c>
      <c r="F90" s="60"/>
    </row>
    <row r="91" spans="1:6" customFormat="1">
      <c r="A91" s="85" t="s">
        <v>139</v>
      </c>
      <c r="B91" s="73">
        <v>191</v>
      </c>
      <c r="C91" s="73">
        <v>223</v>
      </c>
      <c r="D91" s="73">
        <v>226</v>
      </c>
      <c r="E91" s="74">
        <v>449</v>
      </c>
      <c r="F91" s="60"/>
    </row>
    <row r="92" spans="1:6" customFormat="1">
      <c r="A92" s="85" t="s">
        <v>145</v>
      </c>
      <c r="B92" s="73">
        <v>239</v>
      </c>
      <c r="C92" s="73">
        <v>239</v>
      </c>
      <c r="D92" s="73">
        <v>254</v>
      </c>
      <c r="E92" s="74">
        <v>493</v>
      </c>
      <c r="F92" s="60"/>
    </row>
    <row r="93" spans="1:6" customFormat="1">
      <c r="A93" s="85" t="s">
        <v>151</v>
      </c>
      <c r="B93" s="73">
        <v>4627</v>
      </c>
      <c r="C93" s="73">
        <v>4898</v>
      </c>
      <c r="D93" s="73">
        <v>4920</v>
      </c>
      <c r="E93" s="74">
        <v>9818</v>
      </c>
      <c r="F93" s="60"/>
    </row>
    <row r="94" spans="1:6" customFormat="1">
      <c r="A94" s="85" t="s">
        <v>157</v>
      </c>
      <c r="B94" s="73">
        <v>588</v>
      </c>
      <c r="C94" s="73">
        <v>611</v>
      </c>
      <c r="D94" s="73">
        <v>617</v>
      </c>
      <c r="E94" s="74">
        <v>1228</v>
      </c>
      <c r="F94" s="60"/>
    </row>
    <row r="95" spans="1:6" customFormat="1">
      <c r="A95" s="85" t="s">
        <v>163</v>
      </c>
      <c r="B95" s="73">
        <v>680</v>
      </c>
      <c r="C95" s="73">
        <v>636</v>
      </c>
      <c r="D95" s="73">
        <v>630</v>
      </c>
      <c r="E95" s="74">
        <v>1266</v>
      </c>
      <c r="F95" s="60"/>
    </row>
    <row r="96" spans="1:6" customFormat="1">
      <c r="A96" s="85" t="s">
        <v>169</v>
      </c>
      <c r="B96" s="73">
        <v>596</v>
      </c>
      <c r="C96" s="73">
        <v>640</v>
      </c>
      <c r="D96" s="73">
        <v>620</v>
      </c>
      <c r="E96" s="74">
        <v>1260</v>
      </c>
      <c r="F96" s="60"/>
    </row>
    <row r="97" spans="1:6" customFormat="1">
      <c r="A97" s="85" t="s">
        <v>175</v>
      </c>
      <c r="B97" s="73">
        <v>614</v>
      </c>
      <c r="C97" s="73">
        <v>533</v>
      </c>
      <c r="D97" s="73">
        <v>557</v>
      </c>
      <c r="E97" s="74">
        <v>1090</v>
      </c>
      <c r="F97" s="60"/>
    </row>
    <row r="98" spans="1:6" customFormat="1">
      <c r="A98" s="85" t="s">
        <v>181</v>
      </c>
      <c r="B98" s="73">
        <v>1162</v>
      </c>
      <c r="C98" s="73">
        <v>1213</v>
      </c>
      <c r="D98" s="73">
        <v>1275</v>
      </c>
      <c r="E98" s="74">
        <v>2488</v>
      </c>
      <c r="F98" s="60"/>
    </row>
    <row r="99" spans="1:6" customFormat="1">
      <c r="A99" s="85" t="s">
        <v>187</v>
      </c>
      <c r="B99" s="73">
        <v>1363</v>
      </c>
      <c r="C99" s="73">
        <v>1578</v>
      </c>
      <c r="D99" s="73">
        <v>1489</v>
      </c>
      <c r="E99" s="74">
        <v>3067</v>
      </c>
      <c r="F99" s="60"/>
    </row>
    <row r="100" spans="1:6" customFormat="1">
      <c r="A100" s="85" t="s">
        <v>193</v>
      </c>
      <c r="B100" s="73">
        <v>2904</v>
      </c>
      <c r="C100" s="73">
        <v>3242</v>
      </c>
      <c r="D100" s="73">
        <v>3334</v>
      </c>
      <c r="E100" s="74">
        <v>6576</v>
      </c>
      <c r="F100" s="60"/>
    </row>
    <row r="101" spans="1:6" customFormat="1">
      <c r="A101" s="85" t="s">
        <v>199</v>
      </c>
      <c r="B101" s="73">
        <v>489</v>
      </c>
      <c r="C101" s="73">
        <v>499</v>
      </c>
      <c r="D101" s="73">
        <v>553</v>
      </c>
      <c r="E101" s="74">
        <v>1052</v>
      </c>
      <c r="F101" s="60"/>
    </row>
    <row r="102" spans="1:6" customFormat="1">
      <c r="A102" s="85" t="s">
        <v>205</v>
      </c>
      <c r="B102" s="73">
        <v>815</v>
      </c>
      <c r="C102" s="73">
        <v>713</v>
      </c>
      <c r="D102" s="73">
        <v>654</v>
      </c>
      <c r="E102" s="74">
        <v>1367</v>
      </c>
      <c r="F102" s="60"/>
    </row>
    <row r="103" spans="1:6" customFormat="1">
      <c r="A103" s="85" t="s">
        <v>211</v>
      </c>
      <c r="B103" s="73">
        <v>652</v>
      </c>
      <c r="C103" s="73">
        <v>617</v>
      </c>
      <c r="D103" s="73">
        <v>644</v>
      </c>
      <c r="E103" s="74">
        <v>1261</v>
      </c>
      <c r="F103" s="60"/>
    </row>
    <row r="104" spans="1:6" customFormat="1">
      <c r="A104" s="85" t="s">
        <v>217</v>
      </c>
      <c r="B104" s="73">
        <v>2729</v>
      </c>
      <c r="C104" s="73">
        <v>2955</v>
      </c>
      <c r="D104" s="73">
        <v>2871</v>
      </c>
      <c r="E104" s="74">
        <v>5826</v>
      </c>
      <c r="F104" s="60"/>
    </row>
    <row r="105" spans="1:6" customFormat="1">
      <c r="A105" s="85" t="s">
        <v>223</v>
      </c>
      <c r="B105" s="73">
        <v>188</v>
      </c>
      <c r="C105" s="73">
        <v>183</v>
      </c>
      <c r="D105" s="73">
        <v>195</v>
      </c>
      <c r="E105" s="74">
        <v>378</v>
      </c>
      <c r="F105" s="60"/>
    </row>
    <row r="106" spans="1:6" customFormat="1">
      <c r="A106" s="85" t="s">
        <v>229</v>
      </c>
      <c r="B106" s="73">
        <v>166</v>
      </c>
      <c r="C106" s="73">
        <v>138</v>
      </c>
      <c r="D106" s="73">
        <v>132</v>
      </c>
      <c r="E106" s="74">
        <v>270</v>
      </c>
      <c r="F106" s="60"/>
    </row>
    <row r="107" spans="1:6" customFormat="1">
      <c r="A107" s="85" t="s">
        <v>235</v>
      </c>
      <c r="B107" s="73">
        <v>1200</v>
      </c>
      <c r="C107" s="73">
        <v>1354</v>
      </c>
      <c r="D107" s="73">
        <v>1463</v>
      </c>
      <c r="E107" s="74">
        <v>2817</v>
      </c>
      <c r="F107" s="60"/>
    </row>
    <row r="108" spans="1:6" customFormat="1">
      <c r="A108" s="85" t="s">
        <v>241</v>
      </c>
      <c r="B108" s="73">
        <v>696</v>
      </c>
      <c r="C108" s="73">
        <v>647</v>
      </c>
      <c r="D108" s="73">
        <v>659</v>
      </c>
      <c r="E108" s="74">
        <v>1306</v>
      </c>
      <c r="F108" s="60"/>
    </row>
    <row r="109" spans="1:6" customFormat="1">
      <c r="A109" s="85" t="s">
        <v>247</v>
      </c>
      <c r="B109" s="73">
        <v>1520</v>
      </c>
      <c r="C109" s="73">
        <v>1561</v>
      </c>
      <c r="D109" s="73">
        <v>1765</v>
      </c>
      <c r="E109" s="74">
        <v>3326</v>
      </c>
      <c r="F109" s="60"/>
    </row>
    <row r="110" spans="1:6" customFormat="1">
      <c r="A110" s="85" t="s">
        <v>253</v>
      </c>
      <c r="B110" s="73">
        <v>547</v>
      </c>
      <c r="C110" s="73">
        <v>516</v>
      </c>
      <c r="D110" s="73">
        <v>549</v>
      </c>
      <c r="E110" s="74">
        <v>1065</v>
      </c>
      <c r="F110" s="60"/>
    </row>
    <row r="111" spans="1:6" customFormat="1">
      <c r="A111" s="85" t="s">
        <v>259</v>
      </c>
      <c r="B111" s="73">
        <v>660</v>
      </c>
      <c r="C111" s="73">
        <v>704</v>
      </c>
      <c r="D111" s="73">
        <v>738</v>
      </c>
      <c r="E111" s="74">
        <v>1442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36</v>
      </c>
      <c r="D113" s="73">
        <v>38</v>
      </c>
      <c r="E113" s="74">
        <v>74</v>
      </c>
      <c r="F113" s="60"/>
    </row>
    <row r="114" spans="1:6" customFormat="1">
      <c r="A114" s="85" t="s">
        <v>276</v>
      </c>
      <c r="B114" s="73">
        <v>661</v>
      </c>
      <c r="C114" s="73">
        <v>668</v>
      </c>
      <c r="D114" s="73">
        <v>669</v>
      </c>
      <c r="E114" s="74">
        <v>1337</v>
      </c>
      <c r="F114" s="60"/>
    </row>
    <row r="115" spans="1:6" customFormat="1">
      <c r="A115" s="85" t="s">
        <v>281</v>
      </c>
      <c r="B115" s="73">
        <v>835</v>
      </c>
      <c r="C115" s="73">
        <v>864</v>
      </c>
      <c r="D115" s="73">
        <v>911</v>
      </c>
      <c r="E115" s="74">
        <v>1775</v>
      </c>
      <c r="F115" s="60"/>
    </row>
    <row r="116" spans="1:6" customFormat="1">
      <c r="A116" s="85" t="s">
        <v>286</v>
      </c>
      <c r="B116" s="73">
        <v>618</v>
      </c>
      <c r="C116" s="73">
        <v>673</v>
      </c>
      <c r="D116" s="73">
        <v>695</v>
      </c>
      <c r="E116" s="74">
        <v>1368</v>
      </c>
      <c r="F116" s="60"/>
    </row>
    <row r="117" spans="1:6" customFormat="1">
      <c r="A117" s="85" t="s">
        <v>291</v>
      </c>
      <c r="B117" s="73">
        <v>291</v>
      </c>
      <c r="C117" s="73">
        <v>301</v>
      </c>
      <c r="D117" s="73">
        <v>327</v>
      </c>
      <c r="E117" s="74">
        <v>628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1139</v>
      </c>
      <c r="C119" s="73">
        <v>1072</v>
      </c>
      <c r="D119" s="73">
        <v>1067</v>
      </c>
      <c r="E119" s="74">
        <v>2139</v>
      </c>
      <c r="F119" s="60"/>
    </row>
    <row r="120" spans="1:6" customFormat="1">
      <c r="A120" s="85" t="s">
        <v>306</v>
      </c>
      <c r="B120" s="73">
        <v>331</v>
      </c>
      <c r="C120" s="73">
        <v>333</v>
      </c>
      <c r="D120" s="73">
        <v>345</v>
      </c>
      <c r="E120" s="74">
        <v>678</v>
      </c>
      <c r="F120" s="60"/>
    </row>
    <row r="121" spans="1:6" customFormat="1">
      <c r="A121" s="85" t="s">
        <v>311</v>
      </c>
      <c r="B121" s="73">
        <v>692</v>
      </c>
      <c r="C121" s="73">
        <v>656</v>
      </c>
      <c r="D121" s="73">
        <v>655</v>
      </c>
      <c r="E121" s="74">
        <v>1311</v>
      </c>
      <c r="F121" s="60"/>
    </row>
    <row r="122" spans="1:6" customFormat="1">
      <c r="A122" s="85" t="s">
        <v>316</v>
      </c>
      <c r="B122" s="73">
        <v>30</v>
      </c>
      <c r="C122" s="73">
        <v>30</v>
      </c>
      <c r="D122" s="73">
        <v>27</v>
      </c>
      <c r="E122" s="74">
        <v>57</v>
      </c>
      <c r="F122" s="60"/>
    </row>
    <row r="123" spans="1:6" customFormat="1">
      <c r="A123" s="85" t="s">
        <v>321</v>
      </c>
      <c r="B123" s="73">
        <v>45</v>
      </c>
      <c r="C123" s="73">
        <v>40</v>
      </c>
      <c r="D123" s="73">
        <v>36</v>
      </c>
      <c r="E123" s="74">
        <v>76</v>
      </c>
      <c r="F123" s="60"/>
    </row>
    <row r="124" spans="1:6" customFormat="1">
      <c r="A124" s="85" t="s">
        <v>325</v>
      </c>
      <c r="B124" s="73">
        <v>310</v>
      </c>
      <c r="C124" s="73">
        <v>283</v>
      </c>
      <c r="D124" s="73">
        <v>232</v>
      </c>
      <c r="E124" s="74">
        <v>515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</row>
    <row r="126" spans="1:6" customFormat="1">
      <c r="A126" s="85" t="s">
        <v>335</v>
      </c>
      <c r="B126" s="73">
        <v>2214</v>
      </c>
      <c r="C126" s="73">
        <v>2239</v>
      </c>
      <c r="D126" s="73">
        <v>2429</v>
      </c>
      <c r="E126" s="74">
        <v>4668</v>
      </c>
      <c r="F126" s="60"/>
    </row>
    <row r="127" spans="1:6" customFormat="1">
      <c r="A127" s="85" t="s">
        <v>340</v>
      </c>
      <c r="B127" s="73">
        <v>758</v>
      </c>
      <c r="C127" s="73">
        <v>826</v>
      </c>
      <c r="D127" s="73">
        <v>844</v>
      </c>
      <c r="E127" s="74">
        <v>1670</v>
      </c>
      <c r="F127" s="60"/>
    </row>
    <row r="128" spans="1:6" customFormat="1">
      <c r="A128" s="85" t="s">
        <v>345</v>
      </c>
      <c r="B128" s="73">
        <v>992</v>
      </c>
      <c r="C128" s="73">
        <v>1063</v>
      </c>
      <c r="D128" s="73">
        <v>1098</v>
      </c>
      <c r="E128" s="74">
        <v>2161</v>
      </c>
      <c r="F128" s="60"/>
    </row>
    <row r="129" spans="1:6" customFormat="1">
      <c r="A129" s="85" t="s">
        <v>350</v>
      </c>
      <c r="B129" s="73">
        <v>3898</v>
      </c>
      <c r="C129" s="73">
        <v>4562</v>
      </c>
      <c r="D129" s="73">
        <v>4652</v>
      </c>
      <c r="E129" s="74">
        <v>9214</v>
      </c>
      <c r="F129" s="60"/>
    </row>
    <row r="130" spans="1:6" customFormat="1">
      <c r="A130" s="89" t="s">
        <v>15</v>
      </c>
      <c r="B130" s="73">
        <v>2587</v>
      </c>
      <c r="C130" s="73">
        <v>3036</v>
      </c>
      <c r="D130" s="73">
        <v>2974</v>
      </c>
      <c r="E130" s="74">
        <v>6010</v>
      </c>
      <c r="F130" s="60"/>
    </row>
    <row r="131" spans="1:6" customFormat="1">
      <c r="A131" s="89" t="s">
        <v>21</v>
      </c>
      <c r="B131" s="73">
        <v>814</v>
      </c>
      <c r="C131" s="73">
        <v>903</v>
      </c>
      <c r="D131" s="73">
        <v>830</v>
      </c>
      <c r="E131" s="74">
        <v>1733</v>
      </c>
      <c r="F131" s="60"/>
    </row>
    <row r="132" spans="1:6" customFormat="1">
      <c r="A132" s="89" t="s">
        <v>27</v>
      </c>
      <c r="B132" s="73">
        <v>2352</v>
      </c>
      <c r="C132" s="73">
        <v>2642</v>
      </c>
      <c r="D132" s="73">
        <v>2644</v>
      </c>
      <c r="E132" s="74">
        <v>5286</v>
      </c>
      <c r="F132" s="60"/>
    </row>
    <row r="133" spans="1:6" customFormat="1">
      <c r="A133" s="89" t="s">
        <v>33</v>
      </c>
      <c r="B133" s="73">
        <v>116</v>
      </c>
      <c r="C133" s="73">
        <v>81</v>
      </c>
      <c r="D133" s="73">
        <v>91</v>
      </c>
      <c r="E133" s="74">
        <v>172</v>
      </c>
      <c r="F133" s="60"/>
    </row>
    <row r="134" spans="1:6" customFormat="1">
      <c r="A134" s="89" t="s">
        <v>39</v>
      </c>
      <c r="B134" s="73">
        <v>207</v>
      </c>
      <c r="C134" s="73">
        <v>187</v>
      </c>
      <c r="D134" s="73">
        <v>175</v>
      </c>
      <c r="E134" s="74">
        <v>362</v>
      </c>
      <c r="F134" s="60"/>
    </row>
    <row r="135" spans="1:6" customFormat="1">
      <c r="A135" s="89" t="s">
        <v>45</v>
      </c>
      <c r="B135" s="73">
        <v>425</v>
      </c>
      <c r="C135" s="73">
        <v>391</v>
      </c>
      <c r="D135" s="73">
        <v>375</v>
      </c>
      <c r="E135" s="74">
        <v>766</v>
      </c>
      <c r="F135" s="60"/>
    </row>
    <row r="136" spans="1:6" customFormat="1">
      <c r="A136" s="89" t="s">
        <v>51</v>
      </c>
      <c r="B136" s="73">
        <v>608</v>
      </c>
      <c r="C136" s="73">
        <v>472</v>
      </c>
      <c r="D136" s="73">
        <v>422</v>
      </c>
      <c r="E136" s="74">
        <v>894</v>
      </c>
      <c r="F136" s="60"/>
    </row>
    <row r="137" spans="1:6" customFormat="1">
      <c r="A137" s="90" t="s">
        <v>57</v>
      </c>
      <c r="B137" s="76">
        <v>440</v>
      </c>
      <c r="C137" s="76">
        <v>345</v>
      </c>
      <c r="D137" s="76">
        <v>241</v>
      </c>
      <c r="E137" s="77">
        <v>586</v>
      </c>
      <c r="F137" s="60"/>
    </row>
    <row r="138" spans="1:6" customFormat="1">
      <c r="A138" s="78" t="s">
        <v>63</v>
      </c>
      <c r="B138" s="79">
        <v>54411</v>
      </c>
      <c r="C138" s="79">
        <v>57440</v>
      </c>
      <c r="D138" s="79">
        <v>58129</v>
      </c>
      <c r="E138" s="80">
        <v>115569</v>
      </c>
      <c r="F138" s="60"/>
    </row>
    <row r="139" spans="1:6" customFormat="1">
      <c r="A139" s="81" t="s">
        <v>69</v>
      </c>
      <c r="B139" s="82">
        <v>4247</v>
      </c>
      <c r="C139" s="82">
        <v>4678</v>
      </c>
      <c r="D139" s="82">
        <v>4801</v>
      </c>
      <c r="E139" s="83">
        <v>9479</v>
      </c>
      <c r="F139" s="60"/>
    </row>
    <row r="140" spans="1:6" customFormat="1">
      <c r="A140" s="72" t="s">
        <v>75</v>
      </c>
      <c r="B140" s="73">
        <v>3811</v>
      </c>
      <c r="C140" s="73">
        <v>4097</v>
      </c>
      <c r="D140" s="73">
        <v>4100</v>
      </c>
      <c r="E140" s="74">
        <v>8197</v>
      </c>
      <c r="F140" s="60"/>
    </row>
    <row r="141" spans="1:6" customFormat="1">
      <c r="A141" s="72" t="s">
        <v>81</v>
      </c>
      <c r="B141" s="73">
        <v>3372</v>
      </c>
      <c r="C141" s="73">
        <v>3849</v>
      </c>
      <c r="D141" s="73">
        <v>3972</v>
      </c>
      <c r="E141" s="74">
        <v>7821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59</v>
      </c>
      <c r="C143" s="73">
        <v>11</v>
      </c>
      <c r="D143" s="73">
        <v>48</v>
      </c>
      <c r="E143" s="74">
        <v>59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848</v>
      </c>
      <c r="C147" s="73">
        <v>954</v>
      </c>
      <c r="D147" s="73">
        <v>925</v>
      </c>
      <c r="E147" s="74">
        <v>1879</v>
      </c>
      <c r="F147" s="60"/>
    </row>
    <row r="148" spans="1:6" customFormat="1">
      <c r="A148" s="72" t="s">
        <v>122</v>
      </c>
      <c r="B148" s="73">
        <v>173</v>
      </c>
      <c r="C148" s="73">
        <v>204</v>
      </c>
      <c r="D148" s="73">
        <v>224</v>
      </c>
      <c r="E148" s="74">
        <v>428</v>
      </c>
      <c r="F148" s="60"/>
    </row>
    <row r="149" spans="1:6" customFormat="1">
      <c r="A149" s="72" t="s">
        <v>128</v>
      </c>
      <c r="B149" s="73">
        <v>58</v>
      </c>
      <c r="C149" s="73">
        <v>74</v>
      </c>
      <c r="D149" s="73">
        <v>76</v>
      </c>
      <c r="E149" s="74">
        <v>150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324</v>
      </c>
      <c r="C151" s="73">
        <v>340</v>
      </c>
      <c r="D151" s="73">
        <v>360</v>
      </c>
      <c r="E151" s="74">
        <v>700</v>
      </c>
      <c r="F151" s="60"/>
    </row>
    <row r="152" spans="1:6" customFormat="1">
      <c r="A152" s="72" t="s">
        <v>146</v>
      </c>
      <c r="B152" s="73">
        <v>2597</v>
      </c>
      <c r="C152" s="73">
        <v>2925</v>
      </c>
      <c r="D152" s="73">
        <v>2992</v>
      </c>
      <c r="E152" s="74">
        <v>5917</v>
      </c>
      <c r="F152" s="60"/>
    </row>
    <row r="153" spans="1:6" customFormat="1">
      <c r="A153" s="72" t="s">
        <v>152</v>
      </c>
      <c r="B153" s="73">
        <v>138</v>
      </c>
      <c r="C153" s="73">
        <v>154</v>
      </c>
      <c r="D153" s="73">
        <v>154</v>
      </c>
      <c r="E153" s="74">
        <v>308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1948</v>
      </c>
      <c r="C155" s="73">
        <v>2330</v>
      </c>
      <c r="D155" s="73">
        <v>2393</v>
      </c>
      <c r="E155" s="74">
        <v>4723</v>
      </c>
      <c r="F155" s="60"/>
    </row>
    <row r="156" spans="1:6" customFormat="1">
      <c r="A156" s="72" t="s">
        <v>170</v>
      </c>
      <c r="B156" s="73">
        <v>189</v>
      </c>
      <c r="C156" s="73">
        <v>270</v>
      </c>
      <c r="D156" s="73">
        <v>253</v>
      </c>
      <c r="E156" s="74">
        <v>523</v>
      </c>
      <c r="F156" s="60"/>
    </row>
    <row r="157" spans="1:6" customFormat="1">
      <c r="A157" s="72" t="s">
        <v>176</v>
      </c>
      <c r="B157" s="73">
        <v>135</v>
      </c>
      <c r="C157" s="73">
        <v>200</v>
      </c>
      <c r="D157" s="73">
        <v>188</v>
      </c>
      <c r="E157" s="74">
        <v>388</v>
      </c>
      <c r="F157" s="60"/>
    </row>
    <row r="158" spans="1:6" customFormat="1">
      <c r="A158" s="72" t="s">
        <v>182</v>
      </c>
      <c r="B158" s="73">
        <v>38</v>
      </c>
      <c r="C158" s="73">
        <v>52</v>
      </c>
      <c r="D158" s="73">
        <v>37</v>
      </c>
      <c r="E158" s="74">
        <v>89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250</v>
      </c>
      <c r="C161" s="73">
        <v>328</v>
      </c>
      <c r="D161" s="73">
        <v>307</v>
      </c>
      <c r="E161" s="74">
        <v>635</v>
      </c>
      <c r="F161" s="60"/>
    </row>
    <row r="162" spans="1:6" customFormat="1">
      <c r="A162" s="72" t="s">
        <v>206</v>
      </c>
      <c r="B162" s="73">
        <v>102</v>
      </c>
      <c r="C162" s="73">
        <v>118</v>
      </c>
      <c r="D162" s="73">
        <v>129</v>
      </c>
      <c r="E162" s="74">
        <v>247</v>
      </c>
      <c r="F162" s="60"/>
    </row>
    <row r="163" spans="1:6" customFormat="1">
      <c r="A163" s="72" t="s">
        <v>212</v>
      </c>
      <c r="B163" s="73">
        <v>73</v>
      </c>
      <c r="C163" s="73">
        <v>85</v>
      </c>
      <c r="D163" s="73">
        <v>74</v>
      </c>
      <c r="E163" s="74">
        <v>159</v>
      </c>
      <c r="F163" s="60"/>
    </row>
    <row r="164" spans="1:6" customFormat="1">
      <c r="A164" s="72" t="s">
        <v>218</v>
      </c>
      <c r="B164" s="73">
        <v>321</v>
      </c>
      <c r="C164" s="73">
        <v>352</v>
      </c>
      <c r="D164" s="73">
        <v>387</v>
      </c>
      <c r="E164" s="74">
        <v>739</v>
      </c>
      <c r="F164" s="60"/>
    </row>
    <row r="165" spans="1:6" customFormat="1">
      <c r="A165" s="72" t="s">
        <v>224</v>
      </c>
      <c r="B165" s="73">
        <v>3376</v>
      </c>
      <c r="C165" s="73">
        <v>3926</v>
      </c>
      <c r="D165" s="73">
        <v>4003</v>
      </c>
      <c r="E165" s="74">
        <v>7929</v>
      </c>
      <c r="F165" s="60"/>
    </row>
    <row r="166" spans="1:6" customFormat="1">
      <c r="A166" s="72" t="s">
        <v>230</v>
      </c>
      <c r="B166" s="73">
        <v>1512</v>
      </c>
      <c r="C166" s="73">
        <v>1468</v>
      </c>
      <c r="D166" s="73">
        <v>1636</v>
      </c>
      <c r="E166" s="74">
        <v>3104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20</v>
      </c>
      <c r="E168" s="74">
        <v>45</v>
      </c>
      <c r="F168" s="60"/>
    </row>
    <row r="169" spans="1:6" customFormat="1">
      <c r="A169" s="72" t="s">
        <v>248</v>
      </c>
      <c r="B169" s="73">
        <v>4209</v>
      </c>
      <c r="C169" s="73">
        <v>5019</v>
      </c>
      <c r="D169" s="73">
        <v>5103</v>
      </c>
      <c r="E169" s="74">
        <v>10122</v>
      </c>
      <c r="F169" s="60"/>
    </row>
    <row r="170" spans="1:6" customFormat="1">
      <c r="A170" s="72" t="s">
        <v>254</v>
      </c>
      <c r="B170" s="73">
        <v>533</v>
      </c>
      <c r="C170" s="73">
        <v>721</v>
      </c>
      <c r="D170" s="73">
        <v>763</v>
      </c>
      <c r="E170" s="74">
        <v>1484</v>
      </c>
      <c r="F170" s="60"/>
    </row>
    <row r="171" spans="1:6" customFormat="1">
      <c r="A171" s="72" t="s">
        <v>260</v>
      </c>
      <c r="B171" s="73">
        <v>787</v>
      </c>
      <c r="C171" s="73">
        <v>1018</v>
      </c>
      <c r="D171" s="73">
        <v>964</v>
      </c>
      <c r="E171" s="74">
        <v>1982</v>
      </c>
      <c r="F171" s="60"/>
    </row>
    <row r="172" spans="1:6" customFormat="1">
      <c r="A172" s="72" t="s">
        <v>266</v>
      </c>
      <c r="B172" s="73">
        <v>1064</v>
      </c>
      <c r="C172" s="73">
        <v>1430</v>
      </c>
      <c r="D172" s="73">
        <v>1287</v>
      </c>
      <c r="E172" s="74">
        <v>2717</v>
      </c>
      <c r="F172" s="60"/>
    </row>
    <row r="173" spans="1:6" customFormat="1">
      <c r="A173" s="72" t="s">
        <v>272</v>
      </c>
      <c r="B173" s="73">
        <v>1557</v>
      </c>
      <c r="C173" s="73">
        <v>1817</v>
      </c>
      <c r="D173" s="73">
        <v>1979</v>
      </c>
      <c r="E173" s="74">
        <v>3796</v>
      </c>
      <c r="F173" s="60"/>
    </row>
    <row r="174" spans="1:6" customFormat="1">
      <c r="A174" s="72" t="s">
        <v>277</v>
      </c>
      <c r="B174" s="73">
        <v>415</v>
      </c>
      <c r="C174" s="73">
        <v>346</v>
      </c>
      <c r="D174" s="73">
        <v>434</v>
      </c>
      <c r="E174" s="74">
        <v>780</v>
      </c>
      <c r="F174" s="60"/>
    </row>
    <row r="175" spans="1:6" customFormat="1">
      <c r="A175" s="72" t="s">
        <v>282</v>
      </c>
      <c r="B175" s="73">
        <v>610</v>
      </c>
      <c r="C175" s="73">
        <v>806</v>
      </c>
      <c r="D175" s="73">
        <v>800</v>
      </c>
      <c r="E175" s="74">
        <v>1606</v>
      </c>
      <c r="F175" s="60"/>
    </row>
    <row r="176" spans="1:6" customFormat="1">
      <c r="A176" s="72" t="s">
        <v>287</v>
      </c>
      <c r="B176" s="73">
        <v>552</v>
      </c>
      <c r="C176" s="73">
        <v>922</v>
      </c>
      <c r="D176" s="73">
        <v>911</v>
      </c>
      <c r="E176" s="74">
        <v>1833</v>
      </c>
      <c r="F176" s="60"/>
    </row>
    <row r="177" spans="1:6" customFormat="1">
      <c r="A177" s="72" t="s">
        <v>292</v>
      </c>
      <c r="B177" s="73">
        <v>1915</v>
      </c>
      <c r="C177" s="73">
        <v>2047</v>
      </c>
      <c r="D177" s="73">
        <v>2180</v>
      </c>
      <c r="E177" s="74">
        <v>4227</v>
      </c>
      <c r="F177" s="60"/>
    </row>
    <row r="178" spans="1:6" customFormat="1">
      <c r="A178" s="72" t="s">
        <v>297</v>
      </c>
      <c r="B178" s="73">
        <v>1338</v>
      </c>
      <c r="C178" s="73">
        <v>1517</v>
      </c>
      <c r="D178" s="73">
        <v>1485</v>
      </c>
      <c r="E178" s="74">
        <v>3002</v>
      </c>
      <c r="F178" s="60"/>
    </row>
    <row r="179" spans="1:6" customFormat="1">
      <c r="A179" s="72" t="s">
        <v>302</v>
      </c>
      <c r="B179" s="73">
        <v>1328</v>
      </c>
      <c r="C179" s="73">
        <v>1434</v>
      </c>
      <c r="D179" s="73">
        <v>1392</v>
      </c>
      <c r="E179" s="74">
        <v>2826</v>
      </c>
      <c r="F179" s="60"/>
    </row>
    <row r="180" spans="1:6" customFormat="1">
      <c r="A180" s="72" t="s">
        <v>307</v>
      </c>
      <c r="B180" s="73">
        <v>1200</v>
      </c>
      <c r="C180" s="73">
        <v>1227</v>
      </c>
      <c r="D180" s="73">
        <v>1391</v>
      </c>
      <c r="E180" s="74">
        <v>2618</v>
      </c>
      <c r="F180" s="60"/>
    </row>
    <row r="181" spans="1:6" customFormat="1">
      <c r="A181" s="72" t="s">
        <v>312</v>
      </c>
      <c r="B181" s="73">
        <v>2567</v>
      </c>
      <c r="C181" s="73">
        <v>2617</v>
      </c>
      <c r="D181" s="73">
        <v>2585</v>
      </c>
      <c r="E181" s="74">
        <v>5202</v>
      </c>
      <c r="F181" s="60"/>
    </row>
    <row r="182" spans="1:6" customFormat="1">
      <c r="A182" s="72" t="s">
        <v>317</v>
      </c>
      <c r="B182" s="73">
        <v>1561</v>
      </c>
      <c r="C182" s="73">
        <v>1499</v>
      </c>
      <c r="D182" s="73">
        <v>1477</v>
      </c>
      <c r="E182" s="74">
        <v>2976</v>
      </c>
      <c r="F182" s="60"/>
    </row>
    <row r="183" spans="1:6" customFormat="1">
      <c r="A183" s="72" t="s">
        <v>322</v>
      </c>
      <c r="B183" s="73">
        <v>1724</v>
      </c>
      <c r="C183" s="73">
        <v>1825</v>
      </c>
      <c r="D183" s="73">
        <v>1743</v>
      </c>
      <c r="E183" s="74">
        <v>3568</v>
      </c>
      <c r="F183" s="60"/>
    </row>
    <row r="184" spans="1:6" customFormat="1">
      <c r="A184" s="72" t="s">
        <v>326</v>
      </c>
      <c r="B184" s="73">
        <v>2134</v>
      </c>
      <c r="C184" s="73">
        <v>2429</v>
      </c>
      <c r="D184" s="73">
        <v>2382</v>
      </c>
      <c r="E184" s="74">
        <v>4811</v>
      </c>
      <c r="F184" s="60"/>
    </row>
    <row r="185" spans="1:6" customFormat="1">
      <c r="A185" s="72" t="s">
        <v>331</v>
      </c>
      <c r="B185" s="73">
        <v>1651</v>
      </c>
      <c r="C185" s="73">
        <v>1761</v>
      </c>
      <c r="D185" s="73">
        <v>1969</v>
      </c>
      <c r="E185" s="74">
        <v>3730</v>
      </c>
      <c r="F185" s="60"/>
    </row>
    <row r="186" spans="1:6" customFormat="1">
      <c r="A186" s="72" t="s">
        <v>336</v>
      </c>
      <c r="B186" s="73">
        <v>101</v>
      </c>
      <c r="C186" s="73">
        <v>90</v>
      </c>
      <c r="D186" s="73">
        <v>101</v>
      </c>
      <c r="E186" s="74">
        <v>191</v>
      </c>
      <c r="F186" s="60"/>
    </row>
    <row r="187" spans="1:6" customFormat="1">
      <c r="A187" s="72" t="s">
        <v>341</v>
      </c>
      <c r="B187" s="73">
        <v>177</v>
      </c>
      <c r="C187" s="73">
        <v>224</v>
      </c>
      <c r="D187" s="73">
        <v>218</v>
      </c>
      <c r="E187" s="74">
        <v>442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1786</v>
      </c>
      <c r="C189" s="73">
        <v>1998</v>
      </c>
      <c r="D189" s="73">
        <v>1954</v>
      </c>
      <c r="E189" s="74">
        <v>3952</v>
      </c>
      <c r="F189" s="60"/>
    </row>
    <row r="190" spans="1:6" customFormat="1">
      <c r="A190" s="72" t="s">
        <v>16</v>
      </c>
      <c r="B190" s="73">
        <v>282</v>
      </c>
      <c r="C190" s="73">
        <v>359</v>
      </c>
      <c r="D190" s="73">
        <v>355</v>
      </c>
      <c r="E190" s="74">
        <v>714</v>
      </c>
      <c r="F190" s="60"/>
    </row>
    <row r="191" spans="1:6" customFormat="1">
      <c r="A191" s="72" t="s">
        <v>22</v>
      </c>
      <c r="B191" s="73">
        <v>309</v>
      </c>
      <c r="C191" s="73">
        <v>346</v>
      </c>
      <c r="D191" s="73">
        <v>345</v>
      </c>
      <c r="E191" s="74">
        <v>691</v>
      </c>
      <c r="F191" s="60"/>
    </row>
    <row r="192" spans="1:6" customFormat="1">
      <c r="A192" s="72" t="s">
        <v>28</v>
      </c>
      <c r="B192" s="73">
        <v>565</v>
      </c>
      <c r="C192" s="73">
        <v>768</v>
      </c>
      <c r="D192" s="73">
        <v>705</v>
      </c>
      <c r="E192" s="74">
        <v>1473</v>
      </c>
      <c r="F192" s="60"/>
    </row>
    <row r="193" spans="1:6" customFormat="1">
      <c r="A193" s="72" t="s">
        <v>34</v>
      </c>
      <c r="B193" s="73">
        <v>389</v>
      </c>
      <c r="C193" s="73">
        <v>518</v>
      </c>
      <c r="D193" s="73">
        <v>505</v>
      </c>
      <c r="E193" s="74">
        <v>1023</v>
      </c>
      <c r="F193" s="60"/>
    </row>
    <row r="194" spans="1:6" customFormat="1">
      <c r="A194" s="72" t="s">
        <v>40</v>
      </c>
      <c r="B194" s="73">
        <v>609</v>
      </c>
      <c r="C194" s="73">
        <v>808</v>
      </c>
      <c r="D194" s="73">
        <v>766</v>
      </c>
      <c r="E194" s="74">
        <v>1574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88</v>
      </c>
      <c r="C196" s="73">
        <v>127</v>
      </c>
      <c r="D196" s="73">
        <v>107</v>
      </c>
      <c r="E196" s="74">
        <v>234</v>
      </c>
      <c r="F196" s="60"/>
    </row>
    <row r="197" spans="1:6" customFormat="1">
      <c r="A197" s="91" t="s">
        <v>58</v>
      </c>
      <c r="B197" s="73">
        <v>1941</v>
      </c>
      <c r="C197" s="73">
        <v>2078</v>
      </c>
      <c r="D197" s="73">
        <v>2193</v>
      </c>
      <c r="E197" s="74">
        <v>4271</v>
      </c>
      <c r="F197" s="60"/>
    </row>
    <row r="198" spans="1:6" customFormat="1">
      <c r="A198" s="91" t="s">
        <v>64</v>
      </c>
      <c r="B198" s="73">
        <v>3494</v>
      </c>
      <c r="C198" s="73">
        <v>4020</v>
      </c>
      <c r="D198" s="73">
        <v>4100</v>
      </c>
      <c r="E198" s="74">
        <v>8120</v>
      </c>
      <c r="F198" s="60"/>
    </row>
    <row r="199" spans="1:6" customFormat="1">
      <c r="A199" s="91" t="s">
        <v>70</v>
      </c>
      <c r="B199" s="73">
        <v>462</v>
      </c>
      <c r="C199" s="73">
        <v>556</v>
      </c>
      <c r="D199" s="73">
        <v>568</v>
      </c>
      <c r="E199" s="74">
        <v>1124</v>
      </c>
      <c r="F199" s="60"/>
    </row>
    <row r="200" spans="1:6" customFormat="1">
      <c r="A200" s="91" t="s">
        <v>76</v>
      </c>
      <c r="B200" s="73">
        <v>1143</v>
      </c>
      <c r="C200" s="73">
        <v>1343</v>
      </c>
      <c r="D200" s="73">
        <v>1205</v>
      </c>
      <c r="E200" s="74">
        <v>2548</v>
      </c>
      <c r="F200" s="60"/>
    </row>
    <row r="201" spans="1:6" customFormat="1">
      <c r="A201" s="91" t="s">
        <v>82</v>
      </c>
      <c r="B201" s="73">
        <v>2835</v>
      </c>
      <c r="C201" s="73">
        <v>3301</v>
      </c>
      <c r="D201" s="73">
        <v>3407</v>
      </c>
      <c r="E201" s="74">
        <v>6708</v>
      </c>
      <c r="F201" s="60"/>
    </row>
    <row r="202" spans="1:6" customFormat="1">
      <c r="A202" s="91" t="s">
        <v>88</v>
      </c>
      <c r="B202" s="73">
        <v>3031</v>
      </c>
      <c r="C202" s="73">
        <v>3523</v>
      </c>
      <c r="D202" s="73">
        <v>3561</v>
      </c>
      <c r="E202" s="74">
        <v>7084</v>
      </c>
      <c r="F202" s="60"/>
    </row>
    <row r="203" spans="1:6" customFormat="1">
      <c r="A203" s="91" t="s">
        <v>94</v>
      </c>
      <c r="B203" s="73">
        <v>3845</v>
      </c>
      <c r="C203" s="73">
        <v>4525</v>
      </c>
      <c r="D203" s="73">
        <v>4662</v>
      </c>
      <c r="E203" s="74">
        <v>9187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>
      <c r="A205" s="91" t="s">
        <v>106</v>
      </c>
      <c r="B205" s="73">
        <v>42</v>
      </c>
      <c r="C205" s="73">
        <v>52</v>
      </c>
      <c r="D205" s="73">
        <v>60</v>
      </c>
      <c r="E205" s="74">
        <v>112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176</v>
      </c>
      <c r="D207" s="73">
        <v>172</v>
      </c>
      <c r="E207" s="74">
        <v>348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44</v>
      </c>
      <c r="E208" s="74">
        <v>88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218</v>
      </c>
      <c r="C210" s="76">
        <v>265</v>
      </c>
      <c r="D210" s="76">
        <v>278</v>
      </c>
      <c r="E210" s="77">
        <v>543</v>
      </c>
      <c r="F210" s="60"/>
    </row>
    <row r="211" spans="1:6" customFormat="1">
      <c r="A211" s="87" t="s">
        <v>141</v>
      </c>
      <c r="B211" s="79">
        <v>70382</v>
      </c>
      <c r="C211" s="79">
        <v>80160</v>
      </c>
      <c r="D211" s="79">
        <v>81388</v>
      </c>
      <c r="E211" s="80">
        <v>161548</v>
      </c>
      <c r="F211" s="60"/>
    </row>
    <row r="212" spans="1:6" customFormat="1">
      <c r="A212" s="88" t="s">
        <v>147</v>
      </c>
      <c r="B212" s="82">
        <v>812</v>
      </c>
      <c r="C212" s="82">
        <v>846</v>
      </c>
      <c r="D212" s="82">
        <v>784</v>
      </c>
      <c r="E212" s="83">
        <v>1630</v>
      </c>
      <c r="F212" s="60"/>
    </row>
    <row r="213" spans="1:6" customFormat="1">
      <c r="A213" s="85" t="s">
        <v>153</v>
      </c>
      <c r="B213" s="73">
        <v>826</v>
      </c>
      <c r="C213" s="73">
        <v>854</v>
      </c>
      <c r="D213" s="73">
        <v>855</v>
      </c>
      <c r="E213" s="74">
        <v>1709</v>
      </c>
      <c r="F213" s="60"/>
    </row>
    <row r="214" spans="1:6" customFormat="1">
      <c r="A214" s="85" t="s">
        <v>159</v>
      </c>
      <c r="B214" s="73">
        <v>689</v>
      </c>
      <c r="C214" s="73">
        <v>715</v>
      </c>
      <c r="D214" s="73">
        <v>617</v>
      </c>
      <c r="E214" s="74">
        <v>1332</v>
      </c>
      <c r="F214" s="60"/>
    </row>
    <row r="215" spans="1:6" customFormat="1">
      <c r="A215" s="85" t="s">
        <v>165</v>
      </c>
      <c r="B215" s="73">
        <v>494</v>
      </c>
      <c r="C215" s="73">
        <v>484</v>
      </c>
      <c r="D215" s="73">
        <v>451</v>
      </c>
      <c r="E215" s="74">
        <v>935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241</v>
      </c>
      <c r="C217" s="73">
        <v>342</v>
      </c>
      <c r="D217" s="73">
        <v>308</v>
      </c>
      <c r="E217" s="74">
        <v>650</v>
      </c>
      <c r="F217" s="60"/>
    </row>
    <row r="218" spans="1:6" customFormat="1">
      <c r="A218" s="85" t="s">
        <v>183</v>
      </c>
      <c r="B218" s="73">
        <v>101</v>
      </c>
      <c r="C218" s="73">
        <v>115</v>
      </c>
      <c r="D218" s="73">
        <v>115</v>
      </c>
      <c r="E218" s="74">
        <v>230</v>
      </c>
      <c r="F218" s="60"/>
    </row>
    <row r="219" spans="1:6" customFormat="1">
      <c r="A219" s="85" t="s">
        <v>189</v>
      </c>
      <c r="B219" s="73">
        <v>405</v>
      </c>
      <c r="C219" s="73">
        <v>490</v>
      </c>
      <c r="D219" s="73">
        <v>495</v>
      </c>
      <c r="E219" s="74">
        <v>985</v>
      </c>
      <c r="F219" s="60"/>
    </row>
    <row r="220" spans="1:6" customFormat="1">
      <c r="A220" s="85" t="s">
        <v>195</v>
      </c>
      <c r="B220" s="73">
        <v>619</v>
      </c>
      <c r="C220" s="73">
        <v>856</v>
      </c>
      <c r="D220" s="73">
        <v>878</v>
      </c>
      <c r="E220" s="74">
        <v>1734</v>
      </c>
      <c r="F220" s="60"/>
    </row>
    <row r="221" spans="1:6" customFormat="1">
      <c r="A221" s="85" t="s">
        <v>201</v>
      </c>
      <c r="B221" s="73">
        <v>65</v>
      </c>
      <c r="C221" s="73">
        <v>79</v>
      </c>
      <c r="D221" s="73">
        <v>79</v>
      </c>
      <c r="E221" s="74">
        <v>158</v>
      </c>
      <c r="F221" s="60"/>
    </row>
    <row r="222" spans="1:6" customFormat="1">
      <c r="A222" s="85" t="s">
        <v>207</v>
      </c>
      <c r="B222" s="73">
        <v>255</v>
      </c>
      <c r="C222" s="73">
        <v>298</v>
      </c>
      <c r="D222" s="73">
        <v>268</v>
      </c>
      <c r="E222" s="74">
        <v>566</v>
      </c>
      <c r="F222" s="60"/>
    </row>
    <row r="223" spans="1:6" customFormat="1">
      <c r="A223" s="85" t="s">
        <v>213</v>
      </c>
      <c r="B223" s="73">
        <v>957</v>
      </c>
      <c r="C223" s="73">
        <v>1065</v>
      </c>
      <c r="D223" s="73">
        <v>1040</v>
      </c>
      <c r="E223" s="74">
        <v>2105</v>
      </c>
      <c r="F223" s="60"/>
    </row>
    <row r="224" spans="1:6" customFormat="1">
      <c r="A224" s="85" t="s">
        <v>219</v>
      </c>
      <c r="B224" s="73">
        <v>425</v>
      </c>
      <c r="C224" s="73">
        <v>471</v>
      </c>
      <c r="D224" s="73">
        <v>457</v>
      </c>
      <c r="E224" s="74">
        <v>928</v>
      </c>
      <c r="F224" s="60"/>
    </row>
    <row r="225" spans="1:6" customFormat="1">
      <c r="A225" s="85" t="s">
        <v>225</v>
      </c>
      <c r="B225" s="73">
        <v>501</v>
      </c>
      <c r="C225" s="73">
        <v>579</v>
      </c>
      <c r="D225" s="73">
        <v>603</v>
      </c>
      <c r="E225" s="74">
        <v>1182</v>
      </c>
      <c r="F225" s="60"/>
    </row>
    <row r="226" spans="1:6" customFormat="1">
      <c r="A226" s="85" t="s">
        <v>231</v>
      </c>
      <c r="B226" s="73">
        <v>710</v>
      </c>
      <c r="C226" s="73">
        <v>789</v>
      </c>
      <c r="D226" s="73">
        <v>796</v>
      </c>
      <c r="E226" s="74">
        <v>1585</v>
      </c>
      <c r="F226" s="60"/>
    </row>
    <row r="227" spans="1:6" customFormat="1">
      <c r="A227" s="85" t="s">
        <v>237</v>
      </c>
      <c r="B227" s="73">
        <v>1020</v>
      </c>
      <c r="C227" s="73">
        <v>1017</v>
      </c>
      <c r="D227" s="73">
        <v>1067</v>
      </c>
      <c r="E227" s="74">
        <v>2084</v>
      </c>
      <c r="F227" s="60"/>
    </row>
    <row r="228" spans="1:6" customFormat="1">
      <c r="A228" s="85" t="s">
        <v>243</v>
      </c>
      <c r="B228" s="73">
        <v>641</v>
      </c>
      <c r="C228" s="73">
        <v>687</v>
      </c>
      <c r="D228" s="73">
        <v>658</v>
      </c>
      <c r="E228" s="74">
        <v>1345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1432</v>
      </c>
      <c r="C230" s="73">
        <v>1544</v>
      </c>
      <c r="D230" s="73">
        <v>1760</v>
      </c>
      <c r="E230" s="74">
        <v>3304</v>
      </c>
      <c r="F230" s="60"/>
    </row>
    <row r="231" spans="1:6" customFormat="1">
      <c r="A231" s="85" t="s">
        <v>261</v>
      </c>
      <c r="B231" s="73">
        <v>1619</v>
      </c>
      <c r="C231" s="73">
        <v>1798</v>
      </c>
      <c r="D231" s="73">
        <v>1923</v>
      </c>
      <c r="E231" s="74">
        <v>3721</v>
      </c>
      <c r="F231" s="60"/>
    </row>
    <row r="232" spans="1:6" customFormat="1">
      <c r="A232" s="85" t="s">
        <v>267</v>
      </c>
      <c r="B232" s="73">
        <v>1066</v>
      </c>
      <c r="C232" s="73">
        <v>1104</v>
      </c>
      <c r="D232" s="73">
        <v>1068</v>
      </c>
      <c r="E232" s="74">
        <v>2172</v>
      </c>
      <c r="F232" s="60"/>
    </row>
    <row r="233" spans="1:6" customFormat="1">
      <c r="A233" s="85" t="s">
        <v>273</v>
      </c>
      <c r="B233" s="73">
        <v>392</v>
      </c>
      <c r="C233" s="73">
        <v>395</v>
      </c>
      <c r="D233" s="73">
        <v>422</v>
      </c>
      <c r="E233" s="74">
        <v>817</v>
      </c>
      <c r="F233" s="60"/>
    </row>
    <row r="234" spans="1:6" customFormat="1">
      <c r="A234" s="85" t="s">
        <v>278</v>
      </c>
      <c r="B234" s="73">
        <v>867</v>
      </c>
      <c r="C234" s="73">
        <v>900</v>
      </c>
      <c r="D234" s="73">
        <v>879</v>
      </c>
      <c r="E234" s="74">
        <v>1779</v>
      </c>
      <c r="F234" s="60"/>
    </row>
    <row r="235" spans="1:6" customFormat="1">
      <c r="A235" s="85" t="s">
        <v>283</v>
      </c>
      <c r="B235" s="73">
        <v>1098</v>
      </c>
      <c r="C235" s="73">
        <v>1361</v>
      </c>
      <c r="D235" s="73">
        <v>1379</v>
      </c>
      <c r="E235" s="74">
        <v>2740</v>
      </c>
      <c r="F235" s="60"/>
    </row>
    <row r="236" spans="1:6" customFormat="1">
      <c r="A236" s="85" t="s">
        <v>288</v>
      </c>
      <c r="B236" s="73">
        <v>1087</v>
      </c>
      <c r="C236" s="73">
        <v>1300</v>
      </c>
      <c r="D236" s="73">
        <v>1401</v>
      </c>
      <c r="E236" s="74">
        <v>2701</v>
      </c>
      <c r="F236" s="60"/>
    </row>
    <row r="237" spans="1:6" customFormat="1">
      <c r="A237" s="85" t="s">
        <v>293</v>
      </c>
      <c r="B237" s="73">
        <v>770</v>
      </c>
      <c r="C237" s="73">
        <v>720</v>
      </c>
      <c r="D237" s="73">
        <v>790</v>
      </c>
      <c r="E237" s="74">
        <v>1510</v>
      </c>
      <c r="F237" s="60"/>
    </row>
    <row r="238" spans="1:6" customFormat="1">
      <c r="A238" s="85" t="s">
        <v>298</v>
      </c>
      <c r="B238" s="73">
        <v>588</v>
      </c>
      <c r="C238" s="73">
        <v>547</v>
      </c>
      <c r="D238" s="73">
        <v>571</v>
      </c>
      <c r="E238" s="74">
        <v>1118</v>
      </c>
      <c r="F238" s="60"/>
    </row>
    <row r="239" spans="1:6" customFormat="1">
      <c r="A239" s="85" t="s">
        <v>303</v>
      </c>
      <c r="B239" s="73">
        <v>589</v>
      </c>
      <c r="C239" s="73">
        <v>680</v>
      </c>
      <c r="D239" s="73">
        <v>692</v>
      </c>
      <c r="E239" s="74">
        <v>1372</v>
      </c>
      <c r="F239" s="60"/>
    </row>
    <row r="240" spans="1:6" customFormat="1">
      <c r="A240" s="85" t="s">
        <v>308</v>
      </c>
      <c r="B240" s="73">
        <v>419</v>
      </c>
      <c r="C240" s="73">
        <v>487</v>
      </c>
      <c r="D240" s="73">
        <v>506</v>
      </c>
      <c r="E240" s="74">
        <v>993</v>
      </c>
      <c r="F240" s="60"/>
    </row>
    <row r="241" spans="1:6" customFormat="1">
      <c r="A241" s="85" t="s">
        <v>313</v>
      </c>
      <c r="B241" s="73">
        <v>1573</v>
      </c>
      <c r="C241" s="73">
        <v>1655</v>
      </c>
      <c r="D241" s="73">
        <v>1819</v>
      </c>
      <c r="E241" s="74">
        <v>3474</v>
      </c>
      <c r="F241" s="60"/>
    </row>
    <row r="242" spans="1:6" customFormat="1">
      <c r="A242" s="85" t="s">
        <v>318</v>
      </c>
      <c r="B242" s="73">
        <v>866</v>
      </c>
      <c r="C242" s="73">
        <v>834</v>
      </c>
      <c r="D242" s="73">
        <v>882</v>
      </c>
      <c r="E242" s="74">
        <v>1716</v>
      </c>
      <c r="F242" s="60"/>
    </row>
    <row r="243" spans="1:6" customFormat="1">
      <c r="A243" s="85" t="s">
        <v>323</v>
      </c>
      <c r="B243" s="73">
        <v>949</v>
      </c>
      <c r="C243" s="73">
        <v>887</v>
      </c>
      <c r="D243" s="73">
        <v>929</v>
      </c>
      <c r="E243" s="74">
        <v>1816</v>
      </c>
      <c r="F243" s="60"/>
    </row>
    <row r="244" spans="1:6" customFormat="1">
      <c r="A244" s="85" t="s">
        <v>327</v>
      </c>
      <c r="B244" s="73">
        <v>796</v>
      </c>
      <c r="C244" s="73">
        <v>754</v>
      </c>
      <c r="D244" s="73">
        <v>729</v>
      </c>
      <c r="E244" s="74">
        <v>1483</v>
      </c>
      <c r="F244" s="60"/>
    </row>
    <row r="245" spans="1:6" customFormat="1">
      <c r="A245" s="85" t="s">
        <v>332</v>
      </c>
      <c r="B245" s="73">
        <v>587</v>
      </c>
      <c r="C245" s="73">
        <v>554</v>
      </c>
      <c r="D245" s="73">
        <v>565</v>
      </c>
      <c r="E245" s="74">
        <v>1119</v>
      </c>
      <c r="F245" s="60"/>
    </row>
    <row r="246" spans="1:6" customFormat="1">
      <c r="A246" s="85" t="s">
        <v>337</v>
      </c>
      <c r="B246" s="73">
        <v>1001</v>
      </c>
      <c r="C246" s="73">
        <v>963</v>
      </c>
      <c r="D246" s="73">
        <v>901</v>
      </c>
      <c r="E246" s="74">
        <v>1864</v>
      </c>
      <c r="F246" s="60"/>
    </row>
    <row r="247" spans="1:6" customFormat="1">
      <c r="A247" s="85" t="s">
        <v>342</v>
      </c>
      <c r="B247" s="73">
        <v>673</v>
      </c>
      <c r="C247" s="73">
        <v>697</v>
      </c>
      <c r="D247" s="73">
        <v>672</v>
      </c>
      <c r="E247" s="74">
        <v>1369</v>
      </c>
      <c r="F247" s="60"/>
    </row>
    <row r="248" spans="1:6" customFormat="1">
      <c r="A248" s="85" t="s">
        <v>347</v>
      </c>
      <c r="B248" s="73">
        <v>45</v>
      </c>
      <c r="C248" s="73">
        <v>16</v>
      </c>
      <c r="D248" s="73">
        <v>32</v>
      </c>
      <c r="E248" s="74">
        <v>48</v>
      </c>
      <c r="F248" s="60"/>
    </row>
    <row r="249" spans="1:6" customFormat="1">
      <c r="A249" s="85" t="s">
        <v>352</v>
      </c>
      <c r="B249" s="73">
        <v>939</v>
      </c>
      <c r="C249" s="73">
        <v>1101</v>
      </c>
      <c r="D249" s="73">
        <v>1064</v>
      </c>
      <c r="E249" s="74">
        <v>2165</v>
      </c>
      <c r="F249" s="60"/>
    </row>
    <row r="250" spans="1:6" customFormat="1">
      <c r="A250" s="85" t="s">
        <v>17</v>
      </c>
      <c r="B250" s="73">
        <v>640</v>
      </c>
      <c r="C250" s="73">
        <v>627</v>
      </c>
      <c r="D250" s="73">
        <v>716</v>
      </c>
      <c r="E250" s="74">
        <v>1343</v>
      </c>
      <c r="F250" s="60"/>
    </row>
    <row r="251" spans="1:6" customFormat="1">
      <c r="A251" s="85" t="s">
        <v>23</v>
      </c>
      <c r="B251" s="73">
        <v>711</v>
      </c>
      <c r="C251" s="73">
        <v>777</v>
      </c>
      <c r="D251" s="73">
        <v>778</v>
      </c>
      <c r="E251" s="74">
        <v>1555</v>
      </c>
      <c r="F251" s="60"/>
    </row>
    <row r="252" spans="1:6" customFormat="1">
      <c r="A252" s="72" t="s">
        <v>29</v>
      </c>
      <c r="B252" s="73">
        <v>1075</v>
      </c>
      <c r="C252" s="73">
        <v>1323</v>
      </c>
      <c r="D252" s="73">
        <v>1320</v>
      </c>
      <c r="E252" s="74">
        <v>2643</v>
      </c>
      <c r="F252" s="60"/>
    </row>
    <row r="253" spans="1:6" customFormat="1">
      <c r="A253" s="72" t="s">
        <v>35</v>
      </c>
      <c r="B253" s="73">
        <v>937</v>
      </c>
      <c r="C253" s="73">
        <v>1114</v>
      </c>
      <c r="D253" s="73">
        <v>1091</v>
      </c>
      <c r="E253" s="74">
        <v>2205</v>
      </c>
      <c r="F253" s="60"/>
    </row>
    <row r="254" spans="1:6" customFormat="1">
      <c r="A254" s="72" t="s">
        <v>41</v>
      </c>
      <c r="B254" s="73">
        <v>77</v>
      </c>
      <c r="C254" s="73">
        <v>72</v>
      </c>
      <c r="D254" s="73">
        <v>71</v>
      </c>
      <c r="E254" s="74">
        <v>143</v>
      </c>
      <c r="F254" s="60"/>
    </row>
    <row r="255" spans="1:6" customFormat="1">
      <c r="A255" s="89" t="s">
        <v>47</v>
      </c>
      <c r="B255" s="73">
        <v>528</v>
      </c>
      <c r="C255" s="73">
        <v>473</v>
      </c>
      <c r="D255" s="73">
        <v>502</v>
      </c>
      <c r="E255" s="74">
        <v>975</v>
      </c>
      <c r="F255" s="60"/>
    </row>
    <row r="256" spans="1:6" customFormat="1">
      <c r="A256" s="89" t="s">
        <v>53</v>
      </c>
      <c r="B256" s="73">
        <v>646</v>
      </c>
      <c r="C256" s="73">
        <v>659</v>
      </c>
      <c r="D256" s="73">
        <v>590</v>
      </c>
      <c r="E256" s="74">
        <v>1249</v>
      </c>
      <c r="F256" s="60"/>
    </row>
    <row r="257" spans="1:6" customFormat="1">
      <c r="A257" s="89" t="s">
        <v>59</v>
      </c>
      <c r="B257" s="73">
        <v>1242</v>
      </c>
      <c r="C257" s="73">
        <v>1405</v>
      </c>
      <c r="D257" s="73">
        <v>1420</v>
      </c>
      <c r="E257" s="74">
        <v>2825</v>
      </c>
      <c r="F257" s="60"/>
    </row>
    <row r="258" spans="1:6" customFormat="1">
      <c r="A258" s="89" t="s">
        <v>65</v>
      </c>
      <c r="B258" s="73">
        <v>535</v>
      </c>
      <c r="C258" s="73">
        <v>560</v>
      </c>
      <c r="D258" s="73">
        <v>480</v>
      </c>
      <c r="E258" s="74">
        <v>1040</v>
      </c>
      <c r="F258" s="60"/>
    </row>
    <row r="259" spans="1:6" customFormat="1">
      <c r="A259" s="89" t="s">
        <v>71</v>
      </c>
      <c r="B259" s="73">
        <v>582</v>
      </c>
      <c r="C259" s="73">
        <v>706</v>
      </c>
      <c r="D259" s="73">
        <v>691</v>
      </c>
      <c r="E259" s="74">
        <v>1397</v>
      </c>
      <c r="F259" s="60"/>
    </row>
    <row r="260" spans="1:6" customFormat="1">
      <c r="A260" s="89" t="s">
        <v>77</v>
      </c>
      <c r="B260" s="73">
        <v>1210</v>
      </c>
      <c r="C260" s="73">
        <v>1385</v>
      </c>
      <c r="D260" s="73">
        <v>1426</v>
      </c>
      <c r="E260" s="74">
        <v>2811</v>
      </c>
      <c r="F260" s="60"/>
    </row>
    <row r="261" spans="1:6" customFormat="1">
      <c r="A261" s="93" t="s">
        <v>83</v>
      </c>
      <c r="B261" s="73">
        <v>510</v>
      </c>
      <c r="C261" s="73">
        <v>516</v>
      </c>
      <c r="D261" s="73">
        <v>478</v>
      </c>
      <c r="E261" s="74">
        <v>994</v>
      </c>
      <c r="F261" s="60"/>
    </row>
    <row r="262" spans="1:6" customFormat="1">
      <c r="A262" s="89" t="s">
        <v>89</v>
      </c>
      <c r="B262" s="73">
        <v>165</v>
      </c>
      <c r="C262" s="73">
        <v>143</v>
      </c>
      <c r="D262" s="73">
        <v>110</v>
      </c>
      <c r="E262" s="74">
        <v>253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370</v>
      </c>
      <c r="C264" s="73">
        <v>466</v>
      </c>
      <c r="D264" s="73">
        <v>512</v>
      </c>
      <c r="E264" s="74">
        <v>978</v>
      </c>
      <c r="F264" s="60"/>
    </row>
    <row r="265" spans="1:6" customFormat="1">
      <c r="A265" s="89" t="s">
        <v>107</v>
      </c>
      <c r="B265" s="73">
        <v>808</v>
      </c>
      <c r="C265" s="73">
        <v>1009</v>
      </c>
      <c r="D265" s="73">
        <v>928</v>
      </c>
      <c r="E265" s="74">
        <v>1937</v>
      </c>
      <c r="F265" s="60"/>
    </row>
    <row r="266" spans="1:6" customFormat="1">
      <c r="A266" s="89" t="s">
        <v>113</v>
      </c>
      <c r="B266" s="73">
        <v>257</v>
      </c>
      <c r="C266" s="73">
        <v>288</v>
      </c>
      <c r="D266" s="73">
        <v>327</v>
      </c>
      <c r="E266" s="74">
        <v>615</v>
      </c>
      <c r="F266" s="60"/>
    </row>
    <row r="267" spans="1:6" customFormat="1">
      <c r="A267" s="89" t="s">
        <v>118</v>
      </c>
      <c r="B267" s="73">
        <v>781</v>
      </c>
      <c r="C267" s="73">
        <v>890</v>
      </c>
      <c r="D267" s="73">
        <v>920</v>
      </c>
      <c r="E267" s="74">
        <v>1810</v>
      </c>
      <c r="F267" s="60"/>
    </row>
    <row r="268" spans="1:6" customFormat="1">
      <c r="A268" s="89" t="s">
        <v>124</v>
      </c>
      <c r="B268" s="73">
        <v>610</v>
      </c>
      <c r="C268" s="73">
        <v>656</v>
      </c>
      <c r="D268" s="73">
        <v>627</v>
      </c>
      <c r="E268" s="74">
        <v>1283</v>
      </c>
      <c r="F268" s="60"/>
    </row>
    <row r="269" spans="1:6" customFormat="1">
      <c r="A269" s="89" t="s">
        <v>130</v>
      </c>
      <c r="B269" s="73">
        <v>441</v>
      </c>
      <c r="C269" s="73">
        <v>455</v>
      </c>
      <c r="D269" s="73">
        <v>465</v>
      </c>
      <c r="E269" s="74">
        <v>920</v>
      </c>
      <c r="F269" s="60"/>
    </row>
    <row r="270" spans="1:6" customFormat="1">
      <c r="A270" s="89" t="s">
        <v>136</v>
      </c>
      <c r="B270" s="73">
        <v>785</v>
      </c>
      <c r="C270" s="73">
        <v>865</v>
      </c>
      <c r="D270" s="73">
        <v>879</v>
      </c>
      <c r="E270" s="74">
        <v>1744</v>
      </c>
      <c r="F270" s="60"/>
    </row>
    <row r="271" spans="1:6" customFormat="1">
      <c r="A271" s="89" t="s">
        <v>142</v>
      </c>
      <c r="B271" s="73">
        <v>594</v>
      </c>
      <c r="C271" s="73">
        <v>698</v>
      </c>
      <c r="D271" s="73">
        <v>681</v>
      </c>
      <c r="E271" s="74">
        <v>1379</v>
      </c>
      <c r="F271" s="60"/>
    </row>
    <row r="272" spans="1:6" customFormat="1">
      <c r="A272" s="89" t="s">
        <v>148</v>
      </c>
      <c r="B272" s="73">
        <v>482</v>
      </c>
      <c r="C272" s="73">
        <v>684</v>
      </c>
      <c r="D272" s="73">
        <v>711</v>
      </c>
      <c r="E272" s="74">
        <v>1395</v>
      </c>
      <c r="F272" s="60"/>
    </row>
    <row r="273" spans="1:6" customFormat="1">
      <c r="A273" s="89" t="s">
        <v>154</v>
      </c>
      <c r="B273" s="73">
        <v>152</v>
      </c>
      <c r="C273" s="73">
        <v>159</v>
      </c>
      <c r="D273" s="73">
        <v>173</v>
      </c>
      <c r="E273" s="74">
        <v>332</v>
      </c>
      <c r="F273" s="60"/>
    </row>
    <row r="274" spans="1:6" customFormat="1">
      <c r="A274" s="89" t="s">
        <v>160</v>
      </c>
      <c r="B274" s="73">
        <v>528</v>
      </c>
      <c r="C274" s="73">
        <v>549</v>
      </c>
      <c r="D274" s="73">
        <v>535</v>
      </c>
      <c r="E274" s="74">
        <v>1084</v>
      </c>
      <c r="F274" s="60"/>
    </row>
    <row r="275" spans="1:6" customFormat="1">
      <c r="A275" s="89" t="s">
        <v>166</v>
      </c>
      <c r="B275" s="73">
        <v>606</v>
      </c>
      <c r="C275" s="73">
        <v>541</v>
      </c>
      <c r="D275" s="73">
        <v>539</v>
      </c>
      <c r="E275" s="74">
        <v>1080</v>
      </c>
      <c r="F275" s="60"/>
    </row>
    <row r="276" spans="1:6" customFormat="1">
      <c r="A276" s="89" t="s">
        <v>172</v>
      </c>
      <c r="B276" s="73">
        <v>537</v>
      </c>
      <c r="C276" s="73">
        <v>548</v>
      </c>
      <c r="D276" s="73">
        <v>523</v>
      </c>
      <c r="E276" s="74">
        <v>1071</v>
      </c>
      <c r="F276" s="60"/>
    </row>
    <row r="277" spans="1:6" customFormat="1">
      <c r="A277" s="89" t="s">
        <v>178</v>
      </c>
      <c r="B277" s="73">
        <v>847</v>
      </c>
      <c r="C277" s="73">
        <v>891</v>
      </c>
      <c r="D277" s="73">
        <v>886</v>
      </c>
      <c r="E277" s="74">
        <v>1777</v>
      </c>
      <c r="F277" s="60"/>
    </row>
    <row r="278" spans="1:6" customFormat="1">
      <c r="A278" s="89" t="s">
        <v>184</v>
      </c>
      <c r="B278" s="73">
        <v>758</v>
      </c>
      <c r="C278" s="73">
        <v>789</v>
      </c>
      <c r="D278" s="73">
        <v>774</v>
      </c>
      <c r="E278" s="74">
        <v>1563</v>
      </c>
      <c r="F278" s="60"/>
    </row>
    <row r="279" spans="1:6" customFormat="1">
      <c r="A279" s="93" t="s">
        <v>190</v>
      </c>
      <c r="B279" s="73">
        <v>473</v>
      </c>
      <c r="C279" s="73">
        <v>545</v>
      </c>
      <c r="D279" s="73">
        <v>543</v>
      </c>
      <c r="E279" s="74">
        <v>1088</v>
      </c>
      <c r="F279" s="60"/>
    </row>
    <row r="280" spans="1:6" customFormat="1">
      <c r="A280" s="94" t="s">
        <v>196</v>
      </c>
      <c r="B280" s="76">
        <v>1336</v>
      </c>
      <c r="C280" s="76">
        <v>1647</v>
      </c>
      <c r="D280" s="76">
        <v>1579</v>
      </c>
      <c r="E280" s="77">
        <v>3226</v>
      </c>
      <c r="F280" s="60"/>
    </row>
    <row r="281" spans="1:6" customFormat="1">
      <c r="A281" s="78" t="s">
        <v>202</v>
      </c>
      <c r="B281" s="79">
        <v>45416</v>
      </c>
      <c r="C281" s="79">
        <v>49502</v>
      </c>
      <c r="D281" s="79">
        <v>49833</v>
      </c>
      <c r="E281" s="80">
        <v>99335</v>
      </c>
      <c r="F281" s="60"/>
    </row>
    <row r="282" spans="1:6" customFormat="1">
      <c r="A282" s="81" t="s">
        <v>208</v>
      </c>
      <c r="B282" s="82">
        <v>2947</v>
      </c>
      <c r="C282" s="82">
        <v>3181</v>
      </c>
      <c r="D282" s="82">
        <v>3432</v>
      </c>
      <c r="E282" s="83">
        <v>6613</v>
      </c>
      <c r="F282" s="60"/>
    </row>
    <row r="283" spans="1:6" customFormat="1">
      <c r="A283" s="72" t="s">
        <v>214</v>
      </c>
      <c r="B283" s="73">
        <v>2254</v>
      </c>
      <c r="C283" s="73">
        <v>2310</v>
      </c>
      <c r="D283" s="73">
        <v>2275</v>
      </c>
      <c r="E283" s="74">
        <v>4585</v>
      </c>
      <c r="F283" s="60"/>
    </row>
    <row r="284" spans="1:6" customFormat="1">
      <c r="A284" s="72" t="s">
        <v>220</v>
      </c>
      <c r="B284" s="73">
        <v>847</v>
      </c>
      <c r="C284" s="73">
        <v>920</v>
      </c>
      <c r="D284" s="73">
        <v>940</v>
      </c>
      <c r="E284" s="74">
        <v>1860</v>
      </c>
      <c r="F284" s="60"/>
    </row>
    <row r="285" spans="1:6" customFormat="1">
      <c r="A285" s="72" t="s">
        <v>226</v>
      </c>
      <c r="B285" s="73">
        <v>153</v>
      </c>
      <c r="C285" s="73">
        <v>183</v>
      </c>
      <c r="D285" s="73">
        <v>184</v>
      </c>
      <c r="E285" s="74">
        <v>367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583</v>
      </c>
      <c r="C287" s="73">
        <v>669</v>
      </c>
      <c r="D287" s="73">
        <v>628</v>
      </c>
      <c r="E287" s="74">
        <v>1297</v>
      </c>
      <c r="F287" s="60"/>
    </row>
    <row r="288" spans="1:6" customFormat="1">
      <c r="A288" s="72" t="s">
        <v>244</v>
      </c>
      <c r="B288" s="73">
        <v>810</v>
      </c>
      <c r="C288" s="73">
        <v>944</v>
      </c>
      <c r="D288" s="73">
        <v>897</v>
      </c>
      <c r="E288" s="74">
        <v>1841</v>
      </c>
      <c r="F288" s="60"/>
    </row>
    <row r="289" spans="1:6" customFormat="1">
      <c r="A289" s="72" t="s">
        <v>250</v>
      </c>
      <c r="B289" s="73">
        <v>817</v>
      </c>
      <c r="C289" s="73">
        <v>861</v>
      </c>
      <c r="D289" s="73">
        <v>818</v>
      </c>
      <c r="E289" s="74">
        <v>1679</v>
      </c>
      <c r="F289" s="60"/>
    </row>
    <row r="290" spans="1:6" customFormat="1">
      <c r="A290" s="72" t="s">
        <v>256</v>
      </c>
      <c r="B290" s="73">
        <v>559</v>
      </c>
      <c r="C290" s="73">
        <v>577</v>
      </c>
      <c r="D290" s="73">
        <v>528</v>
      </c>
      <c r="E290" s="74">
        <v>1105</v>
      </c>
      <c r="F290" s="60"/>
    </row>
    <row r="291" spans="1:6" customFormat="1">
      <c r="A291" s="72" t="s">
        <v>262</v>
      </c>
      <c r="B291" s="73">
        <v>666</v>
      </c>
      <c r="C291" s="73">
        <v>699</v>
      </c>
      <c r="D291" s="73">
        <v>630</v>
      </c>
      <c r="E291" s="74">
        <v>1329</v>
      </c>
      <c r="F291" s="60"/>
    </row>
    <row r="292" spans="1:6" customFormat="1">
      <c r="A292" s="72" t="s">
        <v>268</v>
      </c>
      <c r="B292" s="73">
        <v>575</v>
      </c>
      <c r="C292" s="73">
        <v>643</v>
      </c>
      <c r="D292" s="73">
        <v>542</v>
      </c>
      <c r="E292" s="74">
        <v>1185</v>
      </c>
      <c r="F292" s="60"/>
    </row>
    <row r="293" spans="1:6" customFormat="1">
      <c r="A293" s="72" t="s">
        <v>274</v>
      </c>
      <c r="B293" s="73">
        <v>369</v>
      </c>
      <c r="C293" s="73">
        <v>439</v>
      </c>
      <c r="D293" s="73">
        <v>431</v>
      </c>
      <c r="E293" s="74">
        <v>870</v>
      </c>
      <c r="F293" s="60"/>
    </row>
    <row r="294" spans="1:6" customFormat="1">
      <c r="A294" s="72" t="s">
        <v>279</v>
      </c>
      <c r="B294" s="73">
        <v>564</v>
      </c>
      <c r="C294" s="73">
        <v>620</v>
      </c>
      <c r="D294" s="73">
        <v>656</v>
      </c>
      <c r="E294" s="74">
        <v>1276</v>
      </c>
      <c r="F294" s="60"/>
    </row>
    <row r="295" spans="1:6" customFormat="1">
      <c r="A295" s="72" t="s">
        <v>284</v>
      </c>
      <c r="B295" s="73">
        <v>178</v>
      </c>
      <c r="C295" s="73">
        <v>199</v>
      </c>
      <c r="D295" s="73">
        <v>193</v>
      </c>
      <c r="E295" s="74">
        <v>392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480</v>
      </c>
      <c r="C297" s="73">
        <v>548</v>
      </c>
      <c r="D297" s="73">
        <v>543</v>
      </c>
      <c r="E297" s="74">
        <v>1091</v>
      </c>
      <c r="F297" s="60"/>
    </row>
    <row r="298" spans="1:6" customFormat="1">
      <c r="A298" s="72" t="s">
        <v>299</v>
      </c>
      <c r="B298" s="73">
        <v>223</v>
      </c>
      <c r="C298" s="73">
        <v>256</v>
      </c>
      <c r="D298" s="73">
        <v>226</v>
      </c>
      <c r="E298" s="74">
        <v>482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15</v>
      </c>
      <c r="E299" s="74">
        <v>25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2452</v>
      </c>
      <c r="C301" s="73">
        <v>2434</v>
      </c>
      <c r="D301" s="73">
        <v>2008</v>
      </c>
      <c r="E301" s="74">
        <v>4442</v>
      </c>
      <c r="F301" s="60"/>
    </row>
    <row r="302" spans="1:6" customFormat="1">
      <c r="A302" s="72" t="s">
        <v>319</v>
      </c>
      <c r="B302" s="73">
        <v>284</v>
      </c>
      <c r="C302" s="73">
        <v>327</v>
      </c>
      <c r="D302" s="73">
        <v>296</v>
      </c>
      <c r="E302" s="74">
        <v>623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3070</v>
      </c>
      <c r="C304" s="73">
        <v>3568</v>
      </c>
      <c r="D304" s="73">
        <v>3553</v>
      </c>
      <c r="E304" s="74">
        <v>7121</v>
      </c>
      <c r="F304" s="60"/>
    </row>
    <row r="305" spans="1:6" customFormat="1">
      <c r="A305" s="72" t="s">
        <v>333</v>
      </c>
      <c r="B305" s="73">
        <v>2260</v>
      </c>
      <c r="C305" s="73">
        <v>2636</v>
      </c>
      <c r="D305" s="73">
        <v>2488</v>
      </c>
      <c r="E305" s="74">
        <v>5124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688</v>
      </c>
      <c r="C308" s="73">
        <v>752</v>
      </c>
      <c r="D308" s="73">
        <v>780</v>
      </c>
      <c r="E308" s="74">
        <v>1532</v>
      </c>
      <c r="F308" s="60"/>
    </row>
    <row r="309" spans="1:6" customFormat="1">
      <c r="A309" s="72" t="s">
        <v>353</v>
      </c>
      <c r="B309" s="73">
        <v>588</v>
      </c>
      <c r="C309" s="73">
        <v>638</v>
      </c>
      <c r="D309" s="73">
        <v>648</v>
      </c>
      <c r="E309" s="74">
        <v>1286</v>
      </c>
      <c r="F309" s="60"/>
    </row>
    <row r="310" spans="1:6" customFormat="1">
      <c r="A310" s="72" t="s">
        <v>18</v>
      </c>
      <c r="B310" s="73">
        <v>988</v>
      </c>
      <c r="C310" s="73">
        <v>1107</v>
      </c>
      <c r="D310" s="73">
        <v>1047</v>
      </c>
      <c r="E310" s="74">
        <v>2154</v>
      </c>
      <c r="F310" s="60"/>
    </row>
    <row r="311" spans="1:6" customFormat="1">
      <c r="A311" s="72" t="s">
        <v>24</v>
      </c>
      <c r="B311" s="73">
        <v>1075</v>
      </c>
      <c r="C311" s="73">
        <v>1176</v>
      </c>
      <c r="D311" s="73">
        <v>1092</v>
      </c>
      <c r="E311" s="74">
        <v>2268</v>
      </c>
      <c r="F311" s="60"/>
    </row>
    <row r="312" spans="1:6" customFormat="1">
      <c r="A312" s="72" t="s">
        <v>30</v>
      </c>
      <c r="B312" s="73">
        <v>694</v>
      </c>
      <c r="C312" s="73">
        <v>636</v>
      </c>
      <c r="D312" s="73">
        <v>593</v>
      </c>
      <c r="E312" s="74">
        <v>1229</v>
      </c>
      <c r="F312" s="60"/>
    </row>
    <row r="313" spans="1:6" customFormat="1">
      <c r="A313" s="72" t="s">
        <v>36</v>
      </c>
      <c r="B313" s="73">
        <v>1961</v>
      </c>
      <c r="C313" s="73">
        <v>1616</v>
      </c>
      <c r="D313" s="73">
        <v>1785</v>
      </c>
      <c r="E313" s="74">
        <v>3401</v>
      </c>
      <c r="F313" s="60"/>
    </row>
    <row r="314" spans="1:6" customFormat="1">
      <c r="A314" s="72" t="s">
        <v>42</v>
      </c>
      <c r="B314" s="73">
        <v>87</v>
      </c>
      <c r="C314" s="73">
        <v>91</v>
      </c>
      <c r="D314" s="73">
        <v>109</v>
      </c>
      <c r="E314" s="74">
        <v>200</v>
      </c>
      <c r="F314" s="60"/>
    </row>
    <row r="315" spans="1:6" customFormat="1">
      <c r="A315" s="72" t="s">
        <v>48</v>
      </c>
      <c r="B315" s="73">
        <v>297</v>
      </c>
      <c r="C315" s="73">
        <v>309</v>
      </c>
      <c r="D315" s="73">
        <v>216</v>
      </c>
      <c r="E315" s="74">
        <v>525</v>
      </c>
      <c r="F315" s="60"/>
    </row>
    <row r="316" spans="1:6" customFormat="1">
      <c r="A316" s="85" t="s">
        <v>54</v>
      </c>
      <c r="B316" s="73">
        <v>249</v>
      </c>
      <c r="C316" s="73">
        <v>248</v>
      </c>
      <c r="D316" s="73">
        <v>195</v>
      </c>
      <c r="E316" s="74">
        <v>443</v>
      </c>
      <c r="F316" s="60"/>
    </row>
    <row r="317" spans="1:6" customFormat="1">
      <c r="A317" s="85" t="s">
        <v>60</v>
      </c>
      <c r="B317" s="73">
        <v>634</v>
      </c>
      <c r="C317" s="73">
        <v>854</v>
      </c>
      <c r="D317" s="73">
        <v>827</v>
      </c>
      <c r="E317" s="74">
        <v>1681</v>
      </c>
      <c r="F317" s="60"/>
    </row>
    <row r="318" spans="1:6" customFormat="1">
      <c r="A318" s="85" t="s">
        <v>66</v>
      </c>
      <c r="B318" s="73">
        <v>681</v>
      </c>
      <c r="C318" s="73">
        <v>842</v>
      </c>
      <c r="D318" s="73">
        <v>814</v>
      </c>
      <c r="E318" s="74">
        <v>1656</v>
      </c>
      <c r="F318" s="60"/>
    </row>
    <row r="319" spans="1:6" customFormat="1">
      <c r="A319" s="85" t="s">
        <v>72</v>
      </c>
      <c r="B319" s="73">
        <v>10</v>
      </c>
      <c r="C319" s="73">
        <v>11</v>
      </c>
      <c r="D319" s="73">
        <v>5</v>
      </c>
      <c r="E319" s="74">
        <v>16</v>
      </c>
      <c r="F319" s="60"/>
    </row>
    <row r="320" spans="1:6" customFormat="1">
      <c r="A320" s="85" t="s">
        <v>78</v>
      </c>
      <c r="B320" s="73">
        <v>331</v>
      </c>
      <c r="C320" s="73">
        <v>357</v>
      </c>
      <c r="D320" s="73">
        <v>327</v>
      </c>
      <c r="E320" s="74">
        <v>684</v>
      </c>
      <c r="F320" s="60"/>
    </row>
    <row r="321" spans="1:6" customFormat="1">
      <c r="A321" s="85" t="s">
        <v>84</v>
      </c>
      <c r="B321" s="73">
        <v>1377</v>
      </c>
      <c r="C321" s="73">
        <v>1767</v>
      </c>
      <c r="D321" s="73">
        <v>1735</v>
      </c>
      <c r="E321" s="74">
        <v>3502</v>
      </c>
      <c r="F321" s="60"/>
    </row>
    <row r="322" spans="1:6" customFormat="1">
      <c r="A322" s="85" t="s">
        <v>90</v>
      </c>
      <c r="B322" s="73">
        <v>433</v>
      </c>
      <c r="C322" s="73">
        <v>504</v>
      </c>
      <c r="D322" s="73">
        <v>475</v>
      </c>
      <c r="E322" s="74">
        <v>979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938</v>
      </c>
      <c r="C326" s="73">
        <v>1019</v>
      </c>
      <c r="D326" s="73">
        <v>875</v>
      </c>
      <c r="E326" s="74">
        <v>1894</v>
      </c>
      <c r="F326" s="60"/>
    </row>
    <row r="327" spans="1:6" customFormat="1">
      <c r="A327" s="85" t="s">
        <v>119</v>
      </c>
      <c r="B327" s="73">
        <v>419</v>
      </c>
      <c r="C327" s="73">
        <v>433</v>
      </c>
      <c r="D327" s="73">
        <v>385</v>
      </c>
      <c r="E327" s="74">
        <v>818</v>
      </c>
      <c r="F327" s="60"/>
    </row>
    <row r="328" spans="1:6" customFormat="1">
      <c r="A328" s="85" t="s">
        <v>125</v>
      </c>
      <c r="B328" s="73">
        <v>179</v>
      </c>
      <c r="C328" s="73">
        <v>197</v>
      </c>
      <c r="D328" s="73">
        <v>196</v>
      </c>
      <c r="E328" s="74">
        <v>393</v>
      </c>
      <c r="F328" s="60"/>
    </row>
    <row r="329" spans="1:6" customFormat="1">
      <c r="A329" s="85" t="s">
        <v>131</v>
      </c>
      <c r="B329" s="73">
        <v>322</v>
      </c>
      <c r="C329" s="73">
        <v>363</v>
      </c>
      <c r="D329" s="73">
        <v>341</v>
      </c>
      <c r="E329" s="74">
        <v>704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382</v>
      </c>
      <c r="C331" s="73">
        <v>372</v>
      </c>
      <c r="D331" s="73">
        <v>364</v>
      </c>
      <c r="E331" s="74">
        <v>736</v>
      </c>
      <c r="F331" s="60"/>
    </row>
    <row r="332" spans="1:6" customFormat="1">
      <c r="A332" s="85" t="s">
        <v>149</v>
      </c>
      <c r="B332" s="73">
        <v>1008</v>
      </c>
      <c r="C332" s="73">
        <v>1153</v>
      </c>
      <c r="D332" s="73">
        <v>1038</v>
      </c>
      <c r="E332" s="74">
        <v>2191</v>
      </c>
      <c r="F332" s="60"/>
    </row>
    <row r="333" spans="1:6" customFormat="1">
      <c r="A333" s="85" t="s">
        <v>155</v>
      </c>
      <c r="B333" s="73">
        <v>881</v>
      </c>
      <c r="C333" s="73">
        <v>1002</v>
      </c>
      <c r="D333" s="73">
        <v>958</v>
      </c>
      <c r="E333" s="74">
        <v>1960</v>
      </c>
      <c r="F333" s="60"/>
    </row>
    <row r="334" spans="1:6" customFormat="1">
      <c r="A334" s="85" t="s">
        <v>161</v>
      </c>
      <c r="B334" s="73">
        <v>1212</v>
      </c>
      <c r="C334" s="73">
        <v>1452</v>
      </c>
      <c r="D334" s="73">
        <v>1511</v>
      </c>
      <c r="E334" s="74">
        <v>2963</v>
      </c>
      <c r="F334" s="60"/>
    </row>
    <row r="335" spans="1:6" customFormat="1">
      <c r="A335" s="85" t="s">
        <v>167</v>
      </c>
      <c r="B335" s="73">
        <v>524</v>
      </c>
      <c r="C335" s="73">
        <v>620</v>
      </c>
      <c r="D335" s="73">
        <v>586</v>
      </c>
      <c r="E335" s="74">
        <v>1206</v>
      </c>
      <c r="F335" s="60"/>
    </row>
    <row r="336" spans="1:6" customFormat="1">
      <c r="A336" s="85" t="s">
        <v>173</v>
      </c>
      <c r="B336" s="73">
        <v>901</v>
      </c>
      <c r="C336" s="73">
        <v>1087</v>
      </c>
      <c r="D336" s="73">
        <v>1014</v>
      </c>
      <c r="E336" s="74">
        <v>2101</v>
      </c>
      <c r="F336" s="60"/>
    </row>
    <row r="337" spans="1:6" customFormat="1">
      <c r="A337" s="85" t="s">
        <v>179</v>
      </c>
      <c r="B337" s="73">
        <v>1028</v>
      </c>
      <c r="C337" s="73">
        <v>1259</v>
      </c>
      <c r="D337" s="73">
        <v>1224</v>
      </c>
      <c r="E337" s="74">
        <v>2483</v>
      </c>
      <c r="F337" s="60"/>
    </row>
    <row r="338" spans="1:6" customFormat="1">
      <c r="A338" s="85" t="s">
        <v>185</v>
      </c>
      <c r="B338" s="73">
        <v>737</v>
      </c>
      <c r="C338" s="73">
        <v>805</v>
      </c>
      <c r="D338" s="73">
        <v>775</v>
      </c>
      <c r="E338" s="74">
        <v>1580</v>
      </c>
      <c r="F338" s="60"/>
    </row>
    <row r="339" spans="1:6" customFormat="1">
      <c r="A339" s="85" t="s">
        <v>191</v>
      </c>
      <c r="B339" s="73">
        <v>679</v>
      </c>
      <c r="C339" s="73">
        <v>753</v>
      </c>
      <c r="D339" s="73">
        <v>760</v>
      </c>
      <c r="E339" s="74">
        <v>1513</v>
      </c>
      <c r="F339" s="60"/>
    </row>
    <row r="340" spans="1:6" customFormat="1">
      <c r="A340" s="85" t="s">
        <v>197</v>
      </c>
      <c r="B340" s="73">
        <v>331</v>
      </c>
      <c r="C340" s="73">
        <v>374</v>
      </c>
      <c r="D340" s="73">
        <v>371</v>
      </c>
      <c r="E340" s="74">
        <v>745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384</v>
      </c>
      <c r="C342" s="73">
        <v>472</v>
      </c>
      <c r="D342" s="73">
        <v>473</v>
      </c>
      <c r="E342" s="74">
        <v>945</v>
      </c>
      <c r="F342" s="60"/>
    </row>
    <row r="343" spans="1:6" customFormat="1">
      <c r="A343" s="85" t="s">
        <v>215</v>
      </c>
      <c r="B343" s="73">
        <v>372</v>
      </c>
      <c r="C343" s="73">
        <v>415</v>
      </c>
      <c r="D343" s="73">
        <v>442</v>
      </c>
      <c r="E343" s="74">
        <v>857</v>
      </c>
      <c r="F343" s="60"/>
    </row>
    <row r="344" spans="1:6" customFormat="1">
      <c r="A344" s="85" t="s">
        <v>221</v>
      </c>
      <c r="B344" s="73">
        <v>698</v>
      </c>
      <c r="C344" s="73">
        <v>757</v>
      </c>
      <c r="D344" s="73">
        <v>706</v>
      </c>
      <c r="E344" s="74">
        <v>1463</v>
      </c>
      <c r="F344" s="60"/>
    </row>
    <row r="345" spans="1:6" customFormat="1">
      <c r="A345" s="85" t="s">
        <v>227</v>
      </c>
      <c r="B345" s="73">
        <v>389</v>
      </c>
      <c r="C345" s="73">
        <v>459</v>
      </c>
      <c r="D345" s="73">
        <v>379</v>
      </c>
      <c r="E345" s="74">
        <v>838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529</v>
      </c>
      <c r="C347" s="73">
        <v>600</v>
      </c>
      <c r="D347" s="73">
        <v>584</v>
      </c>
      <c r="E347" s="74">
        <v>1184</v>
      </c>
      <c r="F347" s="60"/>
    </row>
    <row r="348" spans="1:6" customFormat="1">
      <c r="A348" s="85" t="s">
        <v>245</v>
      </c>
      <c r="B348" s="73">
        <v>1086</v>
      </c>
      <c r="C348" s="73">
        <v>1202</v>
      </c>
      <c r="D348" s="73">
        <v>1267</v>
      </c>
      <c r="E348" s="74">
        <v>2469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403</v>
      </c>
      <c r="C350" s="73">
        <v>429</v>
      </c>
      <c r="D350" s="73">
        <v>387</v>
      </c>
      <c r="E350" s="74">
        <v>816</v>
      </c>
      <c r="F350" s="60"/>
    </row>
    <row r="351" spans="1:6" customFormat="1">
      <c r="A351" s="86" t="s">
        <v>263</v>
      </c>
      <c r="B351" s="76">
        <v>472</v>
      </c>
      <c r="C351" s="76">
        <v>565</v>
      </c>
      <c r="D351" s="76">
        <v>554</v>
      </c>
      <c r="E351" s="77">
        <v>1119</v>
      </c>
      <c r="F351" s="60"/>
    </row>
    <row r="352" spans="1:6" customFormat="1">
      <c r="A352" s="87" t="s">
        <v>269</v>
      </c>
      <c r="B352" s="79">
        <v>44079</v>
      </c>
      <c r="C352" s="79">
        <v>48722</v>
      </c>
      <c r="D352" s="79">
        <v>47122</v>
      </c>
      <c r="E352" s="80">
        <v>95844</v>
      </c>
      <c r="F352" s="60"/>
    </row>
    <row r="353" spans="1:6" customFormat="1">
      <c r="A353" s="81" t="s">
        <v>354</v>
      </c>
      <c r="B353" s="82">
        <v>291</v>
      </c>
      <c r="C353" s="82">
        <v>342</v>
      </c>
      <c r="D353" s="82">
        <v>371</v>
      </c>
      <c r="E353" s="83">
        <v>713</v>
      </c>
      <c r="F353" s="60"/>
    </row>
    <row r="354" spans="1:6" customFormat="1">
      <c r="A354" s="72" t="s">
        <v>360</v>
      </c>
      <c r="B354" s="73">
        <v>196</v>
      </c>
      <c r="C354" s="73">
        <v>220</v>
      </c>
      <c r="D354" s="73">
        <v>257</v>
      </c>
      <c r="E354" s="74">
        <v>477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1604</v>
      </c>
      <c r="C358" s="73">
        <v>1679</v>
      </c>
      <c r="D358" s="73">
        <v>1795</v>
      </c>
      <c r="E358" s="74">
        <v>3474</v>
      </c>
      <c r="F358" s="60"/>
    </row>
    <row r="359" spans="1:6" customFormat="1">
      <c r="A359" s="72" t="s">
        <v>390</v>
      </c>
      <c r="B359" s="73">
        <v>1046</v>
      </c>
      <c r="C359" s="73">
        <v>1195</v>
      </c>
      <c r="D359" s="73">
        <v>1239</v>
      </c>
      <c r="E359" s="74">
        <v>2434</v>
      </c>
      <c r="F359" s="60"/>
    </row>
    <row r="360" spans="1:6" customFormat="1">
      <c r="A360" s="72" t="s">
        <v>396</v>
      </c>
      <c r="B360" s="73">
        <v>820</v>
      </c>
      <c r="C360" s="73">
        <v>998</v>
      </c>
      <c r="D360" s="73">
        <v>956</v>
      </c>
      <c r="E360" s="74">
        <v>1954</v>
      </c>
      <c r="F360" s="60"/>
    </row>
    <row r="361" spans="1:6" customFormat="1">
      <c r="A361" s="72" t="s">
        <v>402</v>
      </c>
      <c r="B361" s="73">
        <v>714</v>
      </c>
      <c r="C361" s="73">
        <v>768</v>
      </c>
      <c r="D361" s="73">
        <v>723</v>
      </c>
      <c r="E361" s="74">
        <v>1491</v>
      </c>
      <c r="F361" s="60"/>
    </row>
    <row r="362" spans="1:6" customFormat="1">
      <c r="A362" s="72" t="s">
        <v>407</v>
      </c>
      <c r="B362" s="73">
        <v>545</v>
      </c>
      <c r="C362" s="73">
        <v>687</v>
      </c>
      <c r="D362" s="73">
        <v>725</v>
      </c>
      <c r="E362" s="74">
        <v>1412</v>
      </c>
      <c r="F362" s="60"/>
    </row>
    <row r="363" spans="1:6" customFormat="1">
      <c r="A363" s="72" t="s">
        <v>413</v>
      </c>
      <c r="B363" s="73">
        <v>1104</v>
      </c>
      <c r="C363" s="73">
        <v>1179</v>
      </c>
      <c r="D363" s="73">
        <v>1199</v>
      </c>
      <c r="E363" s="74">
        <v>2378</v>
      </c>
      <c r="F363" s="60"/>
    </row>
    <row r="364" spans="1:6" customFormat="1">
      <c r="A364" s="72" t="s">
        <v>419</v>
      </c>
      <c r="B364" s="73">
        <v>475</v>
      </c>
      <c r="C364" s="73">
        <v>583</v>
      </c>
      <c r="D364" s="73">
        <v>621</v>
      </c>
      <c r="E364" s="74">
        <v>1204</v>
      </c>
      <c r="F364" s="60"/>
    </row>
    <row r="365" spans="1:6" customFormat="1">
      <c r="A365" s="72" t="s">
        <v>425</v>
      </c>
      <c r="B365" s="73">
        <v>241</v>
      </c>
      <c r="C365" s="73">
        <v>263</v>
      </c>
      <c r="D365" s="73">
        <v>293</v>
      </c>
      <c r="E365" s="74">
        <v>556</v>
      </c>
      <c r="F365" s="60"/>
    </row>
    <row r="366" spans="1:6" customFormat="1">
      <c r="A366" s="72" t="s">
        <v>430</v>
      </c>
      <c r="B366" s="73">
        <v>551</v>
      </c>
      <c r="C366" s="73">
        <v>656</v>
      </c>
      <c r="D366" s="73">
        <v>649</v>
      </c>
      <c r="E366" s="74">
        <v>1305</v>
      </c>
      <c r="F366" s="60"/>
    </row>
    <row r="367" spans="1:6" customFormat="1">
      <c r="A367" s="89" t="s">
        <v>435</v>
      </c>
      <c r="B367" s="73">
        <v>705</v>
      </c>
      <c r="C367" s="73">
        <v>813</v>
      </c>
      <c r="D367" s="73">
        <v>807</v>
      </c>
      <c r="E367" s="74">
        <v>1620</v>
      </c>
      <c r="F367" s="60"/>
    </row>
    <row r="368" spans="1:6" customFormat="1">
      <c r="A368" s="89" t="s">
        <v>441</v>
      </c>
      <c r="B368" s="73">
        <v>281</v>
      </c>
      <c r="C368" s="73">
        <v>343</v>
      </c>
      <c r="D368" s="73">
        <v>343</v>
      </c>
      <c r="E368" s="74">
        <v>686</v>
      </c>
      <c r="F368" s="60"/>
    </row>
    <row r="369" spans="1:6" customFormat="1">
      <c r="A369" s="89" t="s">
        <v>447</v>
      </c>
      <c r="B369" s="73">
        <v>727</v>
      </c>
      <c r="C369" s="73">
        <v>907</v>
      </c>
      <c r="D369" s="73">
        <v>960</v>
      </c>
      <c r="E369" s="74">
        <v>1867</v>
      </c>
      <c r="F369" s="60"/>
    </row>
    <row r="370" spans="1:6" customFormat="1">
      <c r="A370" s="89" t="s">
        <v>453</v>
      </c>
      <c r="B370" s="73">
        <v>885</v>
      </c>
      <c r="C370" s="73">
        <v>1039</v>
      </c>
      <c r="D370" s="73">
        <v>1128</v>
      </c>
      <c r="E370" s="74">
        <v>2167</v>
      </c>
      <c r="F370" s="60"/>
    </row>
    <row r="371" spans="1:6" customFormat="1">
      <c r="A371" s="89" t="s">
        <v>459</v>
      </c>
      <c r="B371" s="73">
        <v>702</v>
      </c>
      <c r="C371" s="73">
        <v>793</v>
      </c>
      <c r="D371" s="73">
        <v>806</v>
      </c>
      <c r="E371" s="74">
        <v>1599</v>
      </c>
      <c r="F371" s="60"/>
    </row>
    <row r="372" spans="1:6" customFormat="1">
      <c r="A372" s="89" t="s">
        <v>465</v>
      </c>
      <c r="B372" s="73">
        <v>642</v>
      </c>
      <c r="C372" s="73">
        <v>725</v>
      </c>
      <c r="D372" s="73">
        <v>753</v>
      </c>
      <c r="E372" s="74">
        <v>1478</v>
      </c>
      <c r="F372" s="60"/>
    </row>
    <row r="373" spans="1:6" customFormat="1">
      <c r="A373" s="89" t="s">
        <v>471</v>
      </c>
      <c r="B373" s="73">
        <v>532</v>
      </c>
      <c r="C373" s="73">
        <v>550</v>
      </c>
      <c r="D373" s="73">
        <v>579</v>
      </c>
      <c r="E373" s="74">
        <v>1129</v>
      </c>
      <c r="F373" s="60"/>
    </row>
    <row r="374" spans="1:6" customFormat="1">
      <c r="A374" s="89" t="s">
        <v>477</v>
      </c>
      <c r="B374" s="73">
        <v>1177</v>
      </c>
      <c r="C374" s="73">
        <v>1153</v>
      </c>
      <c r="D374" s="73">
        <v>1245</v>
      </c>
      <c r="E374" s="74">
        <v>2398</v>
      </c>
      <c r="F374" s="60"/>
    </row>
    <row r="375" spans="1:6" customFormat="1">
      <c r="A375" s="72" t="s">
        <v>483</v>
      </c>
      <c r="B375" s="73">
        <v>617</v>
      </c>
      <c r="C375" s="73">
        <v>714</v>
      </c>
      <c r="D375" s="73">
        <v>683</v>
      </c>
      <c r="E375" s="74">
        <v>1397</v>
      </c>
      <c r="F375" s="60"/>
    </row>
    <row r="376" spans="1:6" customFormat="1">
      <c r="A376" s="72" t="s">
        <v>489</v>
      </c>
      <c r="B376" s="73">
        <v>805</v>
      </c>
      <c r="C376" s="73">
        <v>876</v>
      </c>
      <c r="D376" s="73">
        <v>947</v>
      </c>
      <c r="E376" s="74">
        <v>1823</v>
      </c>
      <c r="F376" s="60"/>
    </row>
    <row r="377" spans="1:6" customFormat="1">
      <c r="A377" s="72" t="s">
        <v>495</v>
      </c>
      <c r="B377" s="73">
        <v>1063</v>
      </c>
      <c r="C377" s="73">
        <v>1132</v>
      </c>
      <c r="D377" s="73">
        <v>1134</v>
      </c>
      <c r="E377" s="74">
        <v>2266</v>
      </c>
      <c r="F377" s="60"/>
    </row>
    <row r="378" spans="1:6" customFormat="1">
      <c r="A378" s="72" t="s">
        <v>501</v>
      </c>
      <c r="B378" s="73">
        <v>1540</v>
      </c>
      <c r="C378" s="73">
        <v>1425</v>
      </c>
      <c r="D378" s="73">
        <v>1659</v>
      </c>
      <c r="E378" s="74">
        <v>3084</v>
      </c>
      <c r="F378" s="60"/>
    </row>
    <row r="379" spans="1:6" customFormat="1">
      <c r="A379" s="72" t="s">
        <v>507</v>
      </c>
      <c r="B379" s="73">
        <v>1155</v>
      </c>
      <c r="C379" s="73">
        <v>1185</v>
      </c>
      <c r="D379" s="73">
        <v>1209</v>
      </c>
      <c r="E379" s="74">
        <v>2394</v>
      </c>
      <c r="F379" s="60"/>
    </row>
    <row r="380" spans="1:6" customFormat="1">
      <c r="A380" s="72" t="s">
        <v>513</v>
      </c>
      <c r="B380" s="73">
        <v>1352</v>
      </c>
      <c r="C380" s="73">
        <v>1240</v>
      </c>
      <c r="D380" s="73">
        <v>1385</v>
      </c>
      <c r="E380" s="74">
        <v>2625</v>
      </c>
      <c r="F380" s="60"/>
    </row>
    <row r="381" spans="1:6" customFormat="1">
      <c r="A381" s="72" t="s">
        <v>519</v>
      </c>
      <c r="B381" s="73">
        <v>238</v>
      </c>
      <c r="C381" s="73">
        <v>191</v>
      </c>
      <c r="D381" s="73">
        <v>209</v>
      </c>
      <c r="E381" s="74">
        <v>400</v>
      </c>
      <c r="F381" s="60"/>
    </row>
    <row r="382" spans="1:6" customFormat="1">
      <c r="A382" s="72" t="s">
        <v>525</v>
      </c>
      <c r="B382" s="73">
        <v>1650</v>
      </c>
      <c r="C382" s="73">
        <v>1933</v>
      </c>
      <c r="D382" s="73">
        <v>2024</v>
      </c>
      <c r="E382" s="74">
        <v>3957</v>
      </c>
      <c r="F382" s="60"/>
    </row>
    <row r="383" spans="1:6" customFormat="1">
      <c r="A383" s="72" t="s">
        <v>531</v>
      </c>
      <c r="B383" s="73">
        <v>816</v>
      </c>
      <c r="C383" s="73">
        <v>924</v>
      </c>
      <c r="D383" s="73">
        <v>1017</v>
      </c>
      <c r="E383" s="74">
        <v>1941</v>
      </c>
      <c r="F383" s="60"/>
    </row>
    <row r="384" spans="1:6" customFormat="1">
      <c r="A384" s="72" t="s">
        <v>537</v>
      </c>
      <c r="B384" s="73">
        <v>650</v>
      </c>
      <c r="C384" s="73">
        <v>768</v>
      </c>
      <c r="D384" s="73">
        <v>749</v>
      </c>
      <c r="E384" s="74">
        <v>1517</v>
      </c>
      <c r="F384" s="60"/>
    </row>
    <row r="385" spans="1:6" customFormat="1">
      <c r="A385" s="72" t="s">
        <v>543</v>
      </c>
      <c r="B385" s="73">
        <v>105</v>
      </c>
      <c r="C385" s="73">
        <v>124</v>
      </c>
      <c r="D385" s="73">
        <v>119</v>
      </c>
      <c r="E385" s="74">
        <v>243</v>
      </c>
      <c r="F385" s="60"/>
    </row>
    <row r="386" spans="1:6" customFormat="1">
      <c r="A386" s="72" t="s">
        <v>549</v>
      </c>
      <c r="B386" s="73">
        <v>537</v>
      </c>
      <c r="C386" s="73">
        <v>590</v>
      </c>
      <c r="D386" s="73">
        <v>605</v>
      </c>
      <c r="E386" s="74">
        <v>1195</v>
      </c>
      <c r="F386" s="60"/>
    </row>
    <row r="387" spans="1:6" customFormat="1">
      <c r="A387" s="72" t="s">
        <v>555</v>
      </c>
      <c r="B387" s="73">
        <v>761</v>
      </c>
      <c r="C387" s="73">
        <v>830</v>
      </c>
      <c r="D387" s="73">
        <v>842</v>
      </c>
      <c r="E387" s="74">
        <v>1672</v>
      </c>
      <c r="F387" s="60"/>
    </row>
    <row r="388" spans="1:6" customFormat="1">
      <c r="A388" s="72" t="s">
        <v>561</v>
      </c>
      <c r="B388" s="73">
        <v>710</v>
      </c>
      <c r="C388" s="73">
        <v>818</v>
      </c>
      <c r="D388" s="73">
        <v>860</v>
      </c>
      <c r="E388" s="74">
        <v>1678</v>
      </c>
      <c r="F388" s="60"/>
    </row>
    <row r="389" spans="1:6" customFormat="1">
      <c r="A389" s="72" t="s">
        <v>567</v>
      </c>
      <c r="B389" s="73">
        <v>788</v>
      </c>
      <c r="C389" s="73">
        <v>921</v>
      </c>
      <c r="D389" s="73">
        <v>951</v>
      </c>
      <c r="E389" s="74">
        <v>1872</v>
      </c>
      <c r="F389" s="60"/>
    </row>
    <row r="390" spans="1:6" customFormat="1">
      <c r="A390" s="72" t="s">
        <v>573</v>
      </c>
      <c r="B390" s="73">
        <v>585</v>
      </c>
      <c r="C390" s="73">
        <v>641</v>
      </c>
      <c r="D390" s="73">
        <v>720</v>
      </c>
      <c r="E390" s="74">
        <v>1361</v>
      </c>
      <c r="F390" s="60"/>
    </row>
    <row r="391" spans="1:6" customFormat="1">
      <c r="A391" s="72" t="s">
        <v>579</v>
      </c>
      <c r="B391" s="73">
        <v>715</v>
      </c>
      <c r="C391" s="73">
        <v>828</v>
      </c>
      <c r="D391" s="73">
        <v>890</v>
      </c>
      <c r="E391" s="74">
        <v>1718</v>
      </c>
      <c r="F391" s="60"/>
    </row>
    <row r="392" spans="1:6" customFormat="1">
      <c r="A392" s="72" t="s">
        <v>585</v>
      </c>
      <c r="B392" s="73">
        <v>769</v>
      </c>
      <c r="C392" s="73">
        <v>918</v>
      </c>
      <c r="D392" s="73">
        <v>944</v>
      </c>
      <c r="E392" s="74">
        <v>1862</v>
      </c>
      <c r="F392" s="60"/>
    </row>
    <row r="393" spans="1:6" customFormat="1">
      <c r="A393" s="72" t="s">
        <v>591</v>
      </c>
      <c r="B393" s="73">
        <v>1169</v>
      </c>
      <c r="C393" s="73">
        <v>1428</v>
      </c>
      <c r="D393" s="73">
        <v>1503</v>
      </c>
      <c r="E393" s="74">
        <v>2931</v>
      </c>
      <c r="F393" s="60"/>
    </row>
    <row r="394" spans="1:6" customFormat="1">
      <c r="A394" s="72" t="s">
        <v>597</v>
      </c>
      <c r="B394" s="73">
        <v>777</v>
      </c>
      <c r="C394" s="73">
        <v>920</v>
      </c>
      <c r="D394" s="73">
        <v>976</v>
      </c>
      <c r="E394" s="74">
        <v>1896</v>
      </c>
      <c r="F394" s="60"/>
    </row>
    <row r="395" spans="1:6" customFormat="1">
      <c r="A395" s="72" t="s">
        <v>603</v>
      </c>
      <c r="B395" s="73">
        <v>594</v>
      </c>
      <c r="C395" s="73">
        <v>695</v>
      </c>
      <c r="D395" s="73">
        <v>750</v>
      </c>
      <c r="E395" s="74">
        <v>1445</v>
      </c>
      <c r="F395" s="60"/>
    </row>
    <row r="396" spans="1:6" customFormat="1">
      <c r="A396" s="72" t="s">
        <v>608</v>
      </c>
      <c r="B396" s="73">
        <v>238</v>
      </c>
      <c r="C396" s="73">
        <v>256</v>
      </c>
      <c r="D396" s="73">
        <v>304</v>
      </c>
      <c r="E396" s="74">
        <v>560</v>
      </c>
      <c r="F396" s="60"/>
    </row>
    <row r="397" spans="1:6" customFormat="1">
      <c r="A397" s="72" t="s">
        <v>613</v>
      </c>
      <c r="B397" s="73">
        <v>366</v>
      </c>
      <c r="C397" s="73">
        <v>369</v>
      </c>
      <c r="D397" s="73">
        <v>416</v>
      </c>
      <c r="E397" s="74">
        <v>785</v>
      </c>
      <c r="F397" s="60"/>
    </row>
    <row r="398" spans="1:6" customFormat="1">
      <c r="A398" s="72" t="s">
        <v>619</v>
      </c>
      <c r="B398" s="73">
        <v>465</v>
      </c>
      <c r="C398" s="73">
        <v>536</v>
      </c>
      <c r="D398" s="73">
        <v>549</v>
      </c>
      <c r="E398" s="74">
        <v>1085</v>
      </c>
      <c r="F398" s="60"/>
    </row>
    <row r="399" spans="1:6" customFormat="1">
      <c r="A399" s="72" t="s">
        <v>625</v>
      </c>
      <c r="B399" s="73">
        <v>778</v>
      </c>
      <c r="C399" s="73">
        <v>802</v>
      </c>
      <c r="D399" s="73">
        <v>851</v>
      </c>
      <c r="E399" s="74">
        <v>1653</v>
      </c>
      <c r="F399" s="60"/>
    </row>
    <row r="400" spans="1:6" customFormat="1">
      <c r="A400" s="72" t="s">
        <v>631</v>
      </c>
      <c r="B400" s="73">
        <v>1238</v>
      </c>
      <c r="C400" s="73">
        <v>1368</v>
      </c>
      <c r="D400" s="73">
        <v>1383</v>
      </c>
      <c r="E400" s="74">
        <v>2751</v>
      </c>
      <c r="F400" s="60"/>
    </row>
    <row r="401" spans="1:6" customFormat="1">
      <c r="A401" s="72" t="s">
        <v>637</v>
      </c>
      <c r="B401" s="73">
        <v>907</v>
      </c>
      <c r="C401" s="73">
        <v>953</v>
      </c>
      <c r="D401" s="73">
        <v>1029</v>
      </c>
      <c r="E401" s="74">
        <v>1982</v>
      </c>
      <c r="F401" s="60"/>
    </row>
    <row r="402" spans="1:6" customFormat="1">
      <c r="A402" s="72" t="s">
        <v>643</v>
      </c>
      <c r="B402" s="73">
        <v>1649</v>
      </c>
      <c r="C402" s="73">
        <v>1729</v>
      </c>
      <c r="D402" s="73">
        <v>1819</v>
      </c>
      <c r="E402" s="74">
        <v>3548</v>
      </c>
      <c r="F402" s="60"/>
    </row>
    <row r="403" spans="1:6" customFormat="1">
      <c r="A403" s="72" t="s">
        <v>648</v>
      </c>
      <c r="B403" s="73">
        <v>720</v>
      </c>
      <c r="C403" s="73">
        <v>828</v>
      </c>
      <c r="D403" s="73">
        <v>891</v>
      </c>
      <c r="E403" s="74">
        <v>1719</v>
      </c>
      <c r="F403" s="60"/>
    </row>
    <row r="404" spans="1:6" customFormat="1">
      <c r="A404" s="72" t="s">
        <v>652</v>
      </c>
      <c r="B404" s="73">
        <v>760</v>
      </c>
      <c r="C404" s="73">
        <v>854</v>
      </c>
      <c r="D404" s="73">
        <v>923</v>
      </c>
      <c r="E404" s="74">
        <v>1777</v>
      </c>
      <c r="F404" s="60"/>
    </row>
    <row r="405" spans="1:6" customFormat="1">
      <c r="A405" s="72" t="s">
        <v>656</v>
      </c>
      <c r="B405" s="73">
        <v>508</v>
      </c>
      <c r="C405" s="73">
        <v>621</v>
      </c>
      <c r="D405" s="73">
        <v>624</v>
      </c>
      <c r="E405" s="74">
        <v>1245</v>
      </c>
      <c r="F405" s="60"/>
    </row>
    <row r="406" spans="1:6" customFormat="1">
      <c r="A406" s="72" t="s">
        <v>659</v>
      </c>
      <c r="B406" s="73">
        <v>533</v>
      </c>
      <c r="C406" s="73">
        <v>642</v>
      </c>
      <c r="D406" s="73">
        <v>677</v>
      </c>
      <c r="E406" s="74">
        <v>1319</v>
      </c>
      <c r="F406" s="60"/>
    </row>
    <row r="407" spans="1:6" customFormat="1">
      <c r="A407" s="72" t="s">
        <v>663</v>
      </c>
      <c r="B407" s="73">
        <v>468</v>
      </c>
      <c r="C407" s="73">
        <v>595</v>
      </c>
      <c r="D407" s="73">
        <v>689</v>
      </c>
      <c r="E407" s="74">
        <v>1284</v>
      </c>
      <c r="F407" s="60"/>
    </row>
    <row r="408" spans="1:6" customFormat="1">
      <c r="A408" s="72" t="s">
        <v>668</v>
      </c>
      <c r="B408" s="73">
        <v>1565</v>
      </c>
      <c r="C408" s="73">
        <v>1555</v>
      </c>
      <c r="D408" s="73">
        <v>1564</v>
      </c>
      <c r="E408" s="74">
        <v>3119</v>
      </c>
      <c r="F408" s="60"/>
    </row>
    <row r="409" spans="1:6" customFormat="1">
      <c r="A409" s="72" t="s">
        <v>673</v>
      </c>
      <c r="B409" s="73">
        <v>1428</v>
      </c>
      <c r="C409" s="73">
        <v>1760</v>
      </c>
      <c r="D409" s="73">
        <v>1837</v>
      </c>
      <c r="E409" s="74">
        <v>3597</v>
      </c>
      <c r="F409" s="60"/>
    </row>
    <row r="410" spans="1:6" customFormat="1">
      <c r="A410" s="72" t="s">
        <v>316</v>
      </c>
      <c r="B410" s="73">
        <v>643</v>
      </c>
      <c r="C410" s="73">
        <v>544</v>
      </c>
      <c r="D410" s="73">
        <v>644</v>
      </c>
      <c r="E410" s="74">
        <v>1188</v>
      </c>
      <c r="F410" s="60"/>
    </row>
    <row r="411" spans="1:6" customFormat="1">
      <c r="A411" s="72" t="s">
        <v>321</v>
      </c>
      <c r="B411" s="73">
        <v>817</v>
      </c>
      <c r="C411" s="73">
        <v>791</v>
      </c>
      <c r="D411" s="73">
        <v>880</v>
      </c>
      <c r="E411" s="74">
        <v>1671</v>
      </c>
      <c r="F411" s="60"/>
    </row>
    <row r="412" spans="1:6" customFormat="1">
      <c r="A412" s="72" t="s">
        <v>325</v>
      </c>
      <c r="B412" s="73">
        <v>734</v>
      </c>
      <c r="C412" s="73">
        <v>827</v>
      </c>
      <c r="D412" s="73">
        <v>896</v>
      </c>
      <c r="E412" s="74">
        <v>1723</v>
      </c>
      <c r="F412" s="60"/>
    </row>
    <row r="413" spans="1:6" customFormat="1">
      <c r="A413" s="85" t="s">
        <v>355</v>
      </c>
      <c r="B413" s="73">
        <v>758</v>
      </c>
      <c r="C413" s="73">
        <v>863</v>
      </c>
      <c r="D413" s="73">
        <v>924</v>
      </c>
      <c r="E413" s="74">
        <v>1787</v>
      </c>
      <c r="F413" s="60"/>
    </row>
    <row r="414" spans="1:6" customFormat="1">
      <c r="A414" s="85" t="s">
        <v>361</v>
      </c>
      <c r="B414" s="73">
        <v>964</v>
      </c>
      <c r="C414" s="73">
        <v>1015</v>
      </c>
      <c r="D414" s="73">
        <v>1027</v>
      </c>
      <c r="E414" s="74">
        <v>2042</v>
      </c>
      <c r="F414" s="60"/>
    </row>
    <row r="415" spans="1:6" customFormat="1">
      <c r="A415" s="85" t="s">
        <v>367</v>
      </c>
      <c r="B415" s="73">
        <v>1118</v>
      </c>
      <c r="C415" s="73">
        <v>1259</v>
      </c>
      <c r="D415" s="73">
        <v>1287</v>
      </c>
      <c r="E415" s="74">
        <v>2546</v>
      </c>
      <c r="F415" s="60"/>
    </row>
    <row r="416" spans="1:6" customFormat="1">
      <c r="A416" s="85" t="s">
        <v>373</v>
      </c>
      <c r="B416" s="73">
        <v>768</v>
      </c>
      <c r="C416" s="73">
        <v>785</v>
      </c>
      <c r="D416" s="73">
        <v>871</v>
      </c>
      <c r="E416" s="74">
        <v>1656</v>
      </c>
      <c r="F416" s="60"/>
    </row>
    <row r="417" spans="1:6" customFormat="1">
      <c r="A417" s="85" t="s">
        <v>379</v>
      </c>
      <c r="B417" s="73">
        <v>1398</v>
      </c>
      <c r="C417" s="73">
        <v>1311</v>
      </c>
      <c r="D417" s="73">
        <v>1591</v>
      </c>
      <c r="E417" s="74">
        <v>2902</v>
      </c>
      <c r="F417" s="60"/>
    </row>
    <row r="418" spans="1:6" customFormat="1">
      <c r="A418" s="85" t="s">
        <v>385</v>
      </c>
      <c r="B418" s="73">
        <v>1220</v>
      </c>
      <c r="C418" s="73">
        <v>1357</v>
      </c>
      <c r="D418" s="73">
        <v>1378</v>
      </c>
      <c r="E418" s="74">
        <v>2735</v>
      </c>
      <c r="F418" s="60"/>
    </row>
    <row r="419" spans="1:6" customFormat="1">
      <c r="A419" s="85" t="s">
        <v>391</v>
      </c>
      <c r="B419" s="73">
        <v>931</v>
      </c>
      <c r="C419" s="73">
        <v>833</v>
      </c>
      <c r="D419" s="73">
        <v>855</v>
      </c>
      <c r="E419" s="74">
        <v>1688</v>
      </c>
      <c r="F419" s="60"/>
    </row>
    <row r="420" spans="1:6" customFormat="1">
      <c r="A420" s="85" t="s">
        <v>397</v>
      </c>
      <c r="B420" s="73">
        <v>1655</v>
      </c>
      <c r="C420" s="73">
        <v>1454</v>
      </c>
      <c r="D420" s="73">
        <v>1530</v>
      </c>
      <c r="E420" s="74">
        <v>2984</v>
      </c>
      <c r="F420" s="60"/>
    </row>
    <row r="421" spans="1:6" customFormat="1">
      <c r="A421" s="85" t="s">
        <v>403</v>
      </c>
      <c r="B421" s="73">
        <v>1077</v>
      </c>
      <c r="C421" s="73">
        <v>1431</v>
      </c>
      <c r="D421" s="73">
        <v>1473</v>
      </c>
      <c r="E421" s="74">
        <v>2904</v>
      </c>
      <c r="F421" s="60"/>
    </row>
    <row r="422" spans="1:6" customFormat="1">
      <c r="A422" s="85" t="s">
        <v>408</v>
      </c>
      <c r="B422" s="73">
        <v>556</v>
      </c>
      <c r="C422" s="73">
        <v>568</v>
      </c>
      <c r="D422" s="73">
        <v>593</v>
      </c>
      <c r="E422" s="74">
        <v>1161</v>
      </c>
      <c r="F422" s="60"/>
    </row>
    <row r="423" spans="1:6" customFormat="1">
      <c r="A423" s="85" t="s">
        <v>414</v>
      </c>
      <c r="B423" s="73">
        <v>767</v>
      </c>
      <c r="C423" s="73">
        <v>823</v>
      </c>
      <c r="D423" s="73">
        <v>792</v>
      </c>
      <c r="E423" s="74">
        <v>1615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1206</v>
      </c>
      <c r="C425" s="73">
        <v>1254</v>
      </c>
      <c r="D425" s="73">
        <v>1285</v>
      </c>
      <c r="E425" s="74">
        <v>2539</v>
      </c>
      <c r="F425" s="60"/>
    </row>
    <row r="426" spans="1:6" customFormat="1">
      <c r="A426" s="85" t="s">
        <v>431</v>
      </c>
      <c r="B426" s="73">
        <v>1469</v>
      </c>
      <c r="C426" s="73">
        <v>1628</v>
      </c>
      <c r="D426" s="73">
        <v>1726</v>
      </c>
      <c r="E426" s="74">
        <v>3354</v>
      </c>
      <c r="F426" s="60"/>
    </row>
    <row r="427" spans="1:6" customFormat="1">
      <c r="A427" s="85" t="s">
        <v>436</v>
      </c>
      <c r="B427" s="73">
        <v>850</v>
      </c>
      <c r="C427" s="73">
        <v>869</v>
      </c>
      <c r="D427" s="73">
        <v>958</v>
      </c>
      <c r="E427" s="74">
        <v>1827</v>
      </c>
      <c r="F427" s="60"/>
    </row>
    <row r="428" spans="1:6" customFormat="1">
      <c r="A428" s="85" t="s">
        <v>442</v>
      </c>
      <c r="B428" s="73">
        <v>1823</v>
      </c>
      <c r="C428" s="73">
        <v>1861</v>
      </c>
      <c r="D428" s="73">
        <v>2078</v>
      </c>
      <c r="E428" s="74">
        <v>3939</v>
      </c>
      <c r="F428" s="60"/>
    </row>
    <row r="429" spans="1:6" customFormat="1">
      <c r="A429" s="85" t="s">
        <v>448</v>
      </c>
      <c r="B429" s="73">
        <v>1315</v>
      </c>
      <c r="C429" s="73">
        <v>1415</v>
      </c>
      <c r="D429" s="73">
        <v>1459</v>
      </c>
      <c r="E429" s="74">
        <v>2874</v>
      </c>
      <c r="F429" s="60"/>
    </row>
    <row r="430" spans="1:6" customFormat="1">
      <c r="A430" s="85" t="s">
        <v>454</v>
      </c>
      <c r="B430" s="73">
        <v>1192</v>
      </c>
      <c r="C430" s="73">
        <v>1302</v>
      </c>
      <c r="D430" s="73">
        <v>1339</v>
      </c>
      <c r="E430" s="74">
        <v>2641</v>
      </c>
      <c r="F430" s="60"/>
    </row>
    <row r="431" spans="1:6" customFormat="1">
      <c r="A431" s="85" t="s">
        <v>460</v>
      </c>
      <c r="B431" s="73">
        <v>745</v>
      </c>
      <c r="C431" s="73">
        <v>857</v>
      </c>
      <c r="D431" s="73">
        <v>928</v>
      </c>
      <c r="E431" s="74">
        <v>1785</v>
      </c>
      <c r="F431" s="60"/>
    </row>
    <row r="432" spans="1:6" customFormat="1">
      <c r="A432" s="85" t="s">
        <v>466</v>
      </c>
      <c r="B432" s="73">
        <v>947</v>
      </c>
      <c r="C432" s="73">
        <v>1041</v>
      </c>
      <c r="D432" s="73">
        <v>1104</v>
      </c>
      <c r="E432" s="74">
        <v>2145</v>
      </c>
      <c r="F432" s="60"/>
    </row>
    <row r="433" spans="1:6" customFormat="1">
      <c r="A433" s="85" t="s">
        <v>472</v>
      </c>
      <c r="B433" s="73">
        <v>743</v>
      </c>
      <c r="C433" s="73">
        <v>940</v>
      </c>
      <c r="D433" s="73">
        <v>977</v>
      </c>
      <c r="E433" s="74">
        <v>1917</v>
      </c>
      <c r="F433" s="60"/>
    </row>
    <row r="434" spans="1:6" customFormat="1">
      <c r="A434" s="85" t="s">
        <v>478</v>
      </c>
      <c r="B434" s="73">
        <v>531</v>
      </c>
      <c r="C434" s="73">
        <v>535</v>
      </c>
      <c r="D434" s="73">
        <v>537</v>
      </c>
      <c r="E434" s="74">
        <v>1072</v>
      </c>
      <c r="F434" s="60"/>
    </row>
    <row r="435" spans="1:6" customFormat="1">
      <c r="A435" s="85" t="s">
        <v>484</v>
      </c>
      <c r="B435" s="73">
        <v>836</v>
      </c>
      <c r="C435" s="73">
        <v>976</v>
      </c>
      <c r="D435" s="73">
        <v>950</v>
      </c>
      <c r="E435" s="74">
        <v>1926</v>
      </c>
      <c r="F435" s="60"/>
    </row>
    <row r="436" spans="1:6" customFormat="1">
      <c r="A436" s="85" t="s">
        <v>490</v>
      </c>
      <c r="B436" s="73">
        <v>680</v>
      </c>
      <c r="C436" s="73">
        <v>738</v>
      </c>
      <c r="D436" s="73">
        <v>776</v>
      </c>
      <c r="E436" s="74">
        <v>1514</v>
      </c>
      <c r="F436" s="60"/>
    </row>
    <row r="437" spans="1:6" customFormat="1">
      <c r="A437" s="85" t="s">
        <v>496</v>
      </c>
      <c r="B437" s="73">
        <v>622</v>
      </c>
      <c r="C437" s="73">
        <v>570</v>
      </c>
      <c r="D437" s="73">
        <v>611</v>
      </c>
      <c r="E437" s="74">
        <v>1181</v>
      </c>
      <c r="F437" s="60"/>
    </row>
    <row r="438" spans="1:6" customFormat="1">
      <c r="A438" s="85" t="s">
        <v>502</v>
      </c>
      <c r="B438" s="73">
        <v>1013</v>
      </c>
      <c r="C438" s="73">
        <v>1067</v>
      </c>
      <c r="D438" s="73">
        <v>1058</v>
      </c>
      <c r="E438" s="74">
        <v>2125</v>
      </c>
      <c r="F438" s="60"/>
    </row>
    <row r="439" spans="1:6" customFormat="1">
      <c r="A439" s="86" t="s">
        <v>508</v>
      </c>
      <c r="B439" s="76">
        <v>1086</v>
      </c>
      <c r="C439" s="76">
        <v>1159</v>
      </c>
      <c r="D439" s="76">
        <v>1276</v>
      </c>
      <c r="E439" s="77">
        <v>2435</v>
      </c>
      <c r="F439" s="60"/>
    </row>
    <row r="440" spans="1:6" customFormat="1">
      <c r="A440" s="87" t="s">
        <v>514</v>
      </c>
      <c r="B440" s="79">
        <v>70744</v>
      </c>
      <c r="C440" s="79">
        <v>76960</v>
      </c>
      <c r="D440" s="79">
        <v>81001</v>
      </c>
      <c r="E440" s="80">
        <v>157961</v>
      </c>
      <c r="F440" s="60"/>
    </row>
    <row r="441" spans="1:6" customFormat="1">
      <c r="A441" s="88" t="s">
        <v>520</v>
      </c>
      <c r="B441" s="82">
        <v>271</v>
      </c>
      <c r="C441" s="82">
        <v>324</v>
      </c>
      <c r="D441" s="82">
        <v>320</v>
      </c>
      <c r="E441" s="83">
        <v>644</v>
      </c>
      <c r="F441" s="60"/>
    </row>
    <row r="442" spans="1:6" customFormat="1">
      <c r="A442" s="85" t="s">
        <v>526</v>
      </c>
      <c r="B442" s="73">
        <v>415</v>
      </c>
      <c r="C442" s="73">
        <v>490</v>
      </c>
      <c r="D442" s="73">
        <v>477</v>
      </c>
      <c r="E442" s="74">
        <v>967</v>
      </c>
      <c r="F442" s="60"/>
    </row>
    <row r="443" spans="1:6" customFormat="1">
      <c r="A443" s="85" t="s">
        <v>532</v>
      </c>
      <c r="B443" s="73">
        <v>801</v>
      </c>
      <c r="C443" s="73">
        <v>945</v>
      </c>
      <c r="D443" s="73">
        <v>839</v>
      </c>
      <c r="E443" s="74">
        <v>1784</v>
      </c>
      <c r="F443" s="60"/>
    </row>
    <row r="444" spans="1:6" customFormat="1">
      <c r="A444" s="85" t="s">
        <v>538</v>
      </c>
      <c r="B444" s="73">
        <v>876</v>
      </c>
      <c r="C444" s="73">
        <v>1024</v>
      </c>
      <c r="D444" s="73">
        <v>942</v>
      </c>
      <c r="E444" s="74">
        <v>1966</v>
      </c>
      <c r="F444" s="60"/>
    </row>
    <row r="445" spans="1:6" customFormat="1">
      <c r="A445" s="85" t="s">
        <v>544</v>
      </c>
      <c r="B445" s="73">
        <v>1122</v>
      </c>
      <c r="C445" s="73">
        <v>1401</v>
      </c>
      <c r="D445" s="73">
        <v>1359</v>
      </c>
      <c r="E445" s="74">
        <v>2760</v>
      </c>
      <c r="F445" s="60"/>
    </row>
    <row r="446" spans="1:6" customFormat="1">
      <c r="A446" s="85" t="s">
        <v>550</v>
      </c>
      <c r="B446" s="73">
        <v>1064</v>
      </c>
      <c r="C446" s="73">
        <v>1320</v>
      </c>
      <c r="D446" s="73">
        <v>1112</v>
      </c>
      <c r="E446" s="74">
        <v>2432</v>
      </c>
      <c r="F446" s="60"/>
    </row>
    <row r="447" spans="1:6" customFormat="1">
      <c r="A447" s="85" t="s">
        <v>556</v>
      </c>
      <c r="B447" s="73">
        <v>651</v>
      </c>
      <c r="C447" s="73">
        <v>847</v>
      </c>
      <c r="D447" s="73">
        <v>838</v>
      </c>
      <c r="E447" s="74">
        <v>1685</v>
      </c>
      <c r="F447" s="60"/>
    </row>
    <row r="448" spans="1:6" customFormat="1">
      <c r="A448" s="85" t="s">
        <v>562</v>
      </c>
      <c r="B448" s="73">
        <v>1025</v>
      </c>
      <c r="C448" s="73">
        <v>1267</v>
      </c>
      <c r="D448" s="73">
        <v>1229</v>
      </c>
      <c r="E448" s="74">
        <v>2496</v>
      </c>
      <c r="F448" s="60"/>
    </row>
    <row r="449" spans="1:6" customFormat="1">
      <c r="A449" s="85" t="s">
        <v>568</v>
      </c>
      <c r="B449" s="73">
        <v>6848</v>
      </c>
      <c r="C449" s="73">
        <v>8243</v>
      </c>
      <c r="D449" s="73">
        <v>8399</v>
      </c>
      <c r="E449" s="74">
        <v>16642</v>
      </c>
      <c r="F449" s="60"/>
    </row>
    <row r="450" spans="1:6" customFormat="1">
      <c r="A450" s="85" t="s">
        <v>574</v>
      </c>
      <c r="B450" s="73">
        <v>1075</v>
      </c>
      <c r="C450" s="73">
        <v>1267</v>
      </c>
      <c r="D450" s="73">
        <v>1327</v>
      </c>
      <c r="E450" s="74">
        <v>2594</v>
      </c>
      <c r="F450" s="60"/>
    </row>
    <row r="451" spans="1:6" customFormat="1">
      <c r="A451" s="91" t="s">
        <v>580</v>
      </c>
      <c r="B451" s="73">
        <v>938</v>
      </c>
      <c r="C451" s="73">
        <v>1036</v>
      </c>
      <c r="D451" s="73">
        <v>955</v>
      </c>
      <c r="E451" s="74">
        <v>1991</v>
      </c>
      <c r="F451" s="60"/>
    </row>
    <row r="452" spans="1:6" customFormat="1">
      <c r="A452" s="91" t="s">
        <v>586</v>
      </c>
      <c r="B452" s="73">
        <v>560</v>
      </c>
      <c r="C452" s="73">
        <v>573</v>
      </c>
      <c r="D452" s="73">
        <v>607</v>
      </c>
      <c r="E452" s="74">
        <v>1180</v>
      </c>
      <c r="F452" s="60"/>
    </row>
    <row r="453" spans="1:6" customFormat="1">
      <c r="A453" s="91" t="s">
        <v>592</v>
      </c>
      <c r="B453" s="73">
        <v>522</v>
      </c>
      <c r="C453" s="73">
        <v>517</v>
      </c>
      <c r="D453" s="73">
        <v>497</v>
      </c>
      <c r="E453" s="74">
        <v>1014</v>
      </c>
      <c r="F453" s="60"/>
    </row>
    <row r="454" spans="1:6" customFormat="1">
      <c r="A454" s="91" t="s">
        <v>598</v>
      </c>
      <c r="B454" s="73">
        <v>895</v>
      </c>
      <c r="C454" s="73">
        <v>940</v>
      </c>
      <c r="D454" s="73">
        <v>858</v>
      </c>
      <c r="E454" s="74">
        <v>1798</v>
      </c>
      <c r="F454" s="60"/>
    </row>
    <row r="455" spans="1:6" customFormat="1">
      <c r="A455" s="91" t="s">
        <v>604</v>
      </c>
      <c r="B455" s="73">
        <v>1142</v>
      </c>
      <c r="C455" s="73">
        <v>1203</v>
      </c>
      <c r="D455" s="73">
        <v>1141</v>
      </c>
      <c r="E455" s="74">
        <v>2344</v>
      </c>
      <c r="F455" s="60"/>
    </row>
    <row r="456" spans="1:6" customFormat="1">
      <c r="A456" s="91" t="s">
        <v>609</v>
      </c>
      <c r="B456" s="73">
        <v>1130</v>
      </c>
      <c r="C456" s="73">
        <v>1181</v>
      </c>
      <c r="D456" s="73">
        <v>1164</v>
      </c>
      <c r="E456" s="74">
        <v>2345</v>
      </c>
      <c r="F456" s="60"/>
    </row>
    <row r="457" spans="1:6" customFormat="1">
      <c r="A457" s="91" t="s">
        <v>614</v>
      </c>
      <c r="B457" s="73">
        <v>988</v>
      </c>
      <c r="C457" s="73">
        <v>1147</v>
      </c>
      <c r="D457" s="73">
        <v>1074</v>
      </c>
      <c r="E457" s="74">
        <v>2221</v>
      </c>
      <c r="F457" s="60"/>
    </row>
    <row r="458" spans="1:6" customFormat="1">
      <c r="A458" s="91" t="s">
        <v>620</v>
      </c>
      <c r="B458" s="73">
        <v>1005</v>
      </c>
      <c r="C458" s="73">
        <v>1245</v>
      </c>
      <c r="D458" s="73">
        <v>1155</v>
      </c>
      <c r="E458" s="74">
        <v>2400</v>
      </c>
      <c r="F458" s="60"/>
    </row>
    <row r="459" spans="1:6" customFormat="1">
      <c r="A459" s="91" t="s">
        <v>626</v>
      </c>
      <c r="B459" s="73">
        <v>526</v>
      </c>
      <c r="C459" s="73">
        <v>567</v>
      </c>
      <c r="D459" s="73">
        <v>439</v>
      </c>
      <c r="E459" s="74">
        <v>1006</v>
      </c>
      <c r="F459" s="60"/>
    </row>
    <row r="460" spans="1:6" customFormat="1">
      <c r="A460" s="95" t="s">
        <v>632</v>
      </c>
      <c r="B460" s="73">
        <v>488</v>
      </c>
      <c r="C460" s="73">
        <v>531</v>
      </c>
      <c r="D460" s="73">
        <v>510</v>
      </c>
      <c r="E460" s="74">
        <v>1041</v>
      </c>
      <c r="F460" s="60"/>
    </row>
    <row r="461" spans="1:6" customFormat="1">
      <c r="A461" s="91" t="s">
        <v>638</v>
      </c>
      <c r="B461" s="73">
        <v>1298</v>
      </c>
      <c r="C461" s="73">
        <v>1307</v>
      </c>
      <c r="D461" s="73">
        <v>1358</v>
      </c>
      <c r="E461" s="74">
        <v>2665</v>
      </c>
      <c r="F461" s="60"/>
    </row>
    <row r="462" spans="1:6" customFormat="1">
      <c r="A462" s="91" t="s">
        <v>644</v>
      </c>
      <c r="B462" s="73">
        <v>2105</v>
      </c>
      <c r="C462" s="73">
        <v>2348</v>
      </c>
      <c r="D462" s="73">
        <v>2292</v>
      </c>
      <c r="E462" s="74">
        <v>4640</v>
      </c>
      <c r="F462" s="60"/>
    </row>
    <row r="463" spans="1:6" customFormat="1">
      <c r="A463" s="91" t="s">
        <v>649</v>
      </c>
      <c r="B463" s="73">
        <v>1000</v>
      </c>
      <c r="C463" s="73">
        <v>1229</v>
      </c>
      <c r="D463" s="73">
        <v>1220</v>
      </c>
      <c r="E463" s="74">
        <v>2449</v>
      </c>
      <c r="F463" s="60"/>
    </row>
    <row r="464" spans="1:6" customFormat="1">
      <c r="A464" s="91" t="s">
        <v>653</v>
      </c>
      <c r="B464" s="73">
        <v>1136</v>
      </c>
      <c r="C464" s="73">
        <v>1342</v>
      </c>
      <c r="D464" s="73">
        <v>1253</v>
      </c>
      <c r="E464" s="74">
        <v>2595</v>
      </c>
      <c r="F464" s="60"/>
    </row>
    <row r="465" spans="1:6" customFormat="1">
      <c r="A465" s="91" t="s">
        <v>549</v>
      </c>
      <c r="B465" s="73">
        <v>403</v>
      </c>
      <c r="C465" s="73">
        <v>402</v>
      </c>
      <c r="D465" s="73">
        <v>398</v>
      </c>
      <c r="E465" s="74">
        <v>800</v>
      </c>
      <c r="F465" s="60"/>
    </row>
    <row r="466" spans="1:6" customFormat="1">
      <c r="A466" s="91" t="s">
        <v>555</v>
      </c>
      <c r="B466" s="73">
        <v>224</v>
      </c>
      <c r="C466" s="73">
        <v>270</v>
      </c>
      <c r="D466" s="73">
        <v>237</v>
      </c>
      <c r="E466" s="74">
        <v>507</v>
      </c>
      <c r="F466" s="60"/>
    </row>
    <row r="467" spans="1:6" customFormat="1">
      <c r="A467" s="91" t="s">
        <v>664</v>
      </c>
      <c r="B467" s="73">
        <v>275</v>
      </c>
      <c r="C467" s="73">
        <v>274</v>
      </c>
      <c r="D467" s="73">
        <v>226</v>
      </c>
      <c r="E467" s="74">
        <v>500</v>
      </c>
      <c r="F467" s="60"/>
    </row>
    <row r="468" spans="1:6" customFormat="1">
      <c r="A468" s="91" t="s">
        <v>669</v>
      </c>
      <c r="B468" s="73">
        <v>281</v>
      </c>
      <c r="C468" s="73">
        <v>350</v>
      </c>
      <c r="D468" s="73">
        <v>305</v>
      </c>
      <c r="E468" s="74">
        <v>655</v>
      </c>
      <c r="F468" s="60"/>
    </row>
    <row r="469" spans="1:6" customFormat="1">
      <c r="A469" s="91" t="s">
        <v>674</v>
      </c>
      <c r="B469" s="73">
        <v>3836</v>
      </c>
      <c r="C469" s="73">
        <v>4455</v>
      </c>
      <c r="D469" s="73">
        <v>4515</v>
      </c>
      <c r="E469" s="74">
        <v>8970</v>
      </c>
      <c r="F469" s="60"/>
    </row>
    <row r="470" spans="1:6" customFormat="1">
      <c r="A470" s="91" t="s">
        <v>678</v>
      </c>
      <c r="B470" s="73">
        <v>941</v>
      </c>
      <c r="C470" s="73">
        <v>947</v>
      </c>
      <c r="D470" s="73">
        <v>998</v>
      </c>
      <c r="E470" s="74">
        <v>1945</v>
      </c>
      <c r="F470" s="60"/>
    </row>
    <row r="471" spans="1:6" customFormat="1">
      <c r="A471" s="91" t="s">
        <v>682</v>
      </c>
      <c r="B471" s="73">
        <v>790</v>
      </c>
      <c r="C471" s="73">
        <v>898</v>
      </c>
      <c r="D471" s="73">
        <v>943</v>
      </c>
      <c r="E471" s="74">
        <v>1841</v>
      </c>
      <c r="F471" s="60"/>
    </row>
    <row r="472" spans="1:6" customFormat="1">
      <c r="A472" s="91" t="s">
        <v>686</v>
      </c>
      <c r="B472" s="73">
        <v>1369</v>
      </c>
      <c r="C472" s="73">
        <v>1398</v>
      </c>
      <c r="D472" s="73">
        <v>1351</v>
      </c>
      <c r="E472" s="74">
        <v>2749</v>
      </c>
      <c r="F472" s="60"/>
    </row>
    <row r="473" spans="1:6" customFormat="1">
      <c r="A473" s="89" t="s">
        <v>356</v>
      </c>
      <c r="B473" s="73">
        <v>1214</v>
      </c>
      <c r="C473" s="73">
        <v>1481</v>
      </c>
      <c r="D473" s="73">
        <v>1419</v>
      </c>
      <c r="E473" s="74">
        <v>2900</v>
      </c>
      <c r="F473" s="60"/>
    </row>
    <row r="474" spans="1:6" customFormat="1">
      <c r="A474" s="89" t="s">
        <v>362</v>
      </c>
      <c r="B474" s="73">
        <v>1030</v>
      </c>
      <c r="C474" s="73">
        <v>1158</v>
      </c>
      <c r="D474" s="73">
        <v>1135</v>
      </c>
      <c r="E474" s="74">
        <v>2293</v>
      </c>
      <c r="F474" s="60"/>
    </row>
    <row r="475" spans="1:6" customFormat="1">
      <c r="A475" s="89" t="s">
        <v>368</v>
      </c>
      <c r="B475" s="73">
        <v>844</v>
      </c>
      <c r="C475" s="73">
        <v>907</v>
      </c>
      <c r="D475" s="73">
        <v>916</v>
      </c>
      <c r="E475" s="74">
        <v>1823</v>
      </c>
      <c r="F475" s="60"/>
    </row>
    <row r="476" spans="1:6" customFormat="1">
      <c r="A476" s="89" t="s">
        <v>374</v>
      </c>
      <c r="B476" s="73">
        <v>1021</v>
      </c>
      <c r="C476" s="73">
        <v>1229</v>
      </c>
      <c r="D476" s="73">
        <v>1146</v>
      </c>
      <c r="E476" s="74">
        <v>2375</v>
      </c>
      <c r="F476" s="60"/>
    </row>
    <row r="477" spans="1:6" customFormat="1">
      <c r="A477" s="89" t="s">
        <v>380</v>
      </c>
      <c r="B477" s="73">
        <v>677</v>
      </c>
      <c r="C477" s="73">
        <v>847</v>
      </c>
      <c r="D477" s="73">
        <v>843</v>
      </c>
      <c r="E477" s="74">
        <v>1690</v>
      </c>
      <c r="F477" s="60"/>
    </row>
    <row r="478" spans="1:6" customFormat="1">
      <c r="A478" s="89" t="s">
        <v>386</v>
      </c>
      <c r="B478" s="73">
        <v>287</v>
      </c>
      <c r="C478" s="73">
        <v>312</v>
      </c>
      <c r="D478" s="73">
        <v>339</v>
      </c>
      <c r="E478" s="74">
        <v>651</v>
      </c>
      <c r="F478" s="60"/>
    </row>
    <row r="479" spans="1:6" customFormat="1">
      <c r="A479" s="89" t="s">
        <v>392</v>
      </c>
      <c r="B479" s="73">
        <v>843</v>
      </c>
      <c r="C479" s="73">
        <v>952</v>
      </c>
      <c r="D479" s="73">
        <v>892</v>
      </c>
      <c r="E479" s="74">
        <v>1844</v>
      </c>
      <c r="F479" s="60"/>
    </row>
    <row r="480" spans="1:6" customFormat="1">
      <c r="A480" s="84" t="s">
        <v>398</v>
      </c>
      <c r="B480" s="73">
        <v>1332</v>
      </c>
      <c r="C480" s="73">
        <v>1266</v>
      </c>
      <c r="D480" s="73">
        <v>1295</v>
      </c>
      <c r="E480" s="74">
        <v>2561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3107</v>
      </c>
      <c r="C482" s="73">
        <v>3810</v>
      </c>
      <c r="D482" s="73">
        <v>3815</v>
      </c>
      <c r="E482" s="74">
        <v>7625</v>
      </c>
      <c r="F482" s="60"/>
    </row>
    <row r="483" spans="1:6" customFormat="1">
      <c r="A483" s="89" t="s">
        <v>415</v>
      </c>
      <c r="B483" s="73">
        <v>705</v>
      </c>
      <c r="C483" s="73">
        <v>934</v>
      </c>
      <c r="D483" s="73">
        <v>897</v>
      </c>
      <c r="E483" s="74">
        <v>1831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845</v>
      </c>
      <c r="C485" s="73">
        <v>1009</v>
      </c>
      <c r="D485" s="73">
        <v>979</v>
      </c>
      <c r="E485" s="74">
        <v>1988</v>
      </c>
      <c r="F485" s="60"/>
    </row>
    <row r="486" spans="1:6" customFormat="1">
      <c r="A486" s="89" t="s">
        <v>432</v>
      </c>
      <c r="B486" s="73">
        <v>691</v>
      </c>
      <c r="C486" s="73">
        <v>777</v>
      </c>
      <c r="D486" s="73">
        <v>735</v>
      </c>
      <c r="E486" s="74">
        <v>1512</v>
      </c>
      <c r="F486" s="60"/>
    </row>
    <row r="487" spans="1:6" customFormat="1">
      <c r="A487" s="89" t="s">
        <v>437</v>
      </c>
      <c r="B487" s="73">
        <v>1061</v>
      </c>
      <c r="C487" s="73">
        <v>1097</v>
      </c>
      <c r="D487" s="73">
        <v>1064</v>
      </c>
      <c r="E487" s="74">
        <v>2161</v>
      </c>
      <c r="F487" s="60"/>
    </row>
    <row r="488" spans="1:6" customFormat="1">
      <c r="A488" s="89" t="s">
        <v>443</v>
      </c>
      <c r="B488" s="73">
        <v>575</v>
      </c>
      <c r="C488" s="73">
        <v>614</v>
      </c>
      <c r="D488" s="73">
        <v>576</v>
      </c>
      <c r="E488" s="74">
        <v>1190</v>
      </c>
      <c r="F488" s="60"/>
    </row>
    <row r="489" spans="1:6" customFormat="1">
      <c r="A489" s="89" t="s">
        <v>449</v>
      </c>
      <c r="B489" s="73">
        <v>1569</v>
      </c>
      <c r="C489" s="73">
        <v>1727</v>
      </c>
      <c r="D489" s="73">
        <v>1831</v>
      </c>
      <c r="E489" s="74">
        <v>3558</v>
      </c>
      <c r="F489" s="60"/>
    </row>
    <row r="490" spans="1:6" customFormat="1">
      <c r="A490" s="89" t="s">
        <v>455</v>
      </c>
      <c r="B490" s="73">
        <v>1024</v>
      </c>
      <c r="C490" s="73">
        <v>1118</v>
      </c>
      <c r="D490" s="73">
        <v>1177</v>
      </c>
      <c r="E490" s="74">
        <v>2295</v>
      </c>
      <c r="F490" s="60"/>
    </row>
    <row r="491" spans="1:6" customFormat="1">
      <c r="A491" s="89" t="s">
        <v>461</v>
      </c>
      <c r="B491" s="73">
        <v>1022</v>
      </c>
      <c r="C491" s="73">
        <v>1135</v>
      </c>
      <c r="D491" s="73">
        <v>1101</v>
      </c>
      <c r="E491" s="74">
        <v>2236</v>
      </c>
      <c r="F491" s="60"/>
    </row>
    <row r="492" spans="1:6" customFormat="1">
      <c r="A492" s="89" t="s">
        <v>467</v>
      </c>
      <c r="B492" s="73">
        <v>1526</v>
      </c>
      <c r="C492" s="73">
        <v>1516</v>
      </c>
      <c r="D492" s="73">
        <v>1472</v>
      </c>
      <c r="E492" s="74">
        <v>2988</v>
      </c>
      <c r="F492" s="60"/>
    </row>
    <row r="493" spans="1:6" customFormat="1">
      <c r="A493" s="89" t="s">
        <v>473</v>
      </c>
      <c r="B493" s="73">
        <v>1913</v>
      </c>
      <c r="C493" s="73">
        <v>2031</v>
      </c>
      <c r="D493" s="73">
        <v>1876</v>
      </c>
      <c r="E493" s="74">
        <v>3907</v>
      </c>
      <c r="F493" s="60"/>
    </row>
    <row r="494" spans="1:6" customFormat="1">
      <c r="A494" s="89" t="s">
        <v>479</v>
      </c>
      <c r="B494" s="73">
        <v>1255</v>
      </c>
      <c r="C494" s="73">
        <v>1371</v>
      </c>
      <c r="D494" s="73">
        <v>1336</v>
      </c>
      <c r="E494" s="74">
        <v>2707</v>
      </c>
      <c r="F494" s="60"/>
    </row>
    <row r="495" spans="1:6" customFormat="1">
      <c r="A495" s="72" t="s">
        <v>485</v>
      </c>
      <c r="B495" s="73">
        <v>1298</v>
      </c>
      <c r="C495" s="73">
        <v>1466</v>
      </c>
      <c r="D495" s="73">
        <v>1368</v>
      </c>
      <c r="E495" s="74">
        <v>2834</v>
      </c>
      <c r="F495" s="60"/>
    </row>
    <row r="496" spans="1:6" customFormat="1">
      <c r="A496" s="72" t="s">
        <v>491</v>
      </c>
      <c r="B496" s="73">
        <v>679</v>
      </c>
      <c r="C496" s="73">
        <v>682</v>
      </c>
      <c r="D496" s="73">
        <v>660</v>
      </c>
      <c r="E496" s="74">
        <v>1342</v>
      </c>
      <c r="F496" s="60"/>
    </row>
    <row r="497" spans="1:6" customFormat="1">
      <c r="A497" s="72" t="s">
        <v>497</v>
      </c>
      <c r="B497" s="73">
        <v>1190</v>
      </c>
      <c r="C497" s="73">
        <v>1325</v>
      </c>
      <c r="D497" s="73">
        <v>1386</v>
      </c>
      <c r="E497" s="74">
        <v>2711</v>
      </c>
      <c r="F497" s="60"/>
    </row>
    <row r="498" spans="1:6" customFormat="1">
      <c r="A498" s="72" t="s">
        <v>503</v>
      </c>
      <c r="B498" s="73">
        <v>1192</v>
      </c>
      <c r="C498" s="73">
        <v>1354</v>
      </c>
      <c r="D498" s="73">
        <v>1405</v>
      </c>
      <c r="E498" s="74">
        <v>2759</v>
      </c>
      <c r="F498" s="60"/>
    </row>
    <row r="499" spans="1:6" customFormat="1">
      <c r="A499" s="72" t="s">
        <v>509</v>
      </c>
      <c r="B499" s="73">
        <v>303</v>
      </c>
      <c r="C499" s="73">
        <v>358</v>
      </c>
      <c r="D499" s="73">
        <v>350</v>
      </c>
      <c r="E499" s="74">
        <v>708</v>
      </c>
      <c r="F499" s="60"/>
    </row>
    <row r="500" spans="1:6" customFormat="1">
      <c r="A500" s="72" t="s">
        <v>515</v>
      </c>
      <c r="B500" s="73">
        <v>649</v>
      </c>
      <c r="C500" s="73">
        <v>630</v>
      </c>
      <c r="D500" s="73">
        <v>631</v>
      </c>
      <c r="E500" s="74">
        <v>1261</v>
      </c>
      <c r="F500" s="60"/>
    </row>
    <row r="501" spans="1:6" customFormat="1">
      <c r="A501" s="72" t="s">
        <v>521</v>
      </c>
      <c r="B501" s="73">
        <v>813</v>
      </c>
      <c r="C501" s="73">
        <v>908</v>
      </c>
      <c r="D501" s="73">
        <v>822</v>
      </c>
      <c r="E501" s="74">
        <v>1730</v>
      </c>
      <c r="F501" s="60"/>
    </row>
    <row r="502" spans="1:6" customFormat="1">
      <c r="A502" s="72" t="s">
        <v>527</v>
      </c>
      <c r="B502" s="73">
        <v>1392</v>
      </c>
      <c r="C502" s="73">
        <v>1532</v>
      </c>
      <c r="D502" s="73">
        <v>1583</v>
      </c>
      <c r="E502" s="74">
        <v>3115</v>
      </c>
      <c r="F502" s="60"/>
    </row>
    <row r="503" spans="1:6" customFormat="1">
      <c r="A503" s="72" t="s">
        <v>533</v>
      </c>
      <c r="B503" s="73">
        <v>714</v>
      </c>
      <c r="C503" s="73">
        <v>814</v>
      </c>
      <c r="D503" s="73">
        <v>760</v>
      </c>
      <c r="E503" s="74">
        <v>1574</v>
      </c>
      <c r="F503" s="60"/>
    </row>
    <row r="504" spans="1:6" customFormat="1">
      <c r="A504" s="72" t="s">
        <v>539</v>
      </c>
      <c r="B504" s="73">
        <v>769</v>
      </c>
      <c r="C504" s="73">
        <v>891</v>
      </c>
      <c r="D504" s="73">
        <v>847</v>
      </c>
      <c r="E504" s="74">
        <v>1738</v>
      </c>
      <c r="F504" s="60"/>
    </row>
    <row r="505" spans="1:6" customFormat="1">
      <c r="A505" s="72" t="s">
        <v>545</v>
      </c>
      <c r="B505" s="73">
        <v>654</v>
      </c>
      <c r="C505" s="73">
        <v>798</v>
      </c>
      <c r="D505" s="73">
        <v>779</v>
      </c>
      <c r="E505" s="74">
        <v>1577</v>
      </c>
      <c r="F505" s="60"/>
    </row>
    <row r="506" spans="1:6" customFormat="1">
      <c r="A506" s="72" t="s">
        <v>551</v>
      </c>
      <c r="B506" s="73">
        <v>746</v>
      </c>
      <c r="C506" s="73">
        <v>800</v>
      </c>
      <c r="D506" s="73">
        <v>669</v>
      </c>
      <c r="E506" s="74">
        <v>1469</v>
      </c>
      <c r="F506" s="60"/>
    </row>
    <row r="507" spans="1:6" customFormat="1">
      <c r="A507" s="72" t="s">
        <v>557</v>
      </c>
      <c r="B507" s="73">
        <v>737</v>
      </c>
      <c r="C507" s="73">
        <v>851</v>
      </c>
      <c r="D507" s="73">
        <v>809</v>
      </c>
      <c r="E507" s="74">
        <v>1660</v>
      </c>
      <c r="F507" s="60"/>
    </row>
    <row r="508" spans="1:6" customFormat="1">
      <c r="A508" s="72" t="s">
        <v>563</v>
      </c>
      <c r="B508" s="73">
        <v>767</v>
      </c>
      <c r="C508" s="73">
        <v>911</v>
      </c>
      <c r="D508" s="73">
        <v>849</v>
      </c>
      <c r="E508" s="74">
        <v>1760</v>
      </c>
      <c r="F508" s="60"/>
    </row>
    <row r="509" spans="1:6" customFormat="1">
      <c r="A509" s="72" t="s">
        <v>569</v>
      </c>
      <c r="B509" s="73">
        <v>573</v>
      </c>
      <c r="C509" s="73">
        <v>666</v>
      </c>
      <c r="D509" s="73">
        <v>603</v>
      </c>
      <c r="E509" s="74">
        <v>1269</v>
      </c>
      <c r="F509" s="60"/>
    </row>
    <row r="510" spans="1:6" customFormat="1">
      <c r="A510" s="72" t="s">
        <v>575</v>
      </c>
      <c r="B510" s="73">
        <v>617</v>
      </c>
      <c r="C510" s="73">
        <v>727</v>
      </c>
      <c r="D510" s="73">
        <v>682</v>
      </c>
      <c r="E510" s="74">
        <v>1409</v>
      </c>
      <c r="F510" s="60"/>
    </row>
    <row r="511" spans="1:6" customFormat="1">
      <c r="A511" s="72" t="s">
        <v>581</v>
      </c>
      <c r="B511" s="73">
        <v>536</v>
      </c>
      <c r="C511" s="73">
        <v>651</v>
      </c>
      <c r="D511" s="73">
        <v>599</v>
      </c>
      <c r="E511" s="74">
        <v>1250</v>
      </c>
      <c r="F511" s="60"/>
    </row>
    <row r="512" spans="1:6" customFormat="1">
      <c r="A512" s="72" t="s">
        <v>587</v>
      </c>
      <c r="B512" s="73">
        <v>1420</v>
      </c>
      <c r="C512" s="73">
        <v>1445</v>
      </c>
      <c r="D512" s="73">
        <v>1419</v>
      </c>
      <c r="E512" s="74">
        <v>2864</v>
      </c>
      <c r="F512" s="60"/>
    </row>
    <row r="513" spans="1:6" customFormat="1">
      <c r="A513" s="72" t="s">
        <v>593</v>
      </c>
      <c r="B513" s="73">
        <v>1905</v>
      </c>
      <c r="C513" s="73">
        <v>1809</v>
      </c>
      <c r="D513" s="73">
        <v>1764</v>
      </c>
      <c r="E513" s="74">
        <v>3573</v>
      </c>
      <c r="F513" s="60"/>
    </row>
    <row r="514" spans="1:6" customFormat="1">
      <c r="A514" s="72" t="s">
        <v>599</v>
      </c>
      <c r="B514" s="73">
        <v>3420</v>
      </c>
      <c r="C514" s="73">
        <v>3550</v>
      </c>
      <c r="D514" s="73">
        <v>3610</v>
      </c>
      <c r="E514" s="74">
        <v>7160</v>
      </c>
      <c r="F514" s="60"/>
    </row>
    <row r="515" spans="1:6" customFormat="1">
      <c r="A515" s="72" t="s">
        <v>605</v>
      </c>
      <c r="B515" s="73">
        <v>134</v>
      </c>
      <c r="C515" s="73">
        <v>110</v>
      </c>
      <c r="D515" s="73">
        <v>103</v>
      </c>
      <c r="E515" s="74">
        <v>213</v>
      </c>
      <c r="F515" s="60"/>
    </row>
    <row r="516" spans="1:6" customFormat="1">
      <c r="A516" s="72" t="s">
        <v>610</v>
      </c>
      <c r="B516" s="73">
        <v>551</v>
      </c>
      <c r="C516" s="73">
        <v>527</v>
      </c>
      <c r="D516" s="73">
        <v>580</v>
      </c>
      <c r="E516" s="74">
        <v>1107</v>
      </c>
      <c r="F516" s="60"/>
    </row>
    <row r="517" spans="1:6" customFormat="1">
      <c r="A517" s="72" t="s">
        <v>615</v>
      </c>
      <c r="B517" s="73">
        <v>829</v>
      </c>
      <c r="C517" s="73">
        <v>940</v>
      </c>
      <c r="D517" s="73">
        <v>926</v>
      </c>
      <c r="E517" s="74">
        <v>1866</v>
      </c>
      <c r="F517" s="60"/>
    </row>
    <row r="518" spans="1:6" customFormat="1">
      <c r="A518" s="72" t="s">
        <v>621</v>
      </c>
      <c r="B518" s="73">
        <v>699</v>
      </c>
      <c r="C518" s="73">
        <v>757</v>
      </c>
      <c r="D518" s="73">
        <v>743</v>
      </c>
      <c r="E518" s="74">
        <v>1500</v>
      </c>
      <c r="F518" s="60"/>
    </row>
    <row r="519" spans="1:6" customFormat="1">
      <c r="A519" s="72" t="s">
        <v>627</v>
      </c>
      <c r="B519" s="73">
        <v>564</v>
      </c>
      <c r="C519" s="73">
        <v>657</v>
      </c>
      <c r="D519" s="73">
        <v>586</v>
      </c>
      <c r="E519" s="74">
        <v>1243</v>
      </c>
      <c r="F519" s="60"/>
    </row>
    <row r="520" spans="1:6" customFormat="1">
      <c r="A520" s="75" t="s">
        <v>633</v>
      </c>
      <c r="B520" s="76">
        <v>668</v>
      </c>
      <c r="C520" s="76">
        <v>752</v>
      </c>
      <c r="D520" s="76">
        <v>651</v>
      </c>
      <c r="E520" s="77">
        <v>1403</v>
      </c>
      <c r="F520" s="60"/>
    </row>
    <row r="521" spans="1:6" customFormat="1">
      <c r="A521" s="96" t="s">
        <v>639</v>
      </c>
      <c r="B521" s="79">
        <v>82360</v>
      </c>
      <c r="C521" s="79">
        <v>92490</v>
      </c>
      <c r="D521" s="79">
        <v>90366</v>
      </c>
      <c r="E521" s="80">
        <v>182856</v>
      </c>
      <c r="F521" s="60"/>
    </row>
    <row r="522" spans="1:6" customFormat="1">
      <c r="A522" s="97" t="s">
        <v>645</v>
      </c>
      <c r="B522" s="82">
        <v>413</v>
      </c>
      <c r="C522" s="82">
        <v>516</v>
      </c>
      <c r="D522" s="82">
        <v>448</v>
      </c>
      <c r="E522" s="83">
        <v>964</v>
      </c>
      <c r="F522" s="60"/>
    </row>
    <row r="523" spans="1:6" customFormat="1">
      <c r="A523" s="89" t="s">
        <v>650</v>
      </c>
      <c r="B523" s="73">
        <v>1029</v>
      </c>
      <c r="C523" s="73">
        <v>1184</v>
      </c>
      <c r="D523" s="73">
        <v>1225</v>
      </c>
      <c r="E523" s="74">
        <v>2409</v>
      </c>
      <c r="F523" s="60"/>
    </row>
    <row r="524" spans="1:6" customFormat="1">
      <c r="A524" s="89" t="s">
        <v>654</v>
      </c>
      <c r="B524" s="73">
        <v>3297</v>
      </c>
      <c r="C524" s="73">
        <v>4119</v>
      </c>
      <c r="D524" s="73">
        <v>4102</v>
      </c>
      <c r="E524" s="74">
        <v>8221</v>
      </c>
      <c r="F524" s="60"/>
    </row>
    <row r="525" spans="1:6" customFormat="1">
      <c r="A525" s="89" t="s">
        <v>568</v>
      </c>
      <c r="B525" s="73">
        <v>96</v>
      </c>
      <c r="C525" s="73">
        <v>102</v>
      </c>
      <c r="D525" s="73">
        <v>106</v>
      </c>
      <c r="E525" s="74">
        <v>208</v>
      </c>
      <c r="F525" s="60"/>
    </row>
    <row r="526" spans="1:6" customFormat="1">
      <c r="A526" s="89" t="s">
        <v>660</v>
      </c>
      <c r="B526" s="73">
        <v>311</v>
      </c>
      <c r="C526" s="73">
        <v>418</v>
      </c>
      <c r="D526" s="73">
        <v>321</v>
      </c>
      <c r="E526" s="74">
        <v>739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55</v>
      </c>
      <c r="E527" s="74">
        <v>110</v>
      </c>
      <c r="F527" s="60"/>
    </row>
    <row r="528" spans="1:6" customFormat="1">
      <c r="A528" s="89" t="s">
        <v>670</v>
      </c>
      <c r="B528" s="73">
        <v>114</v>
      </c>
      <c r="C528" s="73">
        <v>147</v>
      </c>
      <c r="D528" s="73">
        <v>136</v>
      </c>
      <c r="E528" s="74">
        <v>283</v>
      </c>
      <c r="F528" s="60"/>
    </row>
    <row r="529" spans="1:6" customFormat="1">
      <c r="A529" s="89" t="s">
        <v>675</v>
      </c>
      <c r="B529" s="73">
        <v>500</v>
      </c>
      <c r="C529" s="73">
        <v>541</v>
      </c>
      <c r="D529" s="73">
        <v>607</v>
      </c>
      <c r="E529" s="74">
        <v>1148</v>
      </c>
      <c r="F529" s="60"/>
    </row>
    <row r="530" spans="1:6" customFormat="1">
      <c r="A530" s="89" t="s">
        <v>679</v>
      </c>
      <c r="B530" s="73">
        <v>506</v>
      </c>
      <c r="C530" s="73">
        <v>551</v>
      </c>
      <c r="D530" s="73">
        <v>594</v>
      </c>
      <c r="E530" s="74">
        <v>1145</v>
      </c>
      <c r="F530" s="60"/>
    </row>
    <row r="531" spans="1:6" customFormat="1">
      <c r="A531" s="89" t="s">
        <v>683</v>
      </c>
      <c r="B531" s="73">
        <v>276</v>
      </c>
      <c r="C531" s="73">
        <v>330</v>
      </c>
      <c r="D531" s="73">
        <v>376</v>
      </c>
      <c r="E531" s="74">
        <v>706</v>
      </c>
      <c r="F531" s="60"/>
    </row>
    <row r="532" spans="1:6" customFormat="1">
      <c r="A532" s="89" t="s">
        <v>687</v>
      </c>
      <c r="B532" s="73">
        <v>737</v>
      </c>
      <c r="C532" s="73">
        <v>987</v>
      </c>
      <c r="D532" s="73">
        <v>953</v>
      </c>
      <c r="E532" s="74">
        <v>1940</v>
      </c>
      <c r="F532" s="60"/>
    </row>
    <row r="533" spans="1:6" customFormat="1">
      <c r="A533" s="91" t="s">
        <v>357</v>
      </c>
      <c r="B533" s="73">
        <v>398</v>
      </c>
      <c r="C533" s="73">
        <v>495</v>
      </c>
      <c r="D533" s="73">
        <v>533</v>
      </c>
      <c r="E533" s="74">
        <v>1028</v>
      </c>
      <c r="F533" s="60"/>
    </row>
    <row r="534" spans="1:6" customFormat="1">
      <c r="A534" s="91" t="s">
        <v>363</v>
      </c>
      <c r="B534" s="73">
        <v>359</v>
      </c>
      <c r="C534" s="73">
        <v>487</v>
      </c>
      <c r="D534" s="73">
        <v>494</v>
      </c>
      <c r="E534" s="74">
        <v>981</v>
      </c>
      <c r="F534" s="60"/>
    </row>
    <row r="535" spans="1:6" customFormat="1">
      <c r="A535" s="98" t="s">
        <v>369</v>
      </c>
      <c r="B535" s="73">
        <v>667</v>
      </c>
      <c r="C535" s="73">
        <v>885</v>
      </c>
      <c r="D535" s="73">
        <v>928</v>
      </c>
      <c r="E535" s="74">
        <v>1813</v>
      </c>
      <c r="F535" s="60"/>
    </row>
    <row r="536" spans="1:6" customFormat="1">
      <c r="A536" s="91" t="s">
        <v>375</v>
      </c>
      <c r="B536" s="73">
        <v>1278</v>
      </c>
      <c r="C536" s="73">
        <v>1574</v>
      </c>
      <c r="D536" s="73">
        <v>1541</v>
      </c>
      <c r="E536" s="74">
        <v>3115</v>
      </c>
      <c r="F536" s="60"/>
    </row>
    <row r="537" spans="1:6" customFormat="1">
      <c r="A537" s="91" t="s">
        <v>381</v>
      </c>
      <c r="B537" s="73">
        <v>145</v>
      </c>
      <c r="C537" s="73">
        <v>166</v>
      </c>
      <c r="D537" s="73">
        <v>186</v>
      </c>
      <c r="E537" s="74">
        <v>352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1371</v>
      </c>
      <c r="C539" s="73">
        <v>1499</v>
      </c>
      <c r="D539" s="73">
        <v>1557</v>
      </c>
      <c r="E539" s="74">
        <v>3056</v>
      </c>
      <c r="F539" s="60"/>
    </row>
    <row r="540" spans="1:6" customFormat="1">
      <c r="A540" s="91" t="s">
        <v>399</v>
      </c>
      <c r="B540" s="73">
        <v>786</v>
      </c>
      <c r="C540" s="73">
        <v>871</v>
      </c>
      <c r="D540" s="73">
        <v>881</v>
      </c>
      <c r="E540" s="74">
        <v>1752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3826</v>
      </c>
      <c r="C542" s="73">
        <v>5137</v>
      </c>
      <c r="D542" s="73">
        <v>5126</v>
      </c>
      <c r="E542" s="74">
        <v>10263</v>
      </c>
      <c r="F542" s="60"/>
    </row>
    <row r="543" spans="1:6" customFormat="1">
      <c r="A543" s="91" t="s">
        <v>416</v>
      </c>
      <c r="B543" s="73">
        <v>227</v>
      </c>
      <c r="C543" s="73">
        <v>281</v>
      </c>
      <c r="D543" s="73">
        <v>272</v>
      </c>
      <c r="E543" s="74">
        <v>553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69</v>
      </c>
      <c r="E544" s="74">
        <v>136</v>
      </c>
      <c r="F544" s="60"/>
    </row>
    <row r="545" spans="1:6" customFormat="1">
      <c r="A545" s="95" t="s">
        <v>428</v>
      </c>
      <c r="B545" s="73">
        <v>129</v>
      </c>
      <c r="C545" s="73">
        <v>143</v>
      </c>
      <c r="D545" s="73">
        <v>149</v>
      </c>
      <c r="E545" s="74">
        <v>292</v>
      </c>
      <c r="F545" s="60"/>
    </row>
    <row r="546" spans="1:6" customFormat="1">
      <c r="A546" s="91" t="s">
        <v>433</v>
      </c>
      <c r="B546" s="73">
        <v>5960</v>
      </c>
      <c r="C546" s="73">
        <v>7002</v>
      </c>
      <c r="D546" s="73">
        <v>7255</v>
      </c>
      <c r="E546" s="74">
        <v>14257</v>
      </c>
      <c r="F546" s="60"/>
    </row>
    <row r="547" spans="1:6" customFormat="1">
      <c r="A547" s="91" t="s">
        <v>438</v>
      </c>
      <c r="B547" s="73">
        <v>175</v>
      </c>
      <c r="C547" s="73">
        <v>253</v>
      </c>
      <c r="D547" s="73">
        <v>227</v>
      </c>
      <c r="E547" s="74">
        <v>480</v>
      </c>
      <c r="F547" s="60"/>
    </row>
    <row r="548" spans="1:6" customFormat="1">
      <c r="A548" s="91" t="s">
        <v>444</v>
      </c>
      <c r="B548" s="73">
        <v>236</v>
      </c>
      <c r="C548" s="73">
        <v>323</v>
      </c>
      <c r="D548" s="73">
        <v>320</v>
      </c>
      <c r="E548" s="74">
        <v>643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1440</v>
      </c>
      <c r="C550" s="73">
        <v>1715</v>
      </c>
      <c r="D550" s="73">
        <v>1803</v>
      </c>
      <c r="E550" s="74">
        <v>3518</v>
      </c>
      <c r="F550" s="60"/>
    </row>
    <row r="551" spans="1:6" customFormat="1">
      <c r="A551" s="91" t="s">
        <v>462</v>
      </c>
      <c r="B551" s="73">
        <v>1595</v>
      </c>
      <c r="C551" s="73">
        <v>1702</v>
      </c>
      <c r="D551" s="73">
        <v>1721</v>
      </c>
      <c r="E551" s="74">
        <v>3423</v>
      </c>
      <c r="F551" s="60"/>
    </row>
    <row r="552" spans="1:6" customFormat="1">
      <c r="A552" s="91" t="s">
        <v>468</v>
      </c>
      <c r="B552" s="73">
        <v>843</v>
      </c>
      <c r="C552" s="73">
        <v>818</v>
      </c>
      <c r="D552" s="73">
        <v>944</v>
      </c>
      <c r="E552" s="74">
        <v>1762</v>
      </c>
      <c r="F552" s="60"/>
    </row>
    <row r="553" spans="1:6" customFormat="1">
      <c r="A553" s="91" t="s">
        <v>474</v>
      </c>
      <c r="B553" s="73">
        <v>1538</v>
      </c>
      <c r="C553" s="73">
        <v>1899</v>
      </c>
      <c r="D553" s="73">
        <v>2049</v>
      </c>
      <c r="E553" s="74">
        <v>3948</v>
      </c>
      <c r="F553" s="60"/>
    </row>
    <row r="554" spans="1:6" customFormat="1">
      <c r="A554" s="85" t="s">
        <v>480</v>
      </c>
      <c r="B554" s="73">
        <v>616</v>
      </c>
      <c r="C554" s="73">
        <v>714</v>
      </c>
      <c r="D554" s="73">
        <v>735</v>
      </c>
      <c r="E554" s="74">
        <v>1449</v>
      </c>
      <c r="F554" s="60"/>
    </row>
    <row r="555" spans="1:6" customFormat="1">
      <c r="A555" s="85" t="s">
        <v>486</v>
      </c>
      <c r="B555" s="73">
        <v>583</v>
      </c>
      <c r="C555" s="73">
        <v>787</v>
      </c>
      <c r="D555" s="73">
        <v>798</v>
      </c>
      <c r="E555" s="74">
        <v>1585</v>
      </c>
      <c r="F555" s="60"/>
    </row>
    <row r="556" spans="1:6" customFormat="1">
      <c r="A556" s="85" t="s">
        <v>492</v>
      </c>
      <c r="B556" s="73">
        <v>586</v>
      </c>
      <c r="C556" s="73">
        <v>596</v>
      </c>
      <c r="D556" s="73">
        <v>648</v>
      </c>
      <c r="E556" s="74">
        <v>1244</v>
      </c>
      <c r="F556" s="60"/>
    </row>
    <row r="557" spans="1:6" customFormat="1">
      <c r="A557" s="85" t="s">
        <v>498</v>
      </c>
      <c r="B557" s="73">
        <v>2151</v>
      </c>
      <c r="C557" s="73">
        <v>2486</v>
      </c>
      <c r="D557" s="73">
        <v>2376</v>
      </c>
      <c r="E557" s="74">
        <v>4862</v>
      </c>
      <c r="F557" s="60"/>
    </row>
    <row r="558" spans="1:6" customFormat="1">
      <c r="A558" s="85" t="s">
        <v>504</v>
      </c>
      <c r="B558" s="73">
        <v>1249</v>
      </c>
      <c r="C558" s="73">
        <v>1404</v>
      </c>
      <c r="D558" s="73">
        <v>1428</v>
      </c>
      <c r="E558" s="74">
        <v>2832</v>
      </c>
      <c r="F558" s="60"/>
    </row>
    <row r="559" spans="1:6" customFormat="1">
      <c r="A559" s="85" t="s">
        <v>510</v>
      </c>
      <c r="B559" s="73">
        <v>958</v>
      </c>
      <c r="C559" s="73">
        <v>1004</v>
      </c>
      <c r="D559" s="73">
        <v>1059</v>
      </c>
      <c r="E559" s="74">
        <v>2063</v>
      </c>
      <c r="F559" s="60"/>
    </row>
    <row r="560" spans="1:6" customFormat="1">
      <c r="A560" s="85" t="s">
        <v>516</v>
      </c>
      <c r="B560" s="73">
        <v>826</v>
      </c>
      <c r="C560" s="73">
        <v>840</v>
      </c>
      <c r="D560" s="73">
        <v>856</v>
      </c>
      <c r="E560" s="74">
        <v>1696</v>
      </c>
      <c r="F560" s="60"/>
    </row>
    <row r="561" spans="1:6" customFormat="1">
      <c r="A561" s="85" t="s">
        <v>522</v>
      </c>
      <c r="B561" s="73">
        <v>618</v>
      </c>
      <c r="C561" s="73">
        <v>816</v>
      </c>
      <c r="D561" s="73">
        <v>809</v>
      </c>
      <c r="E561" s="74">
        <v>1625</v>
      </c>
      <c r="F561" s="60"/>
    </row>
    <row r="562" spans="1:6" customFormat="1">
      <c r="A562" s="85" t="s">
        <v>528</v>
      </c>
      <c r="B562" s="73">
        <v>1177</v>
      </c>
      <c r="C562" s="73">
        <v>1324</v>
      </c>
      <c r="D562" s="73">
        <v>1394</v>
      </c>
      <c r="E562" s="74">
        <v>2718</v>
      </c>
      <c r="F562" s="60"/>
    </row>
    <row r="563" spans="1:6" customFormat="1">
      <c r="A563" s="85" t="s">
        <v>534</v>
      </c>
      <c r="B563" s="73">
        <v>582</v>
      </c>
      <c r="C563" s="73">
        <v>712</v>
      </c>
      <c r="D563" s="73">
        <v>760</v>
      </c>
      <c r="E563" s="74">
        <v>1472</v>
      </c>
      <c r="F563" s="60"/>
    </row>
    <row r="564" spans="1:6" customFormat="1">
      <c r="A564" s="85" t="s">
        <v>540</v>
      </c>
      <c r="B564" s="73">
        <v>490</v>
      </c>
      <c r="C564" s="73">
        <v>659</v>
      </c>
      <c r="D564" s="73">
        <v>650</v>
      </c>
      <c r="E564" s="74">
        <v>1309</v>
      </c>
      <c r="F564" s="60"/>
    </row>
    <row r="565" spans="1:6" customFormat="1">
      <c r="A565" s="85" t="s">
        <v>546</v>
      </c>
      <c r="B565" s="73">
        <v>125</v>
      </c>
      <c r="C565" s="73">
        <v>137</v>
      </c>
      <c r="D565" s="73">
        <v>153</v>
      </c>
      <c r="E565" s="74">
        <v>290</v>
      </c>
      <c r="F565" s="60"/>
    </row>
    <row r="566" spans="1:6" customFormat="1">
      <c r="A566" s="85" t="s">
        <v>552</v>
      </c>
      <c r="B566" s="73">
        <v>633</v>
      </c>
      <c r="C566" s="73">
        <v>831</v>
      </c>
      <c r="D566" s="73">
        <v>834</v>
      </c>
      <c r="E566" s="74">
        <v>1665</v>
      </c>
      <c r="F566" s="60"/>
    </row>
    <row r="567" spans="1:6" customFormat="1">
      <c r="A567" s="85" t="s">
        <v>558</v>
      </c>
      <c r="B567" s="73">
        <v>600</v>
      </c>
      <c r="C567" s="73">
        <v>760</v>
      </c>
      <c r="D567" s="73">
        <v>695</v>
      </c>
      <c r="E567" s="74">
        <v>1455</v>
      </c>
      <c r="F567" s="60"/>
    </row>
    <row r="568" spans="1:6" customFormat="1">
      <c r="A568" s="85" t="s">
        <v>564</v>
      </c>
      <c r="B568" s="73">
        <v>434</v>
      </c>
      <c r="C568" s="73">
        <v>562</v>
      </c>
      <c r="D568" s="73">
        <v>587</v>
      </c>
      <c r="E568" s="74">
        <v>1149</v>
      </c>
      <c r="F568" s="60"/>
    </row>
    <row r="569" spans="1:6" customFormat="1">
      <c r="A569" s="85" t="s">
        <v>570</v>
      </c>
      <c r="B569" s="73">
        <v>460</v>
      </c>
      <c r="C569" s="73">
        <v>581</v>
      </c>
      <c r="D569" s="73">
        <v>594</v>
      </c>
      <c r="E569" s="74">
        <v>1175</v>
      </c>
      <c r="F569" s="60"/>
    </row>
    <row r="570" spans="1:6" customFormat="1">
      <c r="A570" s="85" t="s">
        <v>576</v>
      </c>
      <c r="B570" s="73">
        <v>734</v>
      </c>
      <c r="C570" s="73">
        <v>885</v>
      </c>
      <c r="D570" s="73">
        <v>919</v>
      </c>
      <c r="E570" s="74">
        <v>1804</v>
      </c>
      <c r="F570" s="60"/>
    </row>
    <row r="571" spans="1:6" customFormat="1">
      <c r="A571" s="85" t="s">
        <v>582</v>
      </c>
      <c r="B571" s="73">
        <v>359</v>
      </c>
      <c r="C571" s="73">
        <v>439</v>
      </c>
      <c r="D571" s="73">
        <v>407</v>
      </c>
      <c r="E571" s="74">
        <v>846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14</v>
      </c>
      <c r="D573" s="73">
        <v>11</v>
      </c>
      <c r="E573" s="74">
        <v>25</v>
      </c>
      <c r="F573" s="60"/>
    </row>
    <row r="574" spans="1:6" customFormat="1">
      <c r="A574" s="85" t="s">
        <v>600</v>
      </c>
      <c r="B574" s="73">
        <v>6594</v>
      </c>
      <c r="C574" s="73">
        <v>7990</v>
      </c>
      <c r="D574" s="73">
        <v>8227</v>
      </c>
      <c r="E574" s="74">
        <v>16217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368</v>
      </c>
      <c r="C576" s="73">
        <v>475</v>
      </c>
      <c r="D576" s="73">
        <v>470</v>
      </c>
      <c r="E576" s="74">
        <v>945</v>
      </c>
      <c r="F576" s="60"/>
    </row>
    <row r="577" spans="1:6" customFormat="1">
      <c r="A577" s="85" t="s">
        <v>616</v>
      </c>
      <c r="B577" s="73">
        <v>603</v>
      </c>
      <c r="C577" s="73">
        <v>778</v>
      </c>
      <c r="D577" s="73">
        <v>783</v>
      </c>
      <c r="E577" s="74">
        <v>1561</v>
      </c>
      <c r="F577" s="60"/>
    </row>
    <row r="578" spans="1:6" customFormat="1">
      <c r="A578" s="86" t="s">
        <v>622</v>
      </c>
      <c r="B578" s="76">
        <v>539</v>
      </c>
      <c r="C578" s="76">
        <v>607</v>
      </c>
      <c r="D578" s="76">
        <v>499</v>
      </c>
      <c r="E578" s="77">
        <v>1106</v>
      </c>
      <c r="F578" s="60"/>
    </row>
    <row r="579" spans="1:6" customFormat="1">
      <c r="A579" s="87" t="s">
        <v>628</v>
      </c>
      <c r="B579" s="79">
        <v>49621</v>
      </c>
      <c r="C579" s="79">
        <v>59668</v>
      </c>
      <c r="D579" s="79">
        <v>60670</v>
      </c>
      <c r="E579" s="80">
        <v>120338</v>
      </c>
      <c r="F579" s="60"/>
    </row>
    <row r="580" spans="1:6" customFormat="1">
      <c r="A580" s="88" t="s">
        <v>634</v>
      </c>
      <c r="B580" s="82">
        <v>62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474</v>
      </c>
      <c r="C581" s="73">
        <v>521</v>
      </c>
      <c r="D581" s="73">
        <v>506</v>
      </c>
      <c r="E581" s="74">
        <v>1027</v>
      </c>
      <c r="F581" s="60"/>
    </row>
    <row r="582" spans="1:6" customFormat="1">
      <c r="A582" s="85" t="s">
        <v>646</v>
      </c>
      <c r="B582" s="73">
        <v>690</v>
      </c>
      <c r="C582" s="73">
        <v>880</v>
      </c>
      <c r="D582" s="73">
        <v>771</v>
      </c>
      <c r="E582" s="74">
        <v>1651</v>
      </c>
      <c r="F582" s="60"/>
    </row>
    <row r="583" spans="1:6" customFormat="1">
      <c r="A583" s="85" t="s">
        <v>651</v>
      </c>
      <c r="B583" s="73">
        <v>1797</v>
      </c>
      <c r="C583" s="73">
        <v>2433</v>
      </c>
      <c r="D583" s="73">
        <v>2344</v>
      </c>
      <c r="E583" s="74">
        <v>4777</v>
      </c>
      <c r="F583" s="60"/>
    </row>
    <row r="584" spans="1:6" customFormat="1">
      <c r="A584" s="85" t="s">
        <v>655</v>
      </c>
      <c r="B584" s="73">
        <v>293</v>
      </c>
      <c r="C584" s="73">
        <v>353</v>
      </c>
      <c r="D584" s="73">
        <v>353</v>
      </c>
      <c r="E584" s="74">
        <v>706</v>
      </c>
      <c r="F584" s="60"/>
    </row>
    <row r="585" spans="1:6" customFormat="1">
      <c r="A585" s="85" t="s">
        <v>657</v>
      </c>
      <c r="B585" s="73">
        <v>447</v>
      </c>
      <c r="C585" s="73">
        <v>528</v>
      </c>
      <c r="D585" s="73">
        <v>562</v>
      </c>
      <c r="E585" s="74">
        <v>1090</v>
      </c>
      <c r="F585" s="60"/>
    </row>
    <row r="586" spans="1:6" customFormat="1">
      <c r="A586" s="85" t="s">
        <v>661</v>
      </c>
      <c r="B586" s="73">
        <v>224</v>
      </c>
      <c r="C586" s="73">
        <v>231</v>
      </c>
      <c r="D586" s="73">
        <v>209</v>
      </c>
      <c r="E586" s="74">
        <v>440</v>
      </c>
      <c r="F586" s="60"/>
    </row>
    <row r="587" spans="1:6" customFormat="1">
      <c r="A587" s="85" t="s">
        <v>666</v>
      </c>
      <c r="B587" s="73">
        <v>80</v>
      </c>
      <c r="C587" s="73">
        <v>103</v>
      </c>
      <c r="D587" s="73">
        <v>79</v>
      </c>
      <c r="E587" s="74">
        <v>182</v>
      </c>
      <c r="F587" s="60"/>
    </row>
    <row r="588" spans="1:6" customFormat="1">
      <c r="A588" s="85" t="s">
        <v>671</v>
      </c>
      <c r="B588" s="73">
        <v>10</v>
      </c>
      <c r="C588" s="73">
        <v>12</v>
      </c>
      <c r="D588" s="73">
        <v>14</v>
      </c>
      <c r="E588" s="74">
        <v>26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182</v>
      </c>
      <c r="C590" s="73">
        <v>249</v>
      </c>
      <c r="D590" s="73">
        <v>234</v>
      </c>
      <c r="E590" s="74">
        <v>483</v>
      </c>
      <c r="F590" s="60"/>
    </row>
    <row r="591" spans="1:6" customFormat="1">
      <c r="A591" s="85" t="s">
        <v>684</v>
      </c>
      <c r="B591" s="73">
        <v>626</v>
      </c>
      <c r="C591" s="73">
        <v>740</v>
      </c>
      <c r="D591" s="73">
        <v>670</v>
      </c>
      <c r="E591" s="74">
        <v>1410</v>
      </c>
      <c r="F591" s="60"/>
    </row>
    <row r="592" spans="1:6" customFormat="1">
      <c r="A592" s="85" t="s">
        <v>688</v>
      </c>
      <c r="B592" s="73">
        <v>924</v>
      </c>
      <c r="C592" s="73">
        <v>990</v>
      </c>
      <c r="D592" s="73">
        <v>939</v>
      </c>
      <c r="E592" s="74">
        <v>1929</v>
      </c>
      <c r="F592" s="60"/>
    </row>
    <row r="593" spans="1:6" customFormat="1">
      <c r="A593" s="72" t="s">
        <v>358</v>
      </c>
      <c r="B593" s="73">
        <v>141</v>
      </c>
      <c r="C593" s="73">
        <v>214</v>
      </c>
      <c r="D593" s="73">
        <v>200</v>
      </c>
      <c r="E593" s="74">
        <v>414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429</v>
      </c>
      <c r="C595" s="73">
        <v>547</v>
      </c>
      <c r="D595" s="73">
        <v>548</v>
      </c>
      <c r="E595" s="74">
        <v>1095</v>
      </c>
      <c r="F595" s="60"/>
    </row>
    <row r="596" spans="1:6" customFormat="1">
      <c r="A596" s="72" t="s">
        <v>376</v>
      </c>
      <c r="B596" s="73">
        <v>418</v>
      </c>
      <c r="C596" s="73">
        <v>555</v>
      </c>
      <c r="D596" s="73">
        <v>528</v>
      </c>
      <c r="E596" s="74">
        <v>1083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44</v>
      </c>
      <c r="E597" s="74">
        <v>94</v>
      </c>
      <c r="F597" s="60"/>
    </row>
    <row r="598" spans="1:6" customFormat="1">
      <c r="A598" s="72" t="s">
        <v>388</v>
      </c>
      <c r="B598" s="73">
        <v>238</v>
      </c>
      <c r="C598" s="73">
        <v>302</v>
      </c>
      <c r="D598" s="73">
        <v>278</v>
      </c>
      <c r="E598" s="74">
        <v>580</v>
      </c>
      <c r="F598" s="60"/>
    </row>
    <row r="599" spans="1:6" customFormat="1">
      <c r="A599" s="72" t="s">
        <v>394</v>
      </c>
      <c r="B599" s="73">
        <v>107</v>
      </c>
      <c r="C599" s="73">
        <v>172</v>
      </c>
      <c r="D599" s="73">
        <v>155</v>
      </c>
      <c r="E599" s="74">
        <v>327</v>
      </c>
      <c r="F599" s="60"/>
    </row>
    <row r="600" spans="1:6" customFormat="1">
      <c r="A600" s="72" t="s">
        <v>400</v>
      </c>
      <c r="B600" s="73">
        <v>41</v>
      </c>
      <c r="C600" s="73">
        <v>56</v>
      </c>
      <c r="D600" s="73">
        <v>60</v>
      </c>
      <c r="E600" s="74">
        <v>116</v>
      </c>
      <c r="F600" s="60"/>
    </row>
    <row r="601" spans="1:6" customFormat="1">
      <c r="A601" s="72" t="s">
        <v>69</v>
      </c>
      <c r="B601" s="73">
        <v>117</v>
      </c>
      <c r="C601" s="73">
        <v>154</v>
      </c>
      <c r="D601" s="73">
        <v>150</v>
      </c>
      <c r="E601" s="74">
        <v>304</v>
      </c>
      <c r="F601" s="60"/>
    </row>
    <row r="602" spans="1:6" customFormat="1">
      <c r="A602" s="72" t="s">
        <v>411</v>
      </c>
      <c r="B602" s="73">
        <v>290</v>
      </c>
      <c r="C602" s="73">
        <v>409</v>
      </c>
      <c r="D602" s="73">
        <v>407</v>
      </c>
      <c r="E602" s="74">
        <v>816</v>
      </c>
      <c r="F602" s="60"/>
    </row>
    <row r="603" spans="1:6" customFormat="1">
      <c r="A603" s="72" t="s">
        <v>417</v>
      </c>
      <c r="B603" s="73">
        <v>302</v>
      </c>
      <c r="C603" s="73">
        <v>363</v>
      </c>
      <c r="D603" s="73">
        <v>330</v>
      </c>
      <c r="E603" s="74">
        <v>693</v>
      </c>
      <c r="F603" s="60"/>
    </row>
    <row r="604" spans="1:6" customFormat="1">
      <c r="A604" s="72" t="s">
        <v>423</v>
      </c>
      <c r="B604" s="73">
        <v>840</v>
      </c>
      <c r="C604" s="73">
        <v>1083</v>
      </c>
      <c r="D604" s="73">
        <v>1075</v>
      </c>
      <c r="E604" s="74">
        <v>2158</v>
      </c>
      <c r="F604" s="60"/>
    </row>
    <row r="605" spans="1:6" customFormat="1">
      <c r="A605" s="72" t="s">
        <v>429</v>
      </c>
      <c r="B605" s="73">
        <v>509</v>
      </c>
      <c r="C605" s="73">
        <v>641</v>
      </c>
      <c r="D605" s="73">
        <v>577</v>
      </c>
      <c r="E605" s="74">
        <v>1218</v>
      </c>
      <c r="F605" s="60"/>
    </row>
    <row r="606" spans="1:6" customFormat="1">
      <c r="A606" s="72" t="s">
        <v>434</v>
      </c>
      <c r="B606" s="73">
        <v>713</v>
      </c>
      <c r="C606" s="73">
        <v>922</v>
      </c>
      <c r="D606" s="73">
        <v>836</v>
      </c>
      <c r="E606" s="74">
        <v>1758</v>
      </c>
      <c r="F606" s="60"/>
    </row>
    <row r="607" spans="1:6" customFormat="1">
      <c r="A607" s="72" t="s">
        <v>439</v>
      </c>
      <c r="B607" s="73">
        <v>64</v>
      </c>
      <c r="C607" s="73">
        <v>56</v>
      </c>
      <c r="D607" s="73">
        <v>50</v>
      </c>
      <c r="E607" s="74">
        <v>106</v>
      </c>
      <c r="F607" s="60"/>
    </row>
    <row r="608" spans="1:6" customFormat="1">
      <c r="A608" s="72" t="s">
        <v>445</v>
      </c>
      <c r="B608" s="73">
        <v>629</v>
      </c>
      <c r="C608" s="73">
        <v>682</v>
      </c>
      <c r="D608" s="73">
        <v>661</v>
      </c>
      <c r="E608" s="74">
        <v>1343</v>
      </c>
      <c r="F608" s="60"/>
    </row>
    <row r="609" spans="1:6" customFormat="1">
      <c r="A609" s="72" t="s">
        <v>451</v>
      </c>
      <c r="B609" s="73">
        <v>348</v>
      </c>
      <c r="C609" s="73">
        <v>363</v>
      </c>
      <c r="D609" s="73">
        <v>400</v>
      </c>
      <c r="E609" s="74">
        <v>763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620</v>
      </c>
      <c r="C611" s="73">
        <v>740</v>
      </c>
      <c r="D611" s="73">
        <v>647</v>
      </c>
      <c r="E611" s="74">
        <v>1387</v>
      </c>
      <c r="F611" s="60"/>
    </row>
    <row r="612" spans="1:6" customFormat="1">
      <c r="A612" s="72" t="s">
        <v>469</v>
      </c>
      <c r="B612" s="73">
        <v>496</v>
      </c>
      <c r="C612" s="73">
        <v>597</v>
      </c>
      <c r="D612" s="73">
        <v>571</v>
      </c>
      <c r="E612" s="74">
        <v>1168</v>
      </c>
      <c r="F612" s="60"/>
    </row>
    <row r="613" spans="1:6" customFormat="1">
      <c r="A613" s="72" t="s">
        <v>475</v>
      </c>
      <c r="B613" s="73">
        <v>388</v>
      </c>
      <c r="C613" s="73">
        <v>477</v>
      </c>
      <c r="D613" s="73">
        <v>413</v>
      </c>
      <c r="E613" s="74">
        <v>890</v>
      </c>
      <c r="F613" s="60"/>
    </row>
    <row r="614" spans="1:6" customFormat="1">
      <c r="A614" s="72" t="s">
        <v>481</v>
      </c>
      <c r="B614" s="73">
        <v>334</v>
      </c>
      <c r="C614" s="73">
        <v>458</v>
      </c>
      <c r="D614" s="73">
        <v>417</v>
      </c>
      <c r="E614" s="74">
        <v>875</v>
      </c>
      <c r="F614" s="60"/>
    </row>
    <row r="615" spans="1:6" customFormat="1">
      <c r="A615" s="72" t="s">
        <v>487</v>
      </c>
      <c r="B615" s="73">
        <v>507</v>
      </c>
      <c r="C615" s="73">
        <v>635</v>
      </c>
      <c r="D615" s="73">
        <v>637</v>
      </c>
      <c r="E615" s="74">
        <v>1272</v>
      </c>
      <c r="F615" s="60"/>
    </row>
    <row r="616" spans="1:6" customFormat="1">
      <c r="A616" s="72" t="s">
        <v>493</v>
      </c>
      <c r="B616" s="73">
        <v>566</v>
      </c>
      <c r="C616" s="73">
        <v>710</v>
      </c>
      <c r="D616" s="73">
        <v>529</v>
      </c>
      <c r="E616" s="74">
        <v>1239</v>
      </c>
      <c r="F616" s="60"/>
    </row>
    <row r="617" spans="1:6" customFormat="1">
      <c r="A617" s="72" t="s">
        <v>499</v>
      </c>
      <c r="B617" s="73">
        <v>322</v>
      </c>
      <c r="C617" s="73">
        <v>367</v>
      </c>
      <c r="D617" s="73">
        <v>375</v>
      </c>
      <c r="E617" s="74">
        <v>742</v>
      </c>
      <c r="F617" s="60"/>
    </row>
    <row r="618" spans="1:6" customFormat="1">
      <c r="A618" s="72" t="s">
        <v>505</v>
      </c>
      <c r="B618" s="73">
        <v>277</v>
      </c>
      <c r="C618" s="73">
        <v>312</v>
      </c>
      <c r="D618" s="73">
        <v>322</v>
      </c>
      <c r="E618" s="74">
        <v>634</v>
      </c>
      <c r="F618" s="60"/>
    </row>
    <row r="619" spans="1:6" customFormat="1">
      <c r="A619" s="72" t="s">
        <v>511</v>
      </c>
      <c r="B619" s="73">
        <v>665</v>
      </c>
      <c r="C619" s="73">
        <v>833</v>
      </c>
      <c r="D619" s="73">
        <v>796</v>
      </c>
      <c r="E619" s="74">
        <v>1629</v>
      </c>
      <c r="F619" s="60"/>
    </row>
    <row r="620" spans="1:6" customFormat="1">
      <c r="A620" s="72" t="s">
        <v>517</v>
      </c>
      <c r="B620" s="73">
        <v>291</v>
      </c>
      <c r="C620" s="73">
        <v>284</v>
      </c>
      <c r="D620" s="73">
        <v>340</v>
      </c>
      <c r="E620" s="74">
        <v>624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32</v>
      </c>
      <c r="C622" s="73">
        <v>37</v>
      </c>
      <c r="D622" s="73">
        <v>13</v>
      </c>
      <c r="E622" s="74">
        <v>50</v>
      </c>
      <c r="F622" s="60"/>
    </row>
    <row r="623" spans="1:6" customFormat="1">
      <c r="A623" s="72" t="s">
        <v>535</v>
      </c>
      <c r="B623" s="73">
        <v>1316</v>
      </c>
      <c r="C623" s="73">
        <v>1544</v>
      </c>
      <c r="D623" s="73">
        <v>1512</v>
      </c>
      <c r="E623" s="74">
        <v>3056</v>
      </c>
      <c r="F623" s="60"/>
    </row>
    <row r="624" spans="1:6" customFormat="1">
      <c r="A624" s="72" t="s">
        <v>541</v>
      </c>
      <c r="B624" s="73">
        <v>430</v>
      </c>
      <c r="C624" s="73">
        <v>513</v>
      </c>
      <c r="D624" s="73">
        <v>449</v>
      </c>
      <c r="E624" s="74">
        <v>962</v>
      </c>
      <c r="F624" s="60"/>
    </row>
    <row r="625" spans="1:6" customFormat="1">
      <c r="A625" s="72" t="s">
        <v>547</v>
      </c>
      <c r="B625" s="73">
        <v>200</v>
      </c>
      <c r="C625" s="73">
        <v>260</v>
      </c>
      <c r="D625" s="73">
        <v>231</v>
      </c>
      <c r="E625" s="74">
        <v>491</v>
      </c>
      <c r="F625" s="60"/>
    </row>
    <row r="626" spans="1:6" customFormat="1">
      <c r="A626" s="72" t="s">
        <v>553</v>
      </c>
      <c r="B626" s="73">
        <v>511</v>
      </c>
      <c r="C626" s="73">
        <v>660</v>
      </c>
      <c r="D626" s="73">
        <v>593</v>
      </c>
      <c r="E626" s="74">
        <v>1253</v>
      </c>
      <c r="F626" s="60"/>
    </row>
    <row r="627" spans="1:6" customFormat="1">
      <c r="A627" s="72" t="s">
        <v>559</v>
      </c>
      <c r="B627" s="73">
        <v>446</v>
      </c>
      <c r="C627" s="73">
        <v>521</v>
      </c>
      <c r="D627" s="73">
        <v>526</v>
      </c>
      <c r="E627" s="74">
        <v>1047</v>
      </c>
      <c r="F627" s="60"/>
    </row>
    <row r="628" spans="1:6" customFormat="1">
      <c r="A628" s="72" t="s">
        <v>565</v>
      </c>
      <c r="B628" s="73">
        <v>280</v>
      </c>
      <c r="C628" s="73">
        <v>325</v>
      </c>
      <c r="D628" s="73">
        <v>307</v>
      </c>
      <c r="E628" s="74">
        <v>632</v>
      </c>
      <c r="F628" s="60"/>
    </row>
    <row r="629" spans="1:6" customFormat="1">
      <c r="A629" s="72" t="s">
        <v>571</v>
      </c>
      <c r="B629" s="73">
        <v>225</v>
      </c>
      <c r="C629" s="73">
        <v>260</v>
      </c>
      <c r="D629" s="73">
        <v>275</v>
      </c>
      <c r="E629" s="74">
        <v>535</v>
      </c>
      <c r="F629" s="60"/>
    </row>
    <row r="630" spans="1:6" customFormat="1">
      <c r="A630" s="72" t="s">
        <v>577</v>
      </c>
      <c r="B630" s="73">
        <v>479</v>
      </c>
      <c r="C630" s="73">
        <v>533</v>
      </c>
      <c r="D630" s="73">
        <v>446</v>
      </c>
      <c r="E630" s="74">
        <v>979</v>
      </c>
      <c r="F630" s="60"/>
    </row>
    <row r="631" spans="1:6" customFormat="1">
      <c r="A631" s="72" t="s">
        <v>583</v>
      </c>
      <c r="B631" s="73">
        <v>579</v>
      </c>
      <c r="C631" s="73">
        <v>759</v>
      </c>
      <c r="D631" s="73">
        <v>746</v>
      </c>
      <c r="E631" s="74">
        <v>1505</v>
      </c>
      <c r="F631" s="60"/>
    </row>
    <row r="632" spans="1:6" customFormat="1">
      <c r="A632" s="72" t="s">
        <v>589</v>
      </c>
      <c r="B632" s="73">
        <v>403</v>
      </c>
      <c r="C632" s="73">
        <v>436</v>
      </c>
      <c r="D632" s="73">
        <v>440</v>
      </c>
      <c r="E632" s="74">
        <v>876</v>
      </c>
      <c r="F632" s="60"/>
    </row>
    <row r="633" spans="1:6" customFormat="1">
      <c r="A633" s="72" t="s">
        <v>595</v>
      </c>
      <c r="B633" s="73">
        <v>311</v>
      </c>
      <c r="C633" s="73">
        <v>396</v>
      </c>
      <c r="D633" s="73">
        <v>368</v>
      </c>
      <c r="E633" s="74">
        <v>764</v>
      </c>
      <c r="F633" s="60"/>
    </row>
    <row r="634" spans="1:6" customFormat="1">
      <c r="A634" s="72" t="s">
        <v>601</v>
      </c>
      <c r="B634" s="73">
        <v>162</v>
      </c>
      <c r="C634" s="73">
        <v>177</v>
      </c>
      <c r="D634" s="73">
        <v>199</v>
      </c>
      <c r="E634" s="74">
        <v>376</v>
      </c>
      <c r="F634" s="60"/>
    </row>
    <row r="635" spans="1:6" customFormat="1">
      <c r="A635" s="72" t="s">
        <v>607</v>
      </c>
      <c r="B635" s="73">
        <v>712</v>
      </c>
      <c r="C635" s="73">
        <v>920</v>
      </c>
      <c r="D635" s="73">
        <v>808</v>
      </c>
      <c r="E635" s="74">
        <v>1728</v>
      </c>
      <c r="F635" s="60"/>
    </row>
    <row r="636" spans="1:6" customFormat="1">
      <c r="A636" s="72" t="s">
        <v>612</v>
      </c>
      <c r="B636" s="73">
        <v>254</v>
      </c>
      <c r="C636" s="73">
        <v>295</v>
      </c>
      <c r="D636" s="73">
        <v>289</v>
      </c>
      <c r="E636" s="74">
        <v>584</v>
      </c>
      <c r="F636" s="60"/>
    </row>
    <row r="637" spans="1:6" customFormat="1">
      <c r="A637" s="72" t="s">
        <v>617</v>
      </c>
      <c r="B637" s="73">
        <v>154</v>
      </c>
      <c r="C637" s="73">
        <v>171</v>
      </c>
      <c r="D637" s="73">
        <v>185</v>
      </c>
      <c r="E637" s="74">
        <v>356</v>
      </c>
      <c r="F637" s="60"/>
    </row>
    <row r="638" spans="1:6" customFormat="1">
      <c r="A638" s="72" t="s">
        <v>623</v>
      </c>
      <c r="B638" s="73">
        <v>1317</v>
      </c>
      <c r="C638" s="73">
        <v>1075</v>
      </c>
      <c r="D638" s="73">
        <v>1405</v>
      </c>
      <c r="E638" s="74">
        <v>2480</v>
      </c>
      <c r="F638" s="60"/>
    </row>
    <row r="639" spans="1:6" customFormat="1">
      <c r="A639" s="72" t="s">
        <v>629</v>
      </c>
      <c r="B639" s="73">
        <v>458</v>
      </c>
      <c r="C639" s="73">
        <v>466</v>
      </c>
      <c r="D639" s="73">
        <v>523</v>
      </c>
      <c r="E639" s="74">
        <v>989</v>
      </c>
      <c r="F639" s="60"/>
    </row>
    <row r="640" spans="1:6" customFormat="1">
      <c r="A640" s="72" t="s">
        <v>635</v>
      </c>
      <c r="B640" s="73">
        <v>200</v>
      </c>
      <c r="C640" s="73">
        <v>212</v>
      </c>
      <c r="D640" s="73">
        <v>228</v>
      </c>
      <c r="E640" s="74">
        <v>440</v>
      </c>
      <c r="F640" s="60"/>
    </row>
    <row r="641" spans="1:6" customFormat="1">
      <c r="A641" s="72" t="s">
        <v>641</v>
      </c>
      <c r="B641" s="73">
        <v>179</v>
      </c>
      <c r="C641" s="73">
        <v>277</v>
      </c>
      <c r="D641" s="73">
        <v>230</v>
      </c>
      <c r="E641" s="74">
        <v>507</v>
      </c>
      <c r="F641" s="60"/>
    </row>
    <row r="642" spans="1:6" customFormat="1">
      <c r="A642" s="72" t="s">
        <v>647</v>
      </c>
      <c r="B642" s="73">
        <v>919</v>
      </c>
      <c r="C642" s="73">
        <v>1066</v>
      </c>
      <c r="D642" s="73">
        <v>1052</v>
      </c>
      <c r="E642" s="74">
        <v>2118</v>
      </c>
      <c r="F642" s="60"/>
    </row>
    <row r="643" spans="1:6" customFormat="1">
      <c r="A643" s="72" t="s">
        <v>316</v>
      </c>
      <c r="B643" s="73">
        <v>618</v>
      </c>
      <c r="C643" s="73">
        <v>677</v>
      </c>
      <c r="D643" s="73">
        <v>685</v>
      </c>
      <c r="E643" s="74">
        <v>1362</v>
      </c>
      <c r="F643" s="60"/>
    </row>
    <row r="644" spans="1:6" customFormat="1">
      <c r="A644" s="72" t="s">
        <v>321</v>
      </c>
      <c r="B644" s="73">
        <v>563</v>
      </c>
      <c r="C644" s="73">
        <v>664</v>
      </c>
      <c r="D644" s="73">
        <v>660</v>
      </c>
      <c r="E644" s="74">
        <v>1324</v>
      </c>
      <c r="F644" s="60"/>
    </row>
    <row r="645" spans="1:6" customFormat="1">
      <c r="A645" s="72" t="s">
        <v>658</v>
      </c>
      <c r="B645" s="73">
        <v>291</v>
      </c>
      <c r="C645" s="73">
        <v>339</v>
      </c>
      <c r="D645" s="73">
        <v>306</v>
      </c>
      <c r="E645" s="74">
        <v>645</v>
      </c>
      <c r="F645" s="60"/>
    </row>
    <row r="646" spans="1:6" customFormat="1">
      <c r="A646" s="72" t="s">
        <v>662</v>
      </c>
      <c r="B646" s="73">
        <v>747</v>
      </c>
      <c r="C646" s="73">
        <v>816</v>
      </c>
      <c r="D646" s="73">
        <v>833</v>
      </c>
      <c r="E646" s="74">
        <v>1649</v>
      </c>
      <c r="F646" s="60"/>
    </row>
    <row r="647" spans="1:6" customFormat="1">
      <c r="A647" s="72" t="s">
        <v>667</v>
      </c>
      <c r="B647" s="73">
        <v>569</v>
      </c>
      <c r="C647" s="73">
        <v>672</v>
      </c>
      <c r="D647" s="73">
        <v>685</v>
      </c>
      <c r="E647" s="74">
        <v>1357</v>
      </c>
      <c r="F647" s="60"/>
    </row>
    <row r="648" spans="1:6" customFormat="1">
      <c r="A648" s="72" t="s">
        <v>672</v>
      </c>
      <c r="B648" s="73">
        <v>89</v>
      </c>
      <c r="C648" s="73">
        <v>119</v>
      </c>
      <c r="D648" s="73">
        <v>115</v>
      </c>
      <c r="E648" s="74">
        <v>234</v>
      </c>
      <c r="F648" s="60"/>
    </row>
    <row r="649" spans="1:6" customFormat="1">
      <c r="A649" s="72" t="s">
        <v>677</v>
      </c>
      <c r="B649" s="73">
        <v>656</v>
      </c>
      <c r="C649" s="73">
        <v>753</v>
      </c>
      <c r="D649" s="73">
        <v>713</v>
      </c>
      <c r="E649" s="74">
        <v>1466</v>
      </c>
      <c r="F649" s="60"/>
    </row>
    <row r="650" spans="1:6" customFormat="1">
      <c r="A650" s="72" t="s">
        <v>681</v>
      </c>
      <c r="B650" s="73">
        <v>423</v>
      </c>
      <c r="C650" s="73">
        <v>472</v>
      </c>
      <c r="D650" s="73">
        <v>441</v>
      </c>
      <c r="E650" s="74">
        <v>913</v>
      </c>
      <c r="F650" s="60"/>
    </row>
    <row r="651" spans="1:6" customFormat="1">
      <c r="A651" s="72" t="s">
        <v>685</v>
      </c>
      <c r="B651" s="73">
        <v>374</v>
      </c>
      <c r="C651" s="73">
        <v>428</v>
      </c>
      <c r="D651" s="73">
        <v>421</v>
      </c>
      <c r="E651" s="74">
        <v>849</v>
      </c>
      <c r="F651" s="60"/>
    </row>
    <row r="652" spans="1:6" customFormat="1">
      <c r="A652" s="72" t="s">
        <v>689</v>
      </c>
      <c r="B652" s="73">
        <v>406</v>
      </c>
      <c r="C652" s="73">
        <v>437</v>
      </c>
      <c r="D652" s="73">
        <v>472</v>
      </c>
      <c r="E652" s="74">
        <v>909</v>
      </c>
      <c r="F652" s="60"/>
    </row>
    <row r="653" spans="1:6" customFormat="1">
      <c r="A653" s="85" t="s">
        <v>359</v>
      </c>
      <c r="B653" s="73">
        <v>661</v>
      </c>
      <c r="C653" s="73">
        <v>867</v>
      </c>
      <c r="D653" s="73">
        <v>939</v>
      </c>
      <c r="E653" s="74">
        <v>1806</v>
      </c>
      <c r="F653" s="60"/>
    </row>
    <row r="654" spans="1:6" customFormat="1">
      <c r="A654" s="85" t="s">
        <v>365</v>
      </c>
      <c r="B654" s="73">
        <v>487</v>
      </c>
      <c r="C654" s="73">
        <v>556</v>
      </c>
      <c r="D654" s="73">
        <v>536</v>
      </c>
      <c r="E654" s="74">
        <v>1092</v>
      </c>
      <c r="F654" s="60"/>
    </row>
    <row r="655" spans="1:6" customFormat="1">
      <c r="A655" s="85" t="s">
        <v>371</v>
      </c>
      <c r="B655" s="73">
        <v>655</v>
      </c>
      <c r="C655" s="73">
        <v>728</v>
      </c>
      <c r="D655" s="73">
        <v>667</v>
      </c>
      <c r="E655" s="74">
        <v>1395</v>
      </c>
      <c r="F655" s="60"/>
    </row>
    <row r="656" spans="1:6" customFormat="1">
      <c r="A656" s="85" t="s">
        <v>377</v>
      </c>
      <c r="B656" s="73">
        <v>667</v>
      </c>
      <c r="C656" s="73">
        <v>708</v>
      </c>
      <c r="D656" s="73">
        <v>668</v>
      </c>
      <c r="E656" s="74">
        <v>1376</v>
      </c>
      <c r="F656" s="60"/>
    </row>
    <row r="657" spans="1:6" customFormat="1">
      <c r="A657" s="85" t="s">
        <v>383</v>
      </c>
      <c r="B657" s="73">
        <v>99</v>
      </c>
      <c r="C657" s="73">
        <v>152</v>
      </c>
      <c r="D657" s="73">
        <v>128</v>
      </c>
      <c r="E657" s="74">
        <v>280</v>
      </c>
      <c r="F657" s="60"/>
    </row>
    <row r="658" spans="1:6" customFormat="1">
      <c r="A658" s="85" t="s">
        <v>389</v>
      </c>
      <c r="B658" s="73">
        <v>434</v>
      </c>
      <c r="C658" s="73">
        <v>513</v>
      </c>
      <c r="D658" s="73">
        <v>495</v>
      </c>
      <c r="E658" s="74">
        <v>1008</v>
      </c>
      <c r="F658" s="60"/>
    </row>
    <row r="659" spans="1:6" customFormat="1">
      <c r="A659" s="85" t="s">
        <v>395</v>
      </c>
      <c r="B659" s="73">
        <v>311</v>
      </c>
      <c r="C659" s="73">
        <v>300</v>
      </c>
      <c r="D659" s="73">
        <v>301</v>
      </c>
      <c r="E659" s="74">
        <v>601</v>
      </c>
      <c r="F659" s="60"/>
    </row>
    <row r="660" spans="1:6" customFormat="1">
      <c r="A660" s="85" t="s">
        <v>401</v>
      </c>
      <c r="B660" s="73">
        <v>167</v>
      </c>
      <c r="C660" s="73">
        <v>148</v>
      </c>
      <c r="D660" s="73">
        <v>158</v>
      </c>
      <c r="E660" s="74">
        <v>306</v>
      </c>
      <c r="F660" s="60"/>
    </row>
    <row r="661" spans="1:6" customFormat="1">
      <c r="A661" s="85" t="s">
        <v>406</v>
      </c>
      <c r="B661" s="73">
        <v>248</v>
      </c>
      <c r="C661" s="73">
        <v>255</v>
      </c>
      <c r="D661" s="73">
        <v>241</v>
      </c>
      <c r="E661" s="74">
        <v>496</v>
      </c>
      <c r="F661" s="60"/>
    </row>
    <row r="662" spans="1:6" customFormat="1">
      <c r="A662" s="85" t="s">
        <v>412</v>
      </c>
      <c r="B662" s="73">
        <v>687</v>
      </c>
      <c r="C662" s="73">
        <v>580</v>
      </c>
      <c r="D662" s="73">
        <v>578</v>
      </c>
      <c r="E662" s="74">
        <v>1158</v>
      </c>
      <c r="F662" s="60"/>
    </row>
    <row r="663" spans="1:6" customFormat="1">
      <c r="A663" s="85" t="s">
        <v>418</v>
      </c>
      <c r="B663" s="73">
        <v>391</v>
      </c>
      <c r="C663" s="73">
        <v>410</v>
      </c>
      <c r="D663" s="73">
        <v>378</v>
      </c>
      <c r="E663" s="74">
        <v>788</v>
      </c>
      <c r="F663" s="60"/>
    </row>
    <row r="664" spans="1:6" customFormat="1">
      <c r="A664" s="85" t="s">
        <v>424</v>
      </c>
      <c r="B664" s="73">
        <v>316</v>
      </c>
      <c r="C664" s="73">
        <v>331</v>
      </c>
      <c r="D664" s="73">
        <v>296</v>
      </c>
      <c r="E664" s="74">
        <v>627</v>
      </c>
      <c r="F664" s="60"/>
    </row>
    <row r="665" spans="1:6" customFormat="1">
      <c r="A665" s="85" t="s">
        <v>98</v>
      </c>
      <c r="B665" s="73">
        <v>540</v>
      </c>
      <c r="C665" s="73">
        <v>594</v>
      </c>
      <c r="D665" s="73">
        <v>553</v>
      </c>
      <c r="E665" s="74">
        <v>1147</v>
      </c>
      <c r="F665" s="60"/>
    </row>
    <row r="666" spans="1:6" customFormat="1">
      <c r="A666" s="85" t="s">
        <v>104</v>
      </c>
      <c r="B666" s="73">
        <v>388</v>
      </c>
      <c r="C666" s="73">
        <v>424</v>
      </c>
      <c r="D666" s="73">
        <v>441</v>
      </c>
      <c r="E666" s="74">
        <v>865</v>
      </c>
      <c r="F666" s="60"/>
    </row>
    <row r="667" spans="1:6" customFormat="1">
      <c r="A667" s="85" t="s">
        <v>440</v>
      </c>
      <c r="B667" s="73">
        <v>702</v>
      </c>
      <c r="C667" s="73">
        <v>817</v>
      </c>
      <c r="D667" s="73">
        <v>795</v>
      </c>
      <c r="E667" s="74">
        <v>1612</v>
      </c>
      <c r="F667" s="60"/>
    </row>
    <row r="668" spans="1:6" customFormat="1">
      <c r="A668" s="85" t="s">
        <v>446</v>
      </c>
      <c r="B668" s="73">
        <v>212</v>
      </c>
      <c r="C668" s="73">
        <v>239</v>
      </c>
      <c r="D668" s="73">
        <v>227</v>
      </c>
      <c r="E668" s="74">
        <v>466</v>
      </c>
      <c r="F668" s="60"/>
    </row>
    <row r="669" spans="1:6" customFormat="1">
      <c r="A669" s="85" t="s">
        <v>452</v>
      </c>
      <c r="B669" s="73">
        <v>498</v>
      </c>
      <c r="C669" s="73">
        <v>566</v>
      </c>
      <c r="D669" s="73">
        <v>563</v>
      </c>
      <c r="E669" s="74">
        <v>1129</v>
      </c>
      <c r="F669" s="60"/>
    </row>
    <row r="670" spans="1:6" customFormat="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</row>
    <row r="671" spans="1:6" customFormat="1">
      <c r="A671" s="85" t="s">
        <v>464</v>
      </c>
      <c r="B671" s="73">
        <v>173</v>
      </c>
      <c r="C671" s="73">
        <v>208</v>
      </c>
      <c r="D671" s="73">
        <v>190</v>
      </c>
      <c r="E671" s="74">
        <v>398</v>
      </c>
      <c r="F671" s="60"/>
    </row>
    <row r="672" spans="1:6" customFormat="1">
      <c r="A672" s="85" t="s">
        <v>470</v>
      </c>
      <c r="B672" s="73">
        <v>609</v>
      </c>
      <c r="C672" s="73">
        <v>727</v>
      </c>
      <c r="D672" s="73">
        <v>751</v>
      </c>
      <c r="E672" s="74">
        <v>1478</v>
      </c>
      <c r="F672" s="60"/>
    </row>
    <row r="673" spans="1:6" customFormat="1">
      <c r="A673" s="85" t="s">
        <v>476</v>
      </c>
      <c r="B673" s="73">
        <v>621</v>
      </c>
      <c r="C673" s="73">
        <v>853</v>
      </c>
      <c r="D673" s="73">
        <v>874</v>
      </c>
      <c r="E673" s="74">
        <v>1727</v>
      </c>
      <c r="F673" s="60"/>
    </row>
    <row r="674" spans="1:6" customFormat="1">
      <c r="A674" s="85" t="s">
        <v>482</v>
      </c>
      <c r="B674" s="73">
        <v>342</v>
      </c>
      <c r="C674" s="73">
        <v>345</v>
      </c>
      <c r="D674" s="73">
        <v>337</v>
      </c>
      <c r="E674" s="74">
        <v>682</v>
      </c>
      <c r="F674" s="60"/>
    </row>
    <row r="675" spans="1:6" customFormat="1">
      <c r="A675" s="85" t="s">
        <v>488</v>
      </c>
      <c r="B675" s="73">
        <v>420</v>
      </c>
      <c r="C675" s="73">
        <v>489</v>
      </c>
      <c r="D675" s="73">
        <v>509</v>
      </c>
      <c r="E675" s="74">
        <v>998</v>
      </c>
      <c r="F675" s="60"/>
    </row>
    <row r="676" spans="1:6" customFormat="1">
      <c r="A676" s="85" t="s">
        <v>494</v>
      </c>
      <c r="B676" s="73">
        <v>338</v>
      </c>
      <c r="C676" s="73">
        <v>347</v>
      </c>
      <c r="D676" s="73">
        <v>348</v>
      </c>
      <c r="E676" s="74">
        <v>695</v>
      </c>
      <c r="F676" s="60"/>
    </row>
    <row r="677" spans="1:6" customFormat="1">
      <c r="A677" s="85" t="s">
        <v>500</v>
      </c>
      <c r="B677" s="73">
        <v>438</v>
      </c>
      <c r="C677" s="73">
        <v>473</v>
      </c>
      <c r="D677" s="73">
        <v>518</v>
      </c>
      <c r="E677" s="74">
        <v>991</v>
      </c>
      <c r="F677" s="60"/>
    </row>
    <row r="678" spans="1:6" customFormat="1">
      <c r="A678" s="85" t="s">
        <v>506</v>
      </c>
      <c r="B678" s="73">
        <v>312</v>
      </c>
      <c r="C678" s="73">
        <v>340</v>
      </c>
      <c r="D678" s="73">
        <v>348</v>
      </c>
      <c r="E678" s="74">
        <v>688</v>
      </c>
      <c r="F678" s="60"/>
    </row>
    <row r="679" spans="1:6" customFormat="1">
      <c r="A679" s="85" t="s">
        <v>512</v>
      </c>
      <c r="B679" s="73">
        <v>330</v>
      </c>
      <c r="C679" s="73">
        <v>385</v>
      </c>
      <c r="D679" s="73">
        <v>425</v>
      </c>
      <c r="E679" s="74">
        <v>810</v>
      </c>
      <c r="F679" s="60"/>
    </row>
    <row r="680" spans="1:6" customFormat="1">
      <c r="A680" s="85" t="s">
        <v>518</v>
      </c>
      <c r="B680" s="73">
        <v>630</v>
      </c>
      <c r="C680" s="73">
        <v>687</v>
      </c>
      <c r="D680" s="73">
        <v>703</v>
      </c>
      <c r="E680" s="74">
        <v>1390</v>
      </c>
      <c r="F680" s="60"/>
    </row>
    <row r="681" spans="1:6" customFormat="1">
      <c r="A681" s="85" t="s">
        <v>524</v>
      </c>
      <c r="B681" s="73">
        <v>334</v>
      </c>
      <c r="C681" s="73">
        <v>379</v>
      </c>
      <c r="D681" s="73">
        <v>397</v>
      </c>
      <c r="E681" s="74">
        <v>776</v>
      </c>
      <c r="F681" s="60"/>
    </row>
    <row r="682" spans="1:6" customFormat="1">
      <c r="A682" s="85" t="s">
        <v>530</v>
      </c>
      <c r="B682" s="73">
        <v>546</v>
      </c>
      <c r="C682" s="73">
        <v>586</v>
      </c>
      <c r="D682" s="73">
        <v>608</v>
      </c>
      <c r="E682" s="74">
        <v>1194</v>
      </c>
      <c r="F682" s="60"/>
    </row>
    <row r="683" spans="1:6" customFormat="1">
      <c r="A683" s="85" t="s">
        <v>536</v>
      </c>
      <c r="B683" s="73">
        <v>359</v>
      </c>
      <c r="C683" s="73">
        <v>435</v>
      </c>
      <c r="D683" s="73">
        <v>440</v>
      </c>
      <c r="E683" s="74">
        <v>875</v>
      </c>
      <c r="F683" s="60"/>
    </row>
    <row r="684" spans="1:6" customFormat="1">
      <c r="A684" s="85" t="s">
        <v>542</v>
      </c>
      <c r="B684" s="73">
        <v>458</v>
      </c>
      <c r="C684" s="73">
        <v>548</v>
      </c>
      <c r="D684" s="73">
        <v>550</v>
      </c>
      <c r="E684" s="74">
        <v>1098</v>
      </c>
      <c r="F684" s="60"/>
    </row>
    <row r="685" spans="1:6" customFormat="1">
      <c r="A685" s="85" t="s">
        <v>548</v>
      </c>
      <c r="B685" s="73">
        <v>255</v>
      </c>
      <c r="C685" s="73">
        <v>207</v>
      </c>
      <c r="D685" s="73">
        <v>287</v>
      </c>
      <c r="E685" s="74">
        <v>494</v>
      </c>
      <c r="F685" s="60"/>
    </row>
    <row r="686" spans="1:6" customFormat="1">
      <c r="A686" s="85" t="s">
        <v>554</v>
      </c>
      <c r="B686" s="73">
        <v>544</v>
      </c>
      <c r="C686" s="73">
        <v>642</v>
      </c>
      <c r="D686" s="73">
        <v>665</v>
      </c>
      <c r="E686" s="74">
        <v>1307</v>
      </c>
      <c r="F686" s="60"/>
    </row>
    <row r="687" spans="1:6" customFormat="1">
      <c r="A687" s="85" t="s">
        <v>560</v>
      </c>
      <c r="B687" s="73">
        <v>259</v>
      </c>
      <c r="C687" s="73">
        <v>335</v>
      </c>
      <c r="D687" s="73">
        <v>331</v>
      </c>
      <c r="E687" s="74">
        <v>666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>
      <c r="A689" s="85" t="s">
        <v>572</v>
      </c>
      <c r="B689" s="73">
        <v>295</v>
      </c>
      <c r="C689" s="73">
        <v>340</v>
      </c>
      <c r="D689" s="73">
        <v>377</v>
      </c>
      <c r="E689" s="74">
        <v>717</v>
      </c>
      <c r="F689" s="60"/>
    </row>
    <row r="690" spans="1:6" customFormat="1">
      <c r="A690" s="85" t="s">
        <v>578</v>
      </c>
      <c r="B690" s="73">
        <v>297</v>
      </c>
      <c r="C690" s="73">
        <v>363</v>
      </c>
      <c r="D690" s="73">
        <v>384</v>
      </c>
      <c r="E690" s="74">
        <v>747</v>
      </c>
      <c r="F690" s="60"/>
    </row>
    <row r="691" spans="1:6" customFormat="1">
      <c r="A691" s="85" t="s">
        <v>584</v>
      </c>
      <c r="B691" s="73">
        <v>332</v>
      </c>
      <c r="C691" s="73">
        <v>473</v>
      </c>
      <c r="D691" s="73">
        <v>439</v>
      </c>
      <c r="E691" s="74">
        <v>912</v>
      </c>
      <c r="F691" s="60"/>
    </row>
    <row r="692" spans="1:6" customFormat="1">
      <c r="A692" s="85" t="s">
        <v>590</v>
      </c>
      <c r="B692" s="73">
        <v>281</v>
      </c>
      <c r="C692" s="73">
        <v>370</v>
      </c>
      <c r="D692" s="73">
        <v>352</v>
      </c>
      <c r="E692" s="74">
        <v>722</v>
      </c>
      <c r="F692" s="60"/>
    </row>
    <row r="693" spans="1:6" customFormat="1">
      <c r="A693" s="85" t="s">
        <v>596</v>
      </c>
      <c r="B693" s="73">
        <v>98</v>
      </c>
      <c r="C693" s="73">
        <v>123</v>
      </c>
      <c r="D693" s="73">
        <v>121</v>
      </c>
      <c r="E693" s="74">
        <v>244</v>
      </c>
      <c r="F693" s="60"/>
    </row>
    <row r="694" spans="1:6" customFormat="1">
      <c r="A694" s="85" t="s">
        <v>602</v>
      </c>
      <c r="B694" s="73">
        <v>116</v>
      </c>
      <c r="C694" s="73">
        <v>150</v>
      </c>
      <c r="D694" s="73">
        <v>157</v>
      </c>
      <c r="E694" s="74">
        <v>307</v>
      </c>
      <c r="F694" s="60"/>
    </row>
    <row r="695" spans="1:6" customFormat="1">
      <c r="A695" s="85" t="s">
        <v>33</v>
      </c>
      <c r="B695" s="73">
        <v>392</v>
      </c>
      <c r="C695" s="73">
        <v>395</v>
      </c>
      <c r="D695" s="73">
        <v>422</v>
      </c>
      <c r="E695" s="74">
        <v>817</v>
      </c>
      <c r="F695" s="60"/>
    </row>
    <row r="696" spans="1:6" customFormat="1">
      <c r="A696" s="85" t="s">
        <v>39</v>
      </c>
      <c r="B696" s="73">
        <v>1053</v>
      </c>
      <c r="C696" s="73">
        <v>1249</v>
      </c>
      <c r="D696" s="73">
        <v>1212</v>
      </c>
      <c r="E696" s="74">
        <v>2461</v>
      </c>
      <c r="F696" s="60"/>
    </row>
    <row r="697" spans="1:6" customFormat="1">
      <c r="A697" s="85" t="s">
        <v>618</v>
      </c>
      <c r="B697" s="73">
        <v>633</v>
      </c>
      <c r="C697" s="73">
        <v>699</v>
      </c>
      <c r="D697" s="73">
        <v>704</v>
      </c>
      <c r="E697" s="74">
        <v>1403</v>
      </c>
      <c r="F697" s="60"/>
    </row>
    <row r="698" spans="1:6" customFormat="1">
      <c r="A698" s="85" t="s">
        <v>624</v>
      </c>
      <c r="B698" s="73">
        <v>130</v>
      </c>
      <c r="C698" s="73">
        <v>155</v>
      </c>
      <c r="D698" s="73">
        <v>132</v>
      </c>
      <c r="E698" s="74">
        <v>287</v>
      </c>
      <c r="F698" s="60"/>
    </row>
    <row r="699" spans="1:6" customFormat="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</row>
    <row r="700" spans="1:6" customFormat="1">
      <c r="A700" s="86" t="s">
        <v>636</v>
      </c>
      <c r="B700" s="76">
        <v>216</v>
      </c>
      <c r="C700" s="76">
        <v>252</v>
      </c>
      <c r="D700" s="76">
        <v>248</v>
      </c>
      <c r="E700" s="77">
        <v>500</v>
      </c>
      <c r="F700" s="60"/>
    </row>
    <row r="701" spans="1:6" customFormat="1">
      <c r="A701" s="87" t="s">
        <v>642</v>
      </c>
      <c r="B701" s="79">
        <v>48241</v>
      </c>
      <c r="C701" s="79">
        <v>56311</v>
      </c>
      <c r="D701" s="79">
        <v>55209</v>
      </c>
      <c r="E701" s="80">
        <v>111520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9月'!A10:A48" display="西区"/>
    <hyperlink ref="H8" location="'9月'!A49:A83" display="北区"/>
    <hyperlink ref="I8" location="'9月'!A84:A138" display="大宮区"/>
    <hyperlink ref="J8" location="'9月'!A139:A211" display="見沼区"/>
    <hyperlink ref="K8" location="'9月'!A212:A281" display="中央区"/>
    <hyperlink ref="G9" location="'9月'!A282:A352" display="桜区"/>
    <hyperlink ref="H9" location="'9月'!A353:A440" display="浦和区"/>
    <hyperlink ref="I9" location="'9月'!A441:A521" display="南区"/>
    <hyperlink ref="J9" location="'9月'!A522:A579" display="緑区"/>
    <hyperlink ref="K9" location="'9月'!A580:A701" display="岩槻区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02"/>
  <sheetViews>
    <sheetView zoomScaleNormal="100"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42583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567485</v>
      </c>
      <c r="C5" s="160">
        <v>1278334</v>
      </c>
      <c r="D5" s="160">
        <v>637675</v>
      </c>
      <c r="E5" s="160">
        <v>640659</v>
      </c>
      <c r="F5" s="162">
        <v>217.43</v>
      </c>
      <c r="G5" s="164">
        <v>5879.2898864002209</v>
      </c>
      <c r="I5" s="55" t="s">
        <v>698</v>
      </c>
      <c r="J5" s="58">
        <v>537</v>
      </c>
      <c r="K5" s="58">
        <v>9657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522</v>
      </c>
      <c r="K6" s="58">
        <v>10549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700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442</v>
      </c>
      <c r="C10" s="70">
        <v>556</v>
      </c>
      <c r="D10" s="70">
        <v>535</v>
      </c>
      <c r="E10" s="71">
        <v>1091</v>
      </c>
      <c r="F10" s="60"/>
    </row>
    <row r="11" spans="1:13">
      <c r="A11" s="72" t="s">
        <v>19</v>
      </c>
      <c r="B11" s="73">
        <v>595</v>
      </c>
      <c r="C11" s="73">
        <v>621</v>
      </c>
      <c r="D11" s="73">
        <v>598</v>
      </c>
      <c r="E11" s="74">
        <v>1219</v>
      </c>
      <c r="F11" s="60"/>
    </row>
    <row r="12" spans="1:13">
      <c r="A12" s="72" t="s">
        <v>25</v>
      </c>
      <c r="B12" s="73">
        <v>1249</v>
      </c>
      <c r="C12" s="73">
        <v>1310</v>
      </c>
      <c r="D12" s="73">
        <v>1310</v>
      </c>
      <c r="E12" s="74">
        <v>2620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</row>
    <row r="15" spans="1:13">
      <c r="A15" s="72" t="s">
        <v>43</v>
      </c>
      <c r="B15" s="73">
        <v>2226</v>
      </c>
      <c r="C15" s="73">
        <v>2713</v>
      </c>
      <c r="D15" s="73">
        <v>2630</v>
      </c>
      <c r="E15" s="74">
        <v>5343</v>
      </c>
      <c r="F15" s="6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6" customFormat="1">
      <c r="A17" s="72" t="s">
        <v>55</v>
      </c>
      <c r="B17" s="73">
        <v>7617</v>
      </c>
      <c r="C17" s="73">
        <v>8970</v>
      </c>
      <c r="D17" s="73">
        <v>9087</v>
      </c>
      <c r="E17" s="74">
        <v>18057</v>
      </c>
      <c r="F17" s="60"/>
    </row>
    <row r="18" spans="1:6" customFormat="1">
      <c r="A18" s="72" t="s">
        <v>61</v>
      </c>
      <c r="B18" s="73">
        <v>175</v>
      </c>
      <c r="C18" s="73">
        <v>226</v>
      </c>
      <c r="D18" s="73">
        <v>217</v>
      </c>
      <c r="E18" s="74">
        <v>443</v>
      </c>
      <c r="F18" s="60"/>
    </row>
    <row r="19" spans="1:6" customFormat="1">
      <c r="A19" s="72" t="s">
        <v>67</v>
      </c>
      <c r="B19" s="73">
        <v>1269</v>
      </c>
      <c r="C19" s="73">
        <v>1332</v>
      </c>
      <c r="D19" s="73">
        <v>1422</v>
      </c>
      <c r="E19" s="74">
        <v>2754</v>
      </c>
      <c r="F19" s="60"/>
    </row>
    <row r="20" spans="1:6" customFormat="1">
      <c r="A20" s="72" t="s">
        <v>73</v>
      </c>
      <c r="B20" s="73">
        <v>3058</v>
      </c>
      <c r="C20" s="73">
        <v>3621</v>
      </c>
      <c r="D20" s="73">
        <v>3784</v>
      </c>
      <c r="E20" s="74">
        <v>7405</v>
      </c>
      <c r="F20" s="60"/>
    </row>
    <row r="21" spans="1:6" customFormat="1">
      <c r="A21" s="72" t="s">
        <v>79</v>
      </c>
      <c r="B21" s="73">
        <v>200</v>
      </c>
      <c r="C21" s="73">
        <v>257</v>
      </c>
      <c r="D21" s="73">
        <v>273</v>
      </c>
      <c r="E21" s="74">
        <v>530</v>
      </c>
      <c r="F21" s="60"/>
    </row>
    <row r="22" spans="1:6" customFormat="1">
      <c r="A22" s="72" t="s">
        <v>85</v>
      </c>
      <c r="B22" s="73">
        <v>492</v>
      </c>
      <c r="C22" s="73">
        <v>588</v>
      </c>
      <c r="D22" s="73">
        <v>594</v>
      </c>
      <c r="E22" s="74">
        <v>1182</v>
      </c>
      <c r="F22" s="60"/>
    </row>
    <row r="23" spans="1:6" customFormat="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</row>
    <row r="24" spans="1:6" customFormat="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</row>
    <row r="25" spans="1:6" customFormat="1">
      <c r="A25" s="72" t="s">
        <v>103</v>
      </c>
      <c r="B25" s="73">
        <v>1234</v>
      </c>
      <c r="C25" s="73">
        <v>1462</v>
      </c>
      <c r="D25" s="73">
        <v>1462</v>
      </c>
      <c r="E25" s="74">
        <v>2924</v>
      </c>
      <c r="F25" s="60"/>
    </row>
    <row r="26" spans="1:6" customFormat="1">
      <c r="A26" s="72" t="s">
        <v>109</v>
      </c>
      <c r="B26" s="73">
        <v>1504</v>
      </c>
      <c r="C26" s="73">
        <v>1756</v>
      </c>
      <c r="D26" s="73">
        <v>1827</v>
      </c>
      <c r="E26" s="74">
        <v>3583</v>
      </c>
      <c r="F26" s="60"/>
    </row>
    <row r="27" spans="1:6" customFormat="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</row>
    <row r="28" spans="1:6" customFormat="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</row>
    <row r="29" spans="1:6" customFormat="1">
      <c r="A29" s="72" t="s">
        <v>126</v>
      </c>
      <c r="B29" s="73">
        <v>45</v>
      </c>
      <c r="C29" s="73">
        <v>53</v>
      </c>
      <c r="D29" s="73">
        <v>52</v>
      </c>
      <c r="E29" s="74">
        <v>105</v>
      </c>
      <c r="F29" s="60"/>
    </row>
    <row r="30" spans="1:6" customFormat="1">
      <c r="A30" s="72" t="s">
        <v>132</v>
      </c>
      <c r="B30" s="73">
        <v>63</v>
      </c>
      <c r="C30" s="73">
        <v>87</v>
      </c>
      <c r="D30" s="73">
        <v>76</v>
      </c>
      <c r="E30" s="74">
        <v>163</v>
      </c>
      <c r="F30" s="60"/>
    </row>
    <row r="31" spans="1:6" customFormat="1">
      <c r="A31" s="72" t="s">
        <v>138</v>
      </c>
      <c r="B31" s="73">
        <v>1405</v>
      </c>
      <c r="C31" s="73">
        <v>1556</v>
      </c>
      <c r="D31" s="73">
        <v>1554</v>
      </c>
      <c r="E31" s="74">
        <v>3110</v>
      </c>
      <c r="F31" s="60"/>
    </row>
    <row r="32" spans="1:6" customFormat="1">
      <c r="A32" s="72" t="s">
        <v>144</v>
      </c>
      <c r="B32" s="73">
        <v>835</v>
      </c>
      <c r="C32" s="73">
        <v>954</v>
      </c>
      <c r="D32" s="73">
        <v>1002</v>
      </c>
      <c r="E32" s="74">
        <v>1956</v>
      </c>
      <c r="F32" s="60"/>
    </row>
    <row r="33" spans="1:6" customFormat="1">
      <c r="A33" s="72" t="s">
        <v>150</v>
      </c>
      <c r="B33" s="73">
        <v>940</v>
      </c>
      <c r="C33" s="73">
        <v>1115</v>
      </c>
      <c r="D33" s="73">
        <v>1156</v>
      </c>
      <c r="E33" s="74">
        <v>2271</v>
      </c>
      <c r="F33" s="60"/>
    </row>
    <row r="34" spans="1:6" customFormat="1">
      <c r="A34" s="72" t="s">
        <v>156</v>
      </c>
      <c r="B34" s="73">
        <v>1922</v>
      </c>
      <c r="C34" s="73">
        <v>2145</v>
      </c>
      <c r="D34" s="73">
        <v>2224</v>
      </c>
      <c r="E34" s="74">
        <v>4369</v>
      </c>
      <c r="F34" s="60"/>
    </row>
    <row r="35" spans="1:6" customFormat="1">
      <c r="A35" s="72" t="s">
        <v>162</v>
      </c>
      <c r="B35" s="73">
        <v>277</v>
      </c>
      <c r="C35" s="73">
        <v>327</v>
      </c>
      <c r="D35" s="73">
        <v>327</v>
      </c>
      <c r="E35" s="74">
        <v>654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72</v>
      </c>
      <c r="C37" s="73">
        <v>76</v>
      </c>
      <c r="D37" s="73">
        <v>82</v>
      </c>
      <c r="E37" s="74">
        <v>158</v>
      </c>
      <c r="F37" s="60"/>
    </row>
    <row r="38" spans="1:6" customFormat="1">
      <c r="A38" s="72" t="s">
        <v>180</v>
      </c>
      <c r="B38" s="73">
        <v>915</v>
      </c>
      <c r="C38" s="73">
        <v>1064</v>
      </c>
      <c r="D38" s="73">
        <v>1090</v>
      </c>
      <c r="E38" s="74">
        <v>2154</v>
      </c>
      <c r="F38" s="60"/>
    </row>
    <row r="39" spans="1:6" customFormat="1">
      <c r="A39" s="72" t="s">
        <v>186</v>
      </c>
      <c r="B39" s="73">
        <v>1484</v>
      </c>
      <c r="C39" s="73">
        <v>1705</v>
      </c>
      <c r="D39" s="73">
        <v>1812</v>
      </c>
      <c r="E39" s="74">
        <v>3517</v>
      </c>
      <c r="F39" s="60"/>
    </row>
    <row r="40" spans="1:6" customFormat="1">
      <c r="A40" s="72" t="s">
        <v>192</v>
      </c>
      <c r="B40" s="73">
        <v>1756</v>
      </c>
      <c r="C40" s="73">
        <v>1851</v>
      </c>
      <c r="D40" s="73">
        <v>1966</v>
      </c>
      <c r="E40" s="74">
        <v>3817</v>
      </c>
      <c r="F40" s="60"/>
    </row>
    <row r="41" spans="1:6" customFormat="1">
      <c r="A41" s="72" t="s">
        <v>198</v>
      </c>
      <c r="B41" s="73">
        <v>605</v>
      </c>
      <c r="C41" s="73">
        <v>732</v>
      </c>
      <c r="D41" s="73">
        <v>748</v>
      </c>
      <c r="E41" s="74">
        <v>1480</v>
      </c>
      <c r="F41" s="60"/>
    </row>
    <row r="42" spans="1:6" customFormat="1">
      <c r="A42" s="72" t="s">
        <v>204</v>
      </c>
      <c r="B42" s="73">
        <v>196</v>
      </c>
      <c r="C42" s="73">
        <v>204</v>
      </c>
      <c r="D42" s="73">
        <v>241</v>
      </c>
      <c r="E42" s="74">
        <v>445</v>
      </c>
      <c r="F42" s="60"/>
    </row>
    <row r="43" spans="1:6" customFormat="1">
      <c r="A43" s="72" t="s">
        <v>210</v>
      </c>
      <c r="B43" s="73">
        <v>1539</v>
      </c>
      <c r="C43" s="73">
        <v>1784</v>
      </c>
      <c r="D43" s="73">
        <v>1690</v>
      </c>
      <c r="E43" s="74">
        <v>3474</v>
      </c>
      <c r="F43" s="60"/>
    </row>
    <row r="44" spans="1:6" customFormat="1">
      <c r="A44" s="72" t="s">
        <v>216</v>
      </c>
      <c r="B44" s="73">
        <v>3812</v>
      </c>
      <c r="C44" s="73">
        <v>4611</v>
      </c>
      <c r="D44" s="73">
        <v>4615</v>
      </c>
      <c r="E44" s="74">
        <v>9226</v>
      </c>
      <c r="F44" s="60"/>
    </row>
    <row r="45" spans="1:6" customFormat="1">
      <c r="A45" s="72" t="s">
        <v>222</v>
      </c>
      <c r="B45" s="73">
        <v>1375</v>
      </c>
      <c r="C45" s="73">
        <v>1688</v>
      </c>
      <c r="D45" s="73">
        <v>1655</v>
      </c>
      <c r="E45" s="74">
        <v>3343</v>
      </c>
      <c r="F45" s="60"/>
    </row>
    <row r="46" spans="1:6" customFormat="1">
      <c r="A46" s="72" t="s">
        <v>228</v>
      </c>
      <c r="B46" s="73">
        <v>34</v>
      </c>
      <c r="C46" s="73">
        <v>45</v>
      </c>
      <c r="D46" s="73">
        <v>44</v>
      </c>
      <c r="E46" s="74">
        <v>89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56</v>
      </c>
      <c r="E47" s="77">
        <v>109</v>
      </c>
      <c r="F47" s="60"/>
    </row>
    <row r="48" spans="1:6" customFormat="1">
      <c r="A48" s="78" t="s">
        <v>240</v>
      </c>
      <c r="B48" s="79">
        <v>37425</v>
      </c>
      <c r="C48" s="79">
        <v>43512</v>
      </c>
      <c r="D48" s="79">
        <v>44181</v>
      </c>
      <c r="E48" s="80">
        <v>87693</v>
      </c>
      <c r="F48" s="60"/>
    </row>
    <row r="49" spans="1:6" customFormat="1">
      <c r="A49" s="81" t="s">
        <v>246</v>
      </c>
      <c r="B49" s="82">
        <v>2447</v>
      </c>
      <c r="C49" s="82">
        <v>2569</v>
      </c>
      <c r="D49" s="82">
        <v>2525</v>
      </c>
      <c r="E49" s="83">
        <v>5094</v>
      </c>
      <c r="F49" s="60"/>
    </row>
    <row r="50" spans="1:6" customFormat="1">
      <c r="A50" s="72" t="s">
        <v>252</v>
      </c>
      <c r="B50" s="73">
        <v>745</v>
      </c>
      <c r="C50" s="73">
        <v>615</v>
      </c>
      <c r="D50" s="73">
        <v>844</v>
      </c>
      <c r="E50" s="74">
        <v>1459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2579</v>
      </c>
      <c r="C52" s="73">
        <v>3012</v>
      </c>
      <c r="D52" s="73">
        <v>3064</v>
      </c>
      <c r="E52" s="74">
        <v>6076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2171</v>
      </c>
      <c r="C56" s="73">
        <v>2521</v>
      </c>
      <c r="D56" s="73">
        <v>2617</v>
      </c>
      <c r="E56" s="74">
        <v>5138</v>
      </c>
      <c r="F56" s="60"/>
    </row>
    <row r="57" spans="1:6" customFormat="1">
      <c r="A57" s="72" t="s">
        <v>290</v>
      </c>
      <c r="B57" s="73">
        <v>1727</v>
      </c>
      <c r="C57" s="73">
        <v>1938</v>
      </c>
      <c r="D57" s="73">
        <v>2021</v>
      </c>
      <c r="E57" s="74">
        <v>3959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282</v>
      </c>
      <c r="C60" s="73">
        <v>254</v>
      </c>
      <c r="D60" s="73">
        <v>226</v>
      </c>
      <c r="E60" s="74">
        <v>480</v>
      </c>
      <c r="F60" s="60"/>
    </row>
    <row r="61" spans="1:6" customFormat="1">
      <c r="A61" s="72" t="s">
        <v>310</v>
      </c>
      <c r="B61" s="73">
        <v>2720</v>
      </c>
      <c r="C61" s="73">
        <v>2877</v>
      </c>
      <c r="D61" s="73">
        <v>2916</v>
      </c>
      <c r="E61" s="74">
        <v>5793</v>
      </c>
      <c r="F61" s="60"/>
    </row>
    <row r="62" spans="1:6" customFormat="1">
      <c r="A62" s="72" t="s">
        <v>315</v>
      </c>
      <c r="B62" s="73">
        <v>2526</v>
      </c>
      <c r="C62" s="73">
        <v>2585</v>
      </c>
      <c r="D62" s="73">
        <v>2573</v>
      </c>
      <c r="E62" s="74">
        <v>5158</v>
      </c>
      <c r="F62" s="60"/>
    </row>
    <row r="63" spans="1:6" customFormat="1">
      <c r="A63" s="72" t="s">
        <v>320</v>
      </c>
      <c r="B63" s="73">
        <v>4092</v>
      </c>
      <c r="C63" s="73">
        <v>4650</v>
      </c>
      <c r="D63" s="73">
        <v>4513</v>
      </c>
      <c r="E63" s="74">
        <v>9163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4925</v>
      </c>
      <c r="C66" s="73">
        <v>5755</v>
      </c>
      <c r="D66" s="73">
        <v>4883</v>
      </c>
      <c r="E66" s="74">
        <v>10638</v>
      </c>
      <c r="F66" s="60"/>
    </row>
    <row r="67" spans="1:6" customFormat="1">
      <c r="A67" s="72" t="s">
        <v>339</v>
      </c>
      <c r="B67" s="73">
        <v>7148</v>
      </c>
      <c r="C67" s="73">
        <v>7753</v>
      </c>
      <c r="D67" s="73">
        <v>8185</v>
      </c>
      <c r="E67" s="74">
        <v>15938</v>
      </c>
      <c r="F67" s="60"/>
    </row>
    <row r="68" spans="1:6" customFormat="1">
      <c r="A68" s="72" t="s">
        <v>344</v>
      </c>
      <c r="B68" s="73">
        <v>2555</v>
      </c>
      <c r="C68" s="73">
        <v>2768</v>
      </c>
      <c r="D68" s="73">
        <v>2743</v>
      </c>
      <c r="E68" s="74">
        <v>5511</v>
      </c>
      <c r="F68" s="60"/>
    </row>
    <row r="69" spans="1:6" customFormat="1">
      <c r="A69" s="84" t="s">
        <v>349</v>
      </c>
      <c r="B69" s="73">
        <v>2261</v>
      </c>
      <c r="C69" s="73">
        <v>2140</v>
      </c>
      <c r="D69" s="73">
        <v>2203</v>
      </c>
      <c r="E69" s="74">
        <v>4343</v>
      </c>
      <c r="F69" s="60"/>
    </row>
    <row r="70" spans="1:6" customFormat="1">
      <c r="A70" s="85" t="s">
        <v>14</v>
      </c>
      <c r="B70" s="73">
        <v>2393</v>
      </c>
      <c r="C70" s="73">
        <v>2699</v>
      </c>
      <c r="D70" s="73">
        <v>2833</v>
      </c>
      <c r="E70" s="74">
        <v>5532</v>
      </c>
      <c r="F70" s="60"/>
    </row>
    <row r="71" spans="1:6" customFormat="1">
      <c r="A71" s="85" t="s">
        <v>20</v>
      </c>
      <c r="B71" s="73">
        <v>2472</v>
      </c>
      <c r="C71" s="73">
        <v>2954</v>
      </c>
      <c r="D71" s="73">
        <v>3076</v>
      </c>
      <c r="E71" s="74">
        <v>6030</v>
      </c>
      <c r="F71" s="60"/>
    </row>
    <row r="72" spans="1:6" customFormat="1">
      <c r="A72" s="85" t="s">
        <v>26</v>
      </c>
      <c r="B72" s="73">
        <v>4732</v>
      </c>
      <c r="C72" s="73">
        <v>5577</v>
      </c>
      <c r="D72" s="73">
        <v>5647</v>
      </c>
      <c r="E72" s="74">
        <v>11224</v>
      </c>
      <c r="F72" s="60"/>
    </row>
    <row r="73" spans="1:6" customFormat="1">
      <c r="A73" s="85" t="s">
        <v>32</v>
      </c>
      <c r="B73" s="73">
        <v>1712</v>
      </c>
      <c r="C73" s="73">
        <v>1818</v>
      </c>
      <c r="D73" s="73">
        <v>1950</v>
      </c>
      <c r="E73" s="74">
        <v>3768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4297</v>
      </c>
      <c r="C77" s="73">
        <v>5253</v>
      </c>
      <c r="D77" s="73">
        <v>5449</v>
      </c>
      <c r="E77" s="74">
        <v>10702</v>
      </c>
      <c r="F77" s="60"/>
    </row>
    <row r="78" spans="1:6" customFormat="1">
      <c r="A78" s="85" t="s">
        <v>62</v>
      </c>
      <c r="B78" s="73">
        <v>2813</v>
      </c>
      <c r="C78" s="73">
        <v>3100</v>
      </c>
      <c r="D78" s="73">
        <v>2906</v>
      </c>
      <c r="E78" s="74">
        <v>6006</v>
      </c>
      <c r="F78" s="60"/>
    </row>
    <row r="79" spans="1:6" customFormat="1">
      <c r="A79" s="85" t="s">
        <v>68</v>
      </c>
      <c r="B79" s="73">
        <v>3095</v>
      </c>
      <c r="C79" s="73">
        <v>3672</v>
      </c>
      <c r="D79" s="73">
        <v>3665</v>
      </c>
      <c r="E79" s="74">
        <v>7337</v>
      </c>
      <c r="F79" s="60"/>
    </row>
    <row r="80" spans="1:6" customFormat="1">
      <c r="A80" s="85" t="s">
        <v>74</v>
      </c>
      <c r="B80" s="73">
        <v>2811</v>
      </c>
      <c r="C80" s="73">
        <v>3173</v>
      </c>
      <c r="D80" s="73">
        <v>3002</v>
      </c>
      <c r="E80" s="74">
        <v>6175</v>
      </c>
      <c r="F80" s="60"/>
    </row>
    <row r="81" spans="1:6" customFormat="1">
      <c r="A81" s="85" t="s">
        <v>80</v>
      </c>
      <c r="B81" s="73">
        <v>2980</v>
      </c>
      <c r="C81" s="73">
        <v>3496</v>
      </c>
      <c r="D81" s="73">
        <v>3328</v>
      </c>
      <c r="E81" s="74">
        <v>6824</v>
      </c>
      <c r="F81" s="60"/>
    </row>
    <row r="82" spans="1:6" customFormat="1">
      <c r="A82" s="86" t="s">
        <v>86</v>
      </c>
      <c r="B82" s="76">
        <v>1860</v>
      </c>
      <c r="C82" s="76">
        <v>2079</v>
      </c>
      <c r="D82" s="76">
        <v>2031</v>
      </c>
      <c r="E82" s="77">
        <v>4110</v>
      </c>
      <c r="F82" s="60"/>
    </row>
    <row r="83" spans="1:6" customFormat="1">
      <c r="A83" s="87" t="s">
        <v>92</v>
      </c>
      <c r="B83" s="79">
        <v>65343</v>
      </c>
      <c r="C83" s="79">
        <v>73258</v>
      </c>
      <c r="D83" s="79">
        <v>73200</v>
      </c>
      <c r="E83" s="80">
        <v>146458</v>
      </c>
      <c r="F83" s="60"/>
    </row>
    <row r="84" spans="1:6" customFormat="1">
      <c r="A84" s="88" t="s">
        <v>98</v>
      </c>
      <c r="B84" s="82">
        <v>733</v>
      </c>
      <c r="C84" s="82">
        <v>738</v>
      </c>
      <c r="D84" s="82">
        <v>778</v>
      </c>
      <c r="E84" s="83">
        <v>1516</v>
      </c>
      <c r="F84" s="60"/>
    </row>
    <row r="85" spans="1:6" customFormat="1">
      <c r="A85" s="85" t="s">
        <v>104</v>
      </c>
      <c r="B85" s="73">
        <v>801</v>
      </c>
      <c r="C85" s="73">
        <v>768</v>
      </c>
      <c r="D85" s="73">
        <v>773</v>
      </c>
      <c r="E85" s="74">
        <v>1541</v>
      </c>
      <c r="F85" s="60"/>
    </row>
    <row r="86" spans="1:6" customFormat="1">
      <c r="A86" s="85" t="s">
        <v>110</v>
      </c>
      <c r="B86" s="73">
        <v>2190</v>
      </c>
      <c r="C86" s="73">
        <v>2247</v>
      </c>
      <c r="D86" s="73">
        <v>2290</v>
      </c>
      <c r="E86" s="74">
        <v>4537</v>
      </c>
      <c r="F86" s="60"/>
    </row>
    <row r="87" spans="1:6" customFormat="1">
      <c r="A87" s="85" t="s">
        <v>115</v>
      </c>
      <c r="B87" s="73">
        <v>2265</v>
      </c>
      <c r="C87" s="73">
        <v>2475</v>
      </c>
      <c r="D87" s="73">
        <v>2543</v>
      </c>
      <c r="E87" s="74">
        <v>5018</v>
      </c>
      <c r="F87" s="60"/>
    </row>
    <row r="88" spans="1:6" customFormat="1">
      <c r="A88" s="85" t="s">
        <v>121</v>
      </c>
      <c r="B88" s="73">
        <v>2056</v>
      </c>
      <c r="C88" s="73">
        <v>2223</v>
      </c>
      <c r="D88" s="73">
        <v>2235</v>
      </c>
      <c r="E88" s="74">
        <v>4458</v>
      </c>
      <c r="F88" s="60"/>
    </row>
    <row r="89" spans="1:6" customFormat="1">
      <c r="A89" s="85" t="s">
        <v>127</v>
      </c>
      <c r="B89" s="73">
        <v>1281</v>
      </c>
      <c r="C89" s="73">
        <v>1356</v>
      </c>
      <c r="D89" s="73">
        <v>1359</v>
      </c>
      <c r="E89" s="74">
        <v>2715</v>
      </c>
      <c r="F89" s="60"/>
    </row>
    <row r="90" spans="1:6" customFormat="1">
      <c r="A90" s="85" t="s">
        <v>133</v>
      </c>
      <c r="B90" s="73">
        <v>2045</v>
      </c>
      <c r="C90" s="73">
        <v>2225</v>
      </c>
      <c r="D90" s="73">
        <v>2211</v>
      </c>
      <c r="E90" s="74">
        <v>4436</v>
      </c>
      <c r="F90" s="60"/>
    </row>
    <row r="91" spans="1:6" customFormat="1">
      <c r="A91" s="85" t="s">
        <v>139</v>
      </c>
      <c r="B91" s="73">
        <v>190</v>
      </c>
      <c r="C91" s="73">
        <v>223</v>
      </c>
      <c r="D91" s="73">
        <v>226</v>
      </c>
      <c r="E91" s="74">
        <v>449</v>
      </c>
      <c r="F91" s="60"/>
    </row>
    <row r="92" spans="1:6" customFormat="1">
      <c r="A92" s="85" t="s">
        <v>145</v>
      </c>
      <c r="B92" s="73">
        <v>240</v>
      </c>
      <c r="C92" s="73">
        <v>239</v>
      </c>
      <c r="D92" s="73">
        <v>254</v>
      </c>
      <c r="E92" s="74">
        <v>493</v>
      </c>
      <c r="F92" s="60"/>
    </row>
    <row r="93" spans="1:6" customFormat="1">
      <c r="A93" s="85" t="s">
        <v>151</v>
      </c>
      <c r="B93" s="73">
        <v>4632</v>
      </c>
      <c r="C93" s="73">
        <v>4901</v>
      </c>
      <c r="D93" s="73">
        <v>4925</v>
      </c>
      <c r="E93" s="74">
        <v>9826</v>
      </c>
      <c r="F93" s="60"/>
    </row>
    <row r="94" spans="1:6" customFormat="1">
      <c r="A94" s="85" t="s">
        <v>157</v>
      </c>
      <c r="B94" s="73">
        <v>582</v>
      </c>
      <c r="C94" s="73">
        <v>606</v>
      </c>
      <c r="D94" s="73">
        <v>604</v>
      </c>
      <c r="E94" s="74">
        <v>1210</v>
      </c>
      <c r="F94" s="60"/>
    </row>
    <row r="95" spans="1:6" customFormat="1">
      <c r="A95" s="85" t="s">
        <v>163</v>
      </c>
      <c r="B95" s="73">
        <v>684</v>
      </c>
      <c r="C95" s="73">
        <v>636</v>
      </c>
      <c r="D95" s="73">
        <v>632</v>
      </c>
      <c r="E95" s="74">
        <v>1268</v>
      </c>
      <c r="F95" s="60"/>
    </row>
    <row r="96" spans="1:6" customFormat="1">
      <c r="A96" s="85" t="s">
        <v>169</v>
      </c>
      <c r="B96" s="73">
        <v>597</v>
      </c>
      <c r="C96" s="73">
        <v>639</v>
      </c>
      <c r="D96" s="73">
        <v>628</v>
      </c>
      <c r="E96" s="74">
        <v>1267</v>
      </c>
      <c r="F96" s="60"/>
    </row>
    <row r="97" spans="1:6" customFormat="1">
      <c r="A97" s="85" t="s">
        <v>175</v>
      </c>
      <c r="B97" s="73">
        <v>609</v>
      </c>
      <c r="C97" s="73">
        <v>529</v>
      </c>
      <c r="D97" s="73">
        <v>556</v>
      </c>
      <c r="E97" s="74">
        <v>1085</v>
      </c>
      <c r="F97" s="60"/>
    </row>
    <row r="98" spans="1:6" customFormat="1">
      <c r="A98" s="85" t="s">
        <v>181</v>
      </c>
      <c r="B98" s="73">
        <v>1166</v>
      </c>
      <c r="C98" s="73">
        <v>1219</v>
      </c>
      <c r="D98" s="73">
        <v>1272</v>
      </c>
      <c r="E98" s="74">
        <v>2491</v>
      </c>
      <c r="F98" s="60"/>
    </row>
    <row r="99" spans="1:6" customFormat="1">
      <c r="A99" s="85" t="s">
        <v>187</v>
      </c>
      <c r="B99" s="73">
        <v>1363</v>
      </c>
      <c r="C99" s="73">
        <v>1586</v>
      </c>
      <c r="D99" s="73">
        <v>1490</v>
      </c>
      <c r="E99" s="74">
        <v>3076</v>
      </c>
      <c r="F99" s="60"/>
    </row>
    <row r="100" spans="1:6" customFormat="1">
      <c r="A100" s="85" t="s">
        <v>193</v>
      </c>
      <c r="B100" s="73">
        <v>2898</v>
      </c>
      <c r="C100" s="73">
        <v>3244</v>
      </c>
      <c r="D100" s="73">
        <v>3323</v>
      </c>
      <c r="E100" s="74">
        <v>6567</v>
      </c>
      <c r="F100" s="60"/>
    </row>
    <row r="101" spans="1:6" customFormat="1">
      <c r="A101" s="85" t="s">
        <v>199</v>
      </c>
      <c r="B101" s="73">
        <v>487</v>
      </c>
      <c r="C101" s="73">
        <v>498</v>
      </c>
      <c r="D101" s="73">
        <v>554</v>
      </c>
      <c r="E101" s="74">
        <v>1052</v>
      </c>
      <c r="F101" s="60"/>
    </row>
    <row r="102" spans="1:6" customFormat="1">
      <c r="A102" s="85" t="s">
        <v>205</v>
      </c>
      <c r="B102" s="73">
        <v>810</v>
      </c>
      <c r="C102" s="73">
        <v>714</v>
      </c>
      <c r="D102" s="73">
        <v>649</v>
      </c>
      <c r="E102" s="74">
        <v>1363</v>
      </c>
      <c r="F102" s="60"/>
    </row>
    <row r="103" spans="1:6" customFormat="1">
      <c r="A103" s="85" t="s">
        <v>211</v>
      </c>
      <c r="B103" s="73">
        <v>650</v>
      </c>
      <c r="C103" s="73">
        <v>614</v>
      </c>
      <c r="D103" s="73">
        <v>646</v>
      </c>
      <c r="E103" s="74">
        <v>1260</v>
      </c>
      <c r="F103" s="60"/>
    </row>
    <row r="104" spans="1:6" customFormat="1">
      <c r="A104" s="85" t="s">
        <v>217</v>
      </c>
      <c r="B104" s="73">
        <v>2709</v>
      </c>
      <c r="C104" s="73">
        <v>2929</v>
      </c>
      <c r="D104" s="73">
        <v>2861</v>
      </c>
      <c r="E104" s="74">
        <v>5790</v>
      </c>
      <c r="F104" s="60"/>
    </row>
    <row r="105" spans="1:6" customFormat="1">
      <c r="A105" s="85" t="s">
        <v>223</v>
      </c>
      <c r="B105" s="73">
        <v>192</v>
      </c>
      <c r="C105" s="73">
        <v>183</v>
      </c>
      <c r="D105" s="73">
        <v>201</v>
      </c>
      <c r="E105" s="74">
        <v>384</v>
      </c>
      <c r="F105" s="60"/>
    </row>
    <row r="106" spans="1:6" customFormat="1">
      <c r="A106" s="85" t="s">
        <v>229</v>
      </c>
      <c r="B106" s="73">
        <v>165</v>
      </c>
      <c r="C106" s="73">
        <v>137</v>
      </c>
      <c r="D106" s="73">
        <v>132</v>
      </c>
      <c r="E106" s="74">
        <v>269</v>
      </c>
      <c r="F106" s="60"/>
    </row>
    <row r="107" spans="1:6" customFormat="1">
      <c r="A107" s="85" t="s">
        <v>235</v>
      </c>
      <c r="B107" s="73">
        <v>1200</v>
      </c>
      <c r="C107" s="73">
        <v>1356</v>
      </c>
      <c r="D107" s="73">
        <v>1469</v>
      </c>
      <c r="E107" s="74">
        <v>2825</v>
      </c>
      <c r="F107" s="60"/>
    </row>
    <row r="108" spans="1:6" customFormat="1">
      <c r="A108" s="85" t="s">
        <v>241</v>
      </c>
      <c r="B108" s="73">
        <v>689</v>
      </c>
      <c r="C108" s="73">
        <v>645</v>
      </c>
      <c r="D108" s="73">
        <v>653</v>
      </c>
      <c r="E108" s="74">
        <v>1298</v>
      </c>
      <c r="F108" s="60"/>
    </row>
    <row r="109" spans="1:6" customFormat="1">
      <c r="A109" s="85" t="s">
        <v>247</v>
      </c>
      <c r="B109" s="73">
        <v>1527</v>
      </c>
      <c r="C109" s="73">
        <v>1574</v>
      </c>
      <c r="D109" s="73">
        <v>1773</v>
      </c>
      <c r="E109" s="74">
        <v>3347</v>
      </c>
      <c r="F109" s="60"/>
    </row>
    <row r="110" spans="1:6" customFormat="1">
      <c r="A110" s="85" t="s">
        <v>253</v>
      </c>
      <c r="B110" s="73">
        <v>545</v>
      </c>
      <c r="C110" s="73">
        <v>512</v>
      </c>
      <c r="D110" s="73">
        <v>549</v>
      </c>
      <c r="E110" s="74">
        <v>1061</v>
      </c>
      <c r="F110" s="60"/>
    </row>
    <row r="111" spans="1:6" customFormat="1">
      <c r="A111" s="85" t="s">
        <v>259</v>
      </c>
      <c r="B111" s="73">
        <v>659</v>
      </c>
      <c r="C111" s="73">
        <v>704</v>
      </c>
      <c r="D111" s="73">
        <v>738</v>
      </c>
      <c r="E111" s="74">
        <v>1442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35</v>
      </c>
      <c r="D113" s="73">
        <v>38</v>
      </c>
      <c r="E113" s="74">
        <v>73</v>
      </c>
      <c r="F113" s="60"/>
    </row>
    <row r="114" spans="1:6" customFormat="1">
      <c r="A114" s="85" t="s">
        <v>276</v>
      </c>
      <c r="B114" s="73">
        <v>664</v>
      </c>
      <c r="C114" s="73">
        <v>675</v>
      </c>
      <c r="D114" s="73">
        <v>677</v>
      </c>
      <c r="E114" s="74">
        <v>1352</v>
      </c>
      <c r="F114" s="60"/>
    </row>
    <row r="115" spans="1:6" customFormat="1">
      <c r="A115" s="85" t="s">
        <v>281</v>
      </c>
      <c r="B115" s="73">
        <v>838</v>
      </c>
      <c r="C115" s="73">
        <v>867</v>
      </c>
      <c r="D115" s="73">
        <v>905</v>
      </c>
      <c r="E115" s="74">
        <v>1772</v>
      </c>
      <c r="F115" s="60"/>
    </row>
    <row r="116" spans="1:6" customFormat="1">
      <c r="A116" s="85" t="s">
        <v>286</v>
      </c>
      <c r="B116" s="73">
        <v>621</v>
      </c>
      <c r="C116" s="73">
        <v>672</v>
      </c>
      <c r="D116" s="73">
        <v>698</v>
      </c>
      <c r="E116" s="74">
        <v>1370</v>
      </c>
      <c r="F116" s="60"/>
    </row>
    <row r="117" spans="1:6" customFormat="1">
      <c r="A117" s="85" t="s">
        <v>291</v>
      </c>
      <c r="B117" s="73">
        <v>290</v>
      </c>
      <c r="C117" s="73">
        <v>301</v>
      </c>
      <c r="D117" s="73">
        <v>325</v>
      </c>
      <c r="E117" s="74">
        <v>626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1139</v>
      </c>
      <c r="C119" s="73">
        <v>1071</v>
      </c>
      <c r="D119" s="73">
        <v>1067</v>
      </c>
      <c r="E119" s="74">
        <v>2138</v>
      </c>
      <c r="F119" s="60"/>
    </row>
    <row r="120" spans="1:6" customFormat="1">
      <c r="A120" s="85" t="s">
        <v>306</v>
      </c>
      <c r="B120" s="73">
        <v>333</v>
      </c>
      <c r="C120" s="73">
        <v>335</v>
      </c>
      <c r="D120" s="73">
        <v>345</v>
      </c>
      <c r="E120" s="74">
        <v>680</v>
      </c>
      <c r="F120" s="60"/>
    </row>
    <row r="121" spans="1:6" customFormat="1">
      <c r="A121" s="85" t="s">
        <v>311</v>
      </c>
      <c r="B121" s="73">
        <v>692</v>
      </c>
      <c r="C121" s="73">
        <v>655</v>
      </c>
      <c r="D121" s="73">
        <v>657</v>
      </c>
      <c r="E121" s="74">
        <v>1312</v>
      </c>
      <c r="F121" s="60"/>
    </row>
    <row r="122" spans="1:6" customFormat="1">
      <c r="A122" s="85" t="s">
        <v>316</v>
      </c>
      <c r="B122" s="73">
        <v>30</v>
      </c>
      <c r="C122" s="73">
        <v>31</v>
      </c>
      <c r="D122" s="73">
        <v>27</v>
      </c>
      <c r="E122" s="74">
        <v>58</v>
      </c>
      <c r="F122" s="60"/>
    </row>
    <row r="123" spans="1:6" customFormat="1">
      <c r="A123" s="85" t="s">
        <v>321</v>
      </c>
      <c r="B123" s="73">
        <v>45</v>
      </c>
      <c r="C123" s="73">
        <v>39</v>
      </c>
      <c r="D123" s="73">
        <v>36</v>
      </c>
      <c r="E123" s="74">
        <v>75</v>
      </c>
      <c r="F123" s="60"/>
    </row>
    <row r="124" spans="1:6" customFormat="1">
      <c r="A124" s="85" t="s">
        <v>325</v>
      </c>
      <c r="B124" s="73">
        <v>314</v>
      </c>
      <c r="C124" s="73">
        <v>286</v>
      </c>
      <c r="D124" s="73">
        <v>231</v>
      </c>
      <c r="E124" s="74">
        <v>517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</row>
    <row r="126" spans="1:6" customFormat="1">
      <c r="A126" s="85" t="s">
        <v>335</v>
      </c>
      <c r="B126" s="73">
        <v>2205</v>
      </c>
      <c r="C126" s="73">
        <v>2244</v>
      </c>
      <c r="D126" s="73">
        <v>2427</v>
      </c>
      <c r="E126" s="74">
        <v>4671</v>
      </c>
      <c r="F126" s="60"/>
    </row>
    <row r="127" spans="1:6" customFormat="1">
      <c r="A127" s="85" t="s">
        <v>340</v>
      </c>
      <c r="B127" s="73">
        <v>763</v>
      </c>
      <c r="C127" s="73">
        <v>826</v>
      </c>
      <c r="D127" s="73">
        <v>838</v>
      </c>
      <c r="E127" s="74">
        <v>1664</v>
      </c>
      <c r="F127" s="60"/>
    </row>
    <row r="128" spans="1:6" customFormat="1">
      <c r="A128" s="85" t="s">
        <v>345</v>
      </c>
      <c r="B128" s="73">
        <v>997</v>
      </c>
      <c r="C128" s="73">
        <v>1068</v>
      </c>
      <c r="D128" s="73">
        <v>1102</v>
      </c>
      <c r="E128" s="74">
        <v>2170</v>
      </c>
      <c r="F128" s="60"/>
    </row>
    <row r="129" spans="1:6" customFormat="1">
      <c r="A129" s="85" t="s">
        <v>350</v>
      </c>
      <c r="B129" s="73">
        <v>3882</v>
      </c>
      <c r="C129" s="73">
        <v>4549</v>
      </c>
      <c r="D129" s="73">
        <v>4644</v>
      </c>
      <c r="E129" s="74">
        <v>9193</v>
      </c>
      <c r="F129" s="60"/>
    </row>
    <row r="130" spans="1:6" customFormat="1">
      <c r="A130" s="89" t="s">
        <v>15</v>
      </c>
      <c r="B130" s="73">
        <v>2581</v>
      </c>
      <c r="C130" s="73">
        <v>3030</v>
      </c>
      <c r="D130" s="73">
        <v>2971</v>
      </c>
      <c r="E130" s="74">
        <v>6001</v>
      </c>
      <c r="F130" s="60"/>
    </row>
    <row r="131" spans="1:6" customFormat="1">
      <c r="A131" s="89" t="s">
        <v>21</v>
      </c>
      <c r="B131" s="73">
        <v>814</v>
      </c>
      <c r="C131" s="73">
        <v>904</v>
      </c>
      <c r="D131" s="73">
        <v>833</v>
      </c>
      <c r="E131" s="74">
        <v>1737</v>
      </c>
      <c r="F131" s="60"/>
    </row>
    <row r="132" spans="1:6" customFormat="1">
      <c r="A132" s="89" t="s">
        <v>27</v>
      </c>
      <c r="B132" s="73">
        <v>2351</v>
      </c>
      <c r="C132" s="73">
        <v>2636</v>
      </c>
      <c r="D132" s="73">
        <v>2643</v>
      </c>
      <c r="E132" s="74">
        <v>5279</v>
      </c>
      <c r="F132" s="60"/>
    </row>
    <row r="133" spans="1:6" customFormat="1">
      <c r="A133" s="89" t="s">
        <v>33</v>
      </c>
      <c r="B133" s="73">
        <v>113</v>
      </c>
      <c r="C133" s="73">
        <v>78</v>
      </c>
      <c r="D133" s="73">
        <v>91</v>
      </c>
      <c r="E133" s="74">
        <v>169</v>
      </c>
      <c r="F133" s="60"/>
    </row>
    <row r="134" spans="1:6" customFormat="1">
      <c r="A134" s="89" t="s">
        <v>39</v>
      </c>
      <c r="B134" s="73">
        <v>204</v>
      </c>
      <c r="C134" s="73">
        <v>183</v>
      </c>
      <c r="D134" s="73">
        <v>176</v>
      </c>
      <c r="E134" s="74">
        <v>359</v>
      </c>
      <c r="F134" s="60"/>
    </row>
    <row r="135" spans="1:6" customFormat="1">
      <c r="A135" s="89" t="s">
        <v>45</v>
      </c>
      <c r="B135" s="73">
        <v>429</v>
      </c>
      <c r="C135" s="73">
        <v>393</v>
      </c>
      <c r="D135" s="73">
        <v>378</v>
      </c>
      <c r="E135" s="74">
        <v>771</v>
      </c>
      <c r="F135" s="60"/>
    </row>
    <row r="136" spans="1:6" customFormat="1">
      <c r="A136" s="89" t="s">
        <v>51</v>
      </c>
      <c r="B136" s="73">
        <v>604</v>
      </c>
      <c r="C136" s="73">
        <v>472</v>
      </c>
      <c r="D136" s="73">
        <v>418</v>
      </c>
      <c r="E136" s="74">
        <v>890</v>
      </c>
      <c r="F136" s="60"/>
    </row>
    <row r="137" spans="1:6" customFormat="1">
      <c r="A137" s="90" t="s">
        <v>57</v>
      </c>
      <c r="B137" s="76">
        <v>441</v>
      </c>
      <c r="C137" s="76">
        <v>348</v>
      </c>
      <c r="D137" s="76">
        <v>242</v>
      </c>
      <c r="E137" s="77">
        <v>590</v>
      </c>
      <c r="F137" s="60"/>
    </row>
    <row r="138" spans="1:6" customFormat="1">
      <c r="A138" s="78" t="s">
        <v>63</v>
      </c>
      <c r="B138" s="79">
        <v>54377</v>
      </c>
      <c r="C138" s="79">
        <v>57439</v>
      </c>
      <c r="D138" s="79">
        <v>58113</v>
      </c>
      <c r="E138" s="80">
        <v>115552</v>
      </c>
      <c r="F138" s="60"/>
    </row>
    <row r="139" spans="1:6" customFormat="1">
      <c r="A139" s="81" t="s">
        <v>69</v>
      </c>
      <c r="B139" s="82">
        <v>4225</v>
      </c>
      <c r="C139" s="82">
        <v>4654</v>
      </c>
      <c r="D139" s="82">
        <v>4796</v>
      </c>
      <c r="E139" s="83">
        <v>9450</v>
      </c>
      <c r="F139" s="60"/>
    </row>
    <row r="140" spans="1:6" customFormat="1">
      <c r="A140" s="72" t="s">
        <v>75</v>
      </c>
      <c r="B140" s="73">
        <v>3799</v>
      </c>
      <c r="C140" s="73">
        <v>4094</v>
      </c>
      <c r="D140" s="73">
        <v>4093</v>
      </c>
      <c r="E140" s="74">
        <v>8187</v>
      </c>
      <c r="F140" s="60"/>
    </row>
    <row r="141" spans="1:6" customFormat="1">
      <c r="A141" s="72" t="s">
        <v>81</v>
      </c>
      <c r="B141" s="73">
        <v>3375</v>
      </c>
      <c r="C141" s="73">
        <v>3858</v>
      </c>
      <c r="D141" s="73">
        <v>3976</v>
      </c>
      <c r="E141" s="74">
        <v>7834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60</v>
      </c>
      <c r="C143" s="73">
        <v>11</v>
      </c>
      <c r="D143" s="73">
        <v>49</v>
      </c>
      <c r="E143" s="74">
        <v>60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851</v>
      </c>
      <c r="C147" s="73">
        <v>957</v>
      </c>
      <c r="D147" s="73">
        <v>929</v>
      </c>
      <c r="E147" s="74">
        <v>1886</v>
      </c>
      <c r="F147" s="60"/>
    </row>
    <row r="148" spans="1:6" customFormat="1">
      <c r="A148" s="72" t="s">
        <v>122</v>
      </c>
      <c r="B148" s="73">
        <v>173</v>
      </c>
      <c r="C148" s="73">
        <v>203</v>
      </c>
      <c r="D148" s="73">
        <v>225</v>
      </c>
      <c r="E148" s="74">
        <v>428</v>
      </c>
      <c r="F148" s="60"/>
    </row>
    <row r="149" spans="1:6" customFormat="1">
      <c r="A149" s="72" t="s">
        <v>128</v>
      </c>
      <c r="B149" s="73">
        <v>58</v>
      </c>
      <c r="C149" s="73">
        <v>73</v>
      </c>
      <c r="D149" s="73">
        <v>76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324</v>
      </c>
      <c r="C151" s="73">
        <v>343</v>
      </c>
      <c r="D151" s="73">
        <v>360</v>
      </c>
      <c r="E151" s="74">
        <v>703</v>
      </c>
      <c r="F151" s="60"/>
    </row>
    <row r="152" spans="1:6" customFormat="1">
      <c r="A152" s="72" t="s">
        <v>146</v>
      </c>
      <c r="B152" s="73">
        <v>2599</v>
      </c>
      <c r="C152" s="73">
        <v>2933</v>
      </c>
      <c r="D152" s="73">
        <v>3000</v>
      </c>
      <c r="E152" s="74">
        <v>5933</v>
      </c>
      <c r="F152" s="60"/>
    </row>
    <row r="153" spans="1:6" customFormat="1">
      <c r="A153" s="72" t="s">
        <v>152</v>
      </c>
      <c r="B153" s="73">
        <v>138</v>
      </c>
      <c r="C153" s="73">
        <v>154</v>
      </c>
      <c r="D153" s="73">
        <v>153</v>
      </c>
      <c r="E153" s="74">
        <v>307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1946</v>
      </c>
      <c r="C155" s="73">
        <v>2320</v>
      </c>
      <c r="D155" s="73">
        <v>2393</v>
      </c>
      <c r="E155" s="74">
        <v>4713</v>
      </c>
      <c r="F155" s="60"/>
    </row>
    <row r="156" spans="1:6" customFormat="1">
      <c r="A156" s="72" t="s">
        <v>170</v>
      </c>
      <c r="B156" s="73">
        <v>189</v>
      </c>
      <c r="C156" s="73">
        <v>270</v>
      </c>
      <c r="D156" s="73">
        <v>253</v>
      </c>
      <c r="E156" s="74">
        <v>523</v>
      </c>
      <c r="F156" s="60"/>
    </row>
    <row r="157" spans="1:6" customFormat="1">
      <c r="A157" s="72" t="s">
        <v>176</v>
      </c>
      <c r="B157" s="73">
        <v>132</v>
      </c>
      <c r="C157" s="73">
        <v>195</v>
      </c>
      <c r="D157" s="73">
        <v>184</v>
      </c>
      <c r="E157" s="74">
        <v>379</v>
      </c>
      <c r="F157" s="60"/>
    </row>
    <row r="158" spans="1:6" customFormat="1">
      <c r="A158" s="72" t="s">
        <v>182</v>
      </c>
      <c r="B158" s="73">
        <v>37</v>
      </c>
      <c r="C158" s="73">
        <v>51</v>
      </c>
      <c r="D158" s="73">
        <v>37</v>
      </c>
      <c r="E158" s="74">
        <v>88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247</v>
      </c>
      <c r="C161" s="73">
        <v>327</v>
      </c>
      <c r="D161" s="73">
        <v>308</v>
      </c>
      <c r="E161" s="74">
        <v>635</v>
      </c>
      <c r="F161" s="60"/>
    </row>
    <row r="162" spans="1:6" customFormat="1">
      <c r="A162" s="72" t="s">
        <v>206</v>
      </c>
      <c r="B162" s="73">
        <v>103</v>
      </c>
      <c r="C162" s="73">
        <v>119</v>
      </c>
      <c r="D162" s="73">
        <v>129</v>
      </c>
      <c r="E162" s="74">
        <v>248</v>
      </c>
      <c r="F162" s="60"/>
    </row>
    <row r="163" spans="1:6" customFormat="1">
      <c r="A163" s="72" t="s">
        <v>212</v>
      </c>
      <c r="B163" s="73">
        <v>73</v>
      </c>
      <c r="C163" s="73">
        <v>86</v>
      </c>
      <c r="D163" s="73">
        <v>74</v>
      </c>
      <c r="E163" s="74">
        <v>160</v>
      </c>
      <c r="F163" s="60"/>
    </row>
    <row r="164" spans="1:6" customFormat="1">
      <c r="A164" s="72" t="s">
        <v>218</v>
      </c>
      <c r="B164" s="73">
        <v>318</v>
      </c>
      <c r="C164" s="73">
        <v>352</v>
      </c>
      <c r="D164" s="73">
        <v>384</v>
      </c>
      <c r="E164" s="74">
        <v>736</v>
      </c>
      <c r="F164" s="60"/>
    </row>
    <row r="165" spans="1:6" customFormat="1">
      <c r="A165" s="72" t="s">
        <v>224</v>
      </c>
      <c r="B165" s="73">
        <v>3386</v>
      </c>
      <c r="C165" s="73">
        <v>3936</v>
      </c>
      <c r="D165" s="73">
        <v>4030</v>
      </c>
      <c r="E165" s="74">
        <v>7966</v>
      </c>
      <c r="F165" s="60"/>
    </row>
    <row r="166" spans="1:6" customFormat="1">
      <c r="A166" s="72" t="s">
        <v>230</v>
      </c>
      <c r="B166" s="73">
        <v>1512</v>
      </c>
      <c r="C166" s="73">
        <v>1467</v>
      </c>
      <c r="D166" s="73">
        <v>1643</v>
      </c>
      <c r="E166" s="74">
        <v>3110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21</v>
      </c>
      <c r="E168" s="74">
        <v>46</v>
      </c>
      <c r="F168" s="60"/>
    </row>
    <row r="169" spans="1:6" customFormat="1">
      <c r="A169" s="72" t="s">
        <v>248</v>
      </c>
      <c r="B169" s="73">
        <v>4204</v>
      </c>
      <c r="C169" s="73">
        <v>5018</v>
      </c>
      <c r="D169" s="73">
        <v>5098</v>
      </c>
      <c r="E169" s="74">
        <v>10116</v>
      </c>
      <c r="F169" s="60"/>
    </row>
    <row r="170" spans="1:6" customFormat="1">
      <c r="A170" s="72" t="s">
        <v>254</v>
      </c>
      <c r="B170" s="73">
        <v>534</v>
      </c>
      <c r="C170" s="73">
        <v>720</v>
      </c>
      <c r="D170" s="73">
        <v>764</v>
      </c>
      <c r="E170" s="74">
        <v>1484</v>
      </c>
      <c r="F170" s="60"/>
    </row>
    <row r="171" spans="1:6" customFormat="1">
      <c r="A171" s="72" t="s">
        <v>260</v>
      </c>
      <c r="B171" s="73">
        <v>785</v>
      </c>
      <c r="C171" s="73">
        <v>1015</v>
      </c>
      <c r="D171" s="73">
        <v>958</v>
      </c>
      <c r="E171" s="74">
        <v>1973</v>
      </c>
      <c r="F171" s="60"/>
    </row>
    <row r="172" spans="1:6" customFormat="1">
      <c r="A172" s="72" t="s">
        <v>266</v>
      </c>
      <c r="B172" s="73">
        <v>1063</v>
      </c>
      <c r="C172" s="73">
        <v>1428</v>
      </c>
      <c r="D172" s="73">
        <v>1293</v>
      </c>
      <c r="E172" s="74">
        <v>2721</v>
      </c>
      <c r="F172" s="60"/>
    </row>
    <row r="173" spans="1:6" customFormat="1">
      <c r="A173" s="72" t="s">
        <v>272</v>
      </c>
      <c r="B173" s="73">
        <v>1564</v>
      </c>
      <c r="C173" s="73">
        <v>1826</v>
      </c>
      <c r="D173" s="73">
        <v>1985</v>
      </c>
      <c r="E173" s="74">
        <v>3811</v>
      </c>
      <c r="F173" s="60"/>
    </row>
    <row r="174" spans="1:6" customFormat="1">
      <c r="A174" s="72" t="s">
        <v>277</v>
      </c>
      <c r="B174" s="73">
        <v>411</v>
      </c>
      <c r="C174" s="73">
        <v>343</v>
      </c>
      <c r="D174" s="73">
        <v>430</v>
      </c>
      <c r="E174" s="74">
        <v>773</v>
      </c>
      <c r="F174" s="60"/>
    </row>
    <row r="175" spans="1:6" customFormat="1">
      <c r="A175" s="72" t="s">
        <v>282</v>
      </c>
      <c r="B175" s="73">
        <v>608</v>
      </c>
      <c r="C175" s="73">
        <v>806</v>
      </c>
      <c r="D175" s="73">
        <v>798</v>
      </c>
      <c r="E175" s="74">
        <v>1604</v>
      </c>
      <c r="F175" s="60"/>
    </row>
    <row r="176" spans="1:6" customFormat="1">
      <c r="A176" s="72" t="s">
        <v>287</v>
      </c>
      <c r="B176" s="73">
        <v>553</v>
      </c>
      <c r="C176" s="73">
        <v>922</v>
      </c>
      <c r="D176" s="73">
        <v>912</v>
      </c>
      <c r="E176" s="74">
        <v>1834</v>
      </c>
      <c r="F176" s="60"/>
    </row>
    <row r="177" spans="1:6" customFormat="1">
      <c r="A177" s="72" t="s">
        <v>292</v>
      </c>
      <c r="B177" s="73">
        <v>1916</v>
      </c>
      <c r="C177" s="73">
        <v>2048</v>
      </c>
      <c r="D177" s="73">
        <v>2181</v>
      </c>
      <c r="E177" s="74">
        <v>4229</v>
      </c>
      <c r="F177" s="60"/>
    </row>
    <row r="178" spans="1:6" customFormat="1">
      <c r="A178" s="72" t="s">
        <v>297</v>
      </c>
      <c r="B178" s="73">
        <v>1341</v>
      </c>
      <c r="C178" s="73">
        <v>1529</v>
      </c>
      <c r="D178" s="73">
        <v>1485</v>
      </c>
      <c r="E178" s="74">
        <v>3014</v>
      </c>
      <c r="F178" s="60"/>
    </row>
    <row r="179" spans="1:6" customFormat="1">
      <c r="A179" s="72" t="s">
        <v>302</v>
      </c>
      <c r="B179" s="73">
        <v>1319</v>
      </c>
      <c r="C179" s="73">
        <v>1421</v>
      </c>
      <c r="D179" s="73">
        <v>1384</v>
      </c>
      <c r="E179" s="74">
        <v>2805</v>
      </c>
      <c r="F179" s="60"/>
    </row>
    <row r="180" spans="1:6" customFormat="1">
      <c r="A180" s="72" t="s">
        <v>307</v>
      </c>
      <c r="B180" s="73">
        <v>1195</v>
      </c>
      <c r="C180" s="73">
        <v>1225</v>
      </c>
      <c r="D180" s="73">
        <v>1384</v>
      </c>
      <c r="E180" s="74">
        <v>2609</v>
      </c>
      <c r="F180" s="60"/>
    </row>
    <row r="181" spans="1:6" customFormat="1">
      <c r="A181" s="72" t="s">
        <v>312</v>
      </c>
      <c r="B181" s="73">
        <v>2563</v>
      </c>
      <c r="C181" s="73">
        <v>2609</v>
      </c>
      <c r="D181" s="73">
        <v>2583</v>
      </c>
      <c r="E181" s="74">
        <v>5192</v>
      </c>
      <c r="F181" s="60"/>
    </row>
    <row r="182" spans="1:6" customFormat="1">
      <c r="A182" s="72" t="s">
        <v>317</v>
      </c>
      <c r="B182" s="73">
        <v>1568</v>
      </c>
      <c r="C182" s="73">
        <v>1507</v>
      </c>
      <c r="D182" s="73">
        <v>1482</v>
      </c>
      <c r="E182" s="74">
        <v>2989</v>
      </c>
      <c r="F182" s="60"/>
    </row>
    <row r="183" spans="1:6" customFormat="1">
      <c r="A183" s="72" t="s">
        <v>322</v>
      </c>
      <c r="B183" s="73">
        <v>1718</v>
      </c>
      <c r="C183" s="73">
        <v>1825</v>
      </c>
      <c r="D183" s="73">
        <v>1736</v>
      </c>
      <c r="E183" s="74">
        <v>3561</v>
      </c>
      <c r="F183" s="60"/>
    </row>
    <row r="184" spans="1:6" customFormat="1">
      <c r="A184" s="72" t="s">
        <v>326</v>
      </c>
      <c r="B184" s="73">
        <v>2129</v>
      </c>
      <c r="C184" s="73">
        <v>2427</v>
      </c>
      <c r="D184" s="73">
        <v>2383</v>
      </c>
      <c r="E184" s="74">
        <v>4810</v>
      </c>
      <c r="F184" s="60"/>
    </row>
    <row r="185" spans="1:6" customFormat="1">
      <c r="A185" s="72" t="s">
        <v>331</v>
      </c>
      <c r="B185" s="73">
        <v>1652</v>
      </c>
      <c r="C185" s="73">
        <v>1772</v>
      </c>
      <c r="D185" s="73">
        <v>1975</v>
      </c>
      <c r="E185" s="74">
        <v>3747</v>
      </c>
      <c r="F185" s="60"/>
    </row>
    <row r="186" spans="1:6" customFormat="1">
      <c r="A186" s="72" t="s">
        <v>336</v>
      </c>
      <c r="B186" s="73">
        <v>100</v>
      </c>
      <c r="C186" s="73">
        <v>89</v>
      </c>
      <c r="D186" s="73">
        <v>101</v>
      </c>
      <c r="E186" s="74">
        <v>190</v>
      </c>
      <c r="F186" s="60"/>
    </row>
    <row r="187" spans="1:6" customFormat="1">
      <c r="A187" s="72" t="s">
        <v>341</v>
      </c>
      <c r="B187" s="73">
        <v>176</v>
      </c>
      <c r="C187" s="73">
        <v>223</v>
      </c>
      <c r="D187" s="73">
        <v>217</v>
      </c>
      <c r="E187" s="74">
        <v>440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1781</v>
      </c>
      <c r="C189" s="73">
        <v>1994</v>
      </c>
      <c r="D189" s="73">
        <v>1951</v>
      </c>
      <c r="E189" s="74">
        <v>3945</v>
      </c>
      <c r="F189" s="60"/>
    </row>
    <row r="190" spans="1:6" customFormat="1">
      <c r="A190" s="72" t="s">
        <v>16</v>
      </c>
      <c r="B190" s="73">
        <v>282</v>
      </c>
      <c r="C190" s="73">
        <v>359</v>
      </c>
      <c r="D190" s="73">
        <v>358</v>
      </c>
      <c r="E190" s="74">
        <v>717</v>
      </c>
      <c r="F190" s="60"/>
    </row>
    <row r="191" spans="1:6" customFormat="1">
      <c r="A191" s="72" t="s">
        <v>22</v>
      </c>
      <c r="B191" s="73">
        <v>321</v>
      </c>
      <c r="C191" s="73">
        <v>356</v>
      </c>
      <c r="D191" s="73">
        <v>350</v>
      </c>
      <c r="E191" s="74">
        <v>706</v>
      </c>
      <c r="F191" s="60"/>
    </row>
    <row r="192" spans="1:6" customFormat="1">
      <c r="A192" s="72" t="s">
        <v>28</v>
      </c>
      <c r="B192" s="73">
        <v>562</v>
      </c>
      <c r="C192" s="73">
        <v>763</v>
      </c>
      <c r="D192" s="73">
        <v>706</v>
      </c>
      <c r="E192" s="74">
        <v>1469</v>
      </c>
      <c r="F192" s="60"/>
    </row>
    <row r="193" spans="1:6" customFormat="1">
      <c r="A193" s="72" t="s">
        <v>34</v>
      </c>
      <c r="B193" s="73">
        <v>391</v>
      </c>
      <c r="C193" s="73">
        <v>520</v>
      </c>
      <c r="D193" s="73">
        <v>505</v>
      </c>
      <c r="E193" s="74">
        <v>1025</v>
      </c>
      <c r="F193" s="60"/>
    </row>
    <row r="194" spans="1:6" customFormat="1">
      <c r="A194" s="72" t="s">
        <v>40</v>
      </c>
      <c r="B194" s="73">
        <v>607</v>
      </c>
      <c r="C194" s="73">
        <v>804</v>
      </c>
      <c r="D194" s="73">
        <v>762</v>
      </c>
      <c r="E194" s="74">
        <v>1566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88</v>
      </c>
      <c r="C196" s="73">
        <v>127</v>
      </c>
      <c r="D196" s="73">
        <v>108</v>
      </c>
      <c r="E196" s="74">
        <v>235</v>
      </c>
      <c r="F196" s="60"/>
    </row>
    <row r="197" spans="1:6" customFormat="1">
      <c r="A197" s="91" t="s">
        <v>58</v>
      </c>
      <c r="B197" s="73">
        <v>1935</v>
      </c>
      <c r="C197" s="73">
        <v>2076</v>
      </c>
      <c r="D197" s="73">
        <v>2186</v>
      </c>
      <c r="E197" s="74">
        <v>4262</v>
      </c>
      <c r="F197" s="60"/>
    </row>
    <row r="198" spans="1:6" customFormat="1">
      <c r="A198" s="91" t="s">
        <v>64</v>
      </c>
      <c r="B198" s="73">
        <v>3484</v>
      </c>
      <c r="C198" s="73">
        <v>4015</v>
      </c>
      <c r="D198" s="73">
        <v>4105</v>
      </c>
      <c r="E198" s="74">
        <v>8120</v>
      </c>
      <c r="F198" s="60"/>
    </row>
    <row r="199" spans="1:6" customFormat="1">
      <c r="A199" s="91" t="s">
        <v>70</v>
      </c>
      <c r="B199" s="73">
        <v>463</v>
      </c>
      <c r="C199" s="73">
        <v>555</v>
      </c>
      <c r="D199" s="73">
        <v>566</v>
      </c>
      <c r="E199" s="74">
        <v>1121</v>
      </c>
      <c r="F199" s="60"/>
    </row>
    <row r="200" spans="1:6" customFormat="1">
      <c r="A200" s="91" t="s">
        <v>76</v>
      </c>
      <c r="B200" s="73">
        <v>1137</v>
      </c>
      <c r="C200" s="73">
        <v>1335</v>
      </c>
      <c r="D200" s="73">
        <v>1207</v>
      </c>
      <c r="E200" s="74">
        <v>2542</v>
      </c>
      <c r="F200" s="60"/>
    </row>
    <row r="201" spans="1:6" customFormat="1">
      <c r="A201" s="91" t="s">
        <v>82</v>
      </c>
      <c r="B201" s="73">
        <v>2826</v>
      </c>
      <c r="C201" s="73">
        <v>3289</v>
      </c>
      <c r="D201" s="73">
        <v>3405</v>
      </c>
      <c r="E201" s="74">
        <v>6694</v>
      </c>
      <c r="F201" s="60"/>
    </row>
    <row r="202" spans="1:6" customFormat="1">
      <c r="A202" s="91" t="s">
        <v>88</v>
      </c>
      <c r="B202" s="73">
        <v>3019</v>
      </c>
      <c r="C202" s="73">
        <v>3507</v>
      </c>
      <c r="D202" s="73">
        <v>3557</v>
      </c>
      <c r="E202" s="74">
        <v>7064</v>
      </c>
      <c r="F202" s="60"/>
    </row>
    <row r="203" spans="1:6" customFormat="1">
      <c r="A203" s="91" t="s">
        <v>94</v>
      </c>
      <c r="B203" s="73">
        <v>3839</v>
      </c>
      <c r="C203" s="73">
        <v>4518</v>
      </c>
      <c r="D203" s="73">
        <v>4660</v>
      </c>
      <c r="E203" s="74">
        <v>9178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>
      <c r="A205" s="91" t="s">
        <v>106</v>
      </c>
      <c r="B205" s="73">
        <v>42</v>
      </c>
      <c r="C205" s="73">
        <v>52</v>
      </c>
      <c r="D205" s="73">
        <v>60</v>
      </c>
      <c r="E205" s="74">
        <v>112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176</v>
      </c>
      <c r="D207" s="73">
        <v>173</v>
      </c>
      <c r="E207" s="74">
        <v>349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219</v>
      </c>
      <c r="C210" s="76">
        <v>266</v>
      </c>
      <c r="D210" s="76">
        <v>277</v>
      </c>
      <c r="E210" s="77">
        <v>543</v>
      </c>
      <c r="F210" s="60"/>
    </row>
    <row r="211" spans="1:6" customFormat="1">
      <c r="A211" s="87" t="s">
        <v>141</v>
      </c>
      <c r="B211" s="79">
        <v>70289</v>
      </c>
      <c r="C211" s="79">
        <v>80101</v>
      </c>
      <c r="D211" s="79">
        <v>81399</v>
      </c>
      <c r="E211" s="80">
        <v>161500</v>
      </c>
      <c r="F211" s="60"/>
    </row>
    <row r="212" spans="1:6" customFormat="1">
      <c r="A212" s="88" t="s">
        <v>147</v>
      </c>
      <c r="B212" s="82">
        <v>814</v>
      </c>
      <c r="C212" s="82">
        <v>853</v>
      </c>
      <c r="D212" s="82">
        <v>780</v>
      </c>
      <c r="E212" s="83">
        <v>1633</v>
      </c>
      <c r="F212" s="60"/>
    </row>
    <row r="213" spans="1:6" customFormat="1">
      <c r="A213" s="85" t="s">
        <v>153</v>
      </c>
      <c r="B213" s="73">
        <v>824</v>
      </c>
      <c r="C213" s="73">
        <v>855</v>
      </c>
      <c r="D213" s="73">
        <v>851</v>
      </c>
      <c r="E213" s="74">
        <v>1706</v>
      </c>
      <c r="F213" s="60"/>
    </row>
    <row r="214" spans="1:6" customFormat="1">
      <c r="A214" s="85" t="s">
        <v>159</v>
      </c>
      <c r="B214" s="73">
        <v>689</v>
      </c>
      <c r="C214" s="73">
        <v>716</v>
      </c>
      <c r="D214" s="73">
        <v>622</v>
      </c>
      <c r="E214" s="74">
        <v>1338</v>
      </c>
      <c r="F214" s="60"/>
    </row>
    <row r="215" spans="1:6" customFormat="1">
      <c r="A215" s="85" t="s">
        <v>165</v>
      </c>
      <c r="B215" s="73">
        <v>496</v>
      </c>
      <c r="C215" s="73">
        <v>489</v>
      </c>
      <c r="D215" s="73">
        <v>450</v>
      </c>
      <c r="E215" s="74">
        <v>939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238</v>
      </c>
      <c r="C217" s="73">
        <v>339</v>
      </c>
      <c r="D217" s="73">
        <v>307</v>
      </c>
      <c r="E217" s="74">
        <v>646</v>
      </c>
      <c r="F217" s="60"/>
    </row>
    <row r="218" spans="1:6" customFormat="1">
      <c r="A218" s="85" t="s">
        <v>183</v>
      </c>
      <c r="B218" s="73">
        <v>101</v>
      </c>
      <c r="C218" s="73">
        <v>116</v>
      </c>
      <c r="D218" s="73">
        <v>112</v>
      </c>
      <c r="E218" s="74">
        <v>228</v>
      </c>
      <c r="F218" s="60"/>
    </row>
    <row r="219" spans="1:6" customFormat="1">
      <c r="A219" s="85" t="s">
        <v>189</v>
      </c>
      <c r="B219" s="73">
        <v>404</v>
      </c>
      <c r="C219" s="73">
        <v>486</v>
      </c>
      <c r="D219" s="73">
        <v>494</v>
      </c>
      <c r="E219" s="74">
        <v>980</v>
      </c>
      <c r="F219" s="60"/>
    </row>
    <row r="220" spans="1:6" customFormat="1">
      <c r="A220" s="85" t="s">
        <v>195</v>
      </c>
      <c r="B220" s="73">
        <v>625</v>
      </c>
      <c r="C220" s="73">
        <v>859</v>
      </c>
      <c r="D220" s="73">
        <v>881</v>
      </c>
      <c r="E220" s="74">
        <v>1740</v>
      </c>
      <c r="F220" s="60"/>
    </row>
    <row r="221" spans="1:6" customFormat="1">
      <c r="A221" s="85" t="s">
        <v>201</v>
      </c>
      <c r="B221" s="73">
        <v>64</v>
      </c>
      <c r="C221" s="73">
        <v>79</v>
      </c>
      <c r="D221" s="73">
        <v>79</v>
      </c>
      <c r="E221" s="74">
        <v>158</v>
      </c>
      <c r="F221" s="60"/>
    </row>
    <row r="222" spans="1:6" customFormat="1">
      <c r="A222" s="85" t="s">
        <v>207</v>
      </c>
      <c r="B222" s="73">
        <v>258</v>
      </c>
      <c r="C222" s="73">
        <v>300</v>
      </c>
      <c r="D222" s="73">
        <v>268</v>
      </c>
      <c r="E222" s="74">
        <v>568</v>
      </c>
      <c r="F222" s="60"/>
    </row>
    <row r="223" spans="1:6" customFormat="1">
      <c r="A223" s="85" t="s">
        <v>213</v>
      </c>
      <c r="B223" s="73">
        <v>956</v>
      </c>
      <c r="C223" s="73">
        <v>1062</v>
      </c>
      <c r="D223" s="73">
        <v>1034</v>
      </c>
      <c r="E223" s="74">
        <v>2096</v>
      </c>
      <c r="F223" s="60"/>
    </row>
    <row r="224" spans="1:6" customFormat="1">
      <c r="A224" s="85" t="s">
        <v>219</v>
      </c>
      <c r="B224" s="73">
        <v>423</v>
      </c>
      <c r="C224" s="73">
        <v>470</v>
      </c>
      <c r="D224" s="73">
        <v>453</v>
      </c>
      <c r="E224" s="74">
        <v>923</v>
      </c>
      <c r="F224" s="60"/>
    </row>
    <row r="225" spans="1:6" customFormat="1">
      <c r="A225" s="85" t="s">
        <v>225</v>
      </c>
      <c r="B225" s="73">
        <v>496</v>
      </c>
      <c r="C225" s="73">
        <v>573</v>
      </c>
      <c r="D225" s="73">
        <v>598</v>
      </c>
      <c r="E225" s="74">
        <v>1171</v>
      </c>
      <c r="F225" s="60"/>
    </row>
    <row r="226" spans="1:6" customFormat="1">
      <c r="A226" s="85" t="s">
        <v>231</v>
      </c>
      <c r="B226" s="73">
        <v>717</v>
      </c>
      <c r="C226" s="73">
        <v>802</v>
      </c>
      <c r="D226" s="73">
        <v>800</v>
      </c>
      <c r="E226" s="74">
        <v>1602</v>
      </c>
      <c r="F226" s="60"/>
    </row>
    <row r="227" spans="1:6" customFormat="1">
      <c r="A227" s="85" t="s">
        <v>237</v>
      </c>
      <c r="B227" s="73">
        <v>1024</v>
      </c>
      <c r="C227" s="73">
        <v>1018</v>
      </c>
      <c r="D227" s="73">
        <v>1070</v>
      </c>
      <c r="E227" s="74">
        <v>2088</v>
      </c>
      <c r="F227" s="60"/>
    </row>
    <row r="228" spans="1:6" customFormat="1">
      <c r="A228" s="85" t="s">
        <v>243</v>
      </c>
      <c r="B228" s="73">
        <v>633</v>
      </c>
      <c r="C228" s="73">
        <v>683</v>
      </c>
      <c r="D228" s="73">
        <v>652</v>
      </c>
      <c r="E228" s="74">
        <v>1335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1433</v>
      </c>
      <c r="C230" s="73">
        <v>1552</v>
      </c>
      <c r="D230" s="73">
        <v>1761</v>
      </c>
      <c r="E230" s="74">
        <v>3313</v>
      </c>
      <c r="F230" s="60"/>
    </row>
    <row r="231" spans="1:6" customFormat="1">
      <c r="A231" s="85" t="s">
        <v>261</v>
      </c>
      <c r="B231" s="73">
        <v>1619</v>
      </c>
      <c r="C231" s="73">
        <v>1791</v>
      </c>
      <c r="D231" s="73">
        <v>1921</v>
      </c>
      <c r="E231" s="74">
        <v>3712</v>
      </c>
      <c r="F231" s="60"/>
    </row>
    <row r="232" spans="1:6" customFormat="1">
      <c r="A232" s="85" t="s">
        <v>267</v>
      </c>
      <c r="B232" s="73">
        <v>1069</v>
      </c>
      <c r="C232" s="73">
        <v>1111</v>
      </c>
      <c r="D232" s="73">
        <v>1064</v>
      </c>
      <c r="E232" s="74">
        <v>2175</v>
      </c>
      <c r="F232" s="60"/>
    </row>
    <row r="233" spans="1:6" customFormat="1">
      <c r="A233" s="85" t="s">
        <v>273</v>
      </c>
      <c r="B233" s="73">
        <v>391</v>
      </c>
      <c r="C233" s="73">
        <v>392</v>
      </c>
      <c r="D233" s="73">
        <v>418</v>
      </c>
      <c r="E233" s="74">
        <v>810</v>
      </c>
      <c r="F233" s="60"/>
    </row>
    <row r="234" spans="1:6" customFormat="1">
      <c r="A234" s="85" t="s">
        <v>278</v>
      </c>
      <c r="B234" s="73">
        <v>865</v>
      </c>
      <c r="C234" s="73">
        <v>898</v>
      </c>
      <c r="D234" s="73">
        <v>880</v>
      </c>
      <c r="E234" s="74">
        <v>1778</v>
      </c>
      <c r="F234" s="60"/>
    </row>
    <row r="235" spans="1:6" customFormat="1">
      <c r="A235" s="85" t="s">
        <v>283</v>
      </c>
      <c r="B235" s="73">
        <v>1103</v>
      </c>
      <c r="C235" s="73">
        <v>1363</v>
      </c>
      <c r="D235" s="73">
        <v>1384</v>
      </c>
      <c r="E235" s="74">
        <v>2747</v>
      </c>
      <c r="F235" s="60"/>
    </row>
    <row r="236" spans="1:6" customFormat="1">
      <c r="A236" s="85" t="s">
        <v>288</v>
      </c>
      <c r="B236" s="73">
        <v>1084</v>
      </c>
      <c r="C236" s="73">
        <v>1300</v>
      </c>
      <c r="D236" s="73">
        <v>1400</v>
      </c>
      <c r="E236" s="74">
        <v>2700</v>
      </c>
      <c r="F236" s="60"/>
    </row>
    <row r="237" spans="1:6" customFormat="1">
      <c r="A237" s="85" t="s">
        <v>293</v>
      </c>
      <c r="B237" s="73">
        <v>771</v>
      </c>
      <c r="C237" s="73">
        <v>720</v>
      </c>
      <c r="D237" s="73">
        <v>791</v>
      </c>
      <c r="E237" s="74">
        <v>1511</v>
      </c>
      <c r="F237" s="60"/>
    </row>
    <row r="238" spans="1:6" customFormat="1">
      <c r="A238" s="85" t="s">
        <v>298</v>
      </c>
      <c r="B238" s="73">
        <v>588</v>
      </c>
      <c r="C238" s="73">
        <v>550</v>
      </c>
      <c r="D238" s="73">
        <v>567</v>
      </c>
      <c r="E238" s="74">
        <v>1117</v>
      </c>
      <c r="F238" s="60"/>
    </row>
    <row r="239" spans="1:6" customFormat="1">
      <c r="A239" s="85" t="s">
        <v>303</v>
      </c>
      <c r="B239" s="73">
        <v>584</v>
      </c>
      <c r="C239" s="73">
        <v>676</v>
      </c>
      <c r="D239" s="73">
        <v>689</v>
      </c>
      <c r="E239" s="74">
        <v>1365</v>
      </c>
      <c r="F239" s="60"/>
    </row>
    <row r="240" spans="1:6" customFormat="1">
      <c r="A240" s="85" t="s">
        <v>308</v>
      </c>
      <c r="B240" s="73">
        <v>414</v>
      </c>
      <c r="C240" s="73">
        <v>482</v>
      </c>
      <c r="D240" s="73">
        <v>496</v>
      </c>
      <c r="E240" s="74">
        <v>978</v>
      </c>
      <c r="F240" s="60"/>
    </row>
    <row r="241" spans="1:6" customFormat="1">
      <c r="A241" s="85" t="s">
        <v>313</v>
      </c>
      <c r="B241" s="73">
        <v>1570</v>
      </c>
      <c r="C241" s="73">
        <v>1648</v>
      </c>
      <c r="D241" s="73">
        <v>1814</v>
      </c>
      <c r="E241" s="74">
        <v>3462</v>
      </c>
      <c r="F241" s="60"/>
    </row>
    <row r="242" spans="1:6" customFormat="1">
      <c r="A242" s="85" t="s">
        <v>318</v>
      </c>
      <c r="B242" s="73">
        <v>863</v>
      </c>
      <c r="C242" s="73">
        <v>832</v>
      </c>
      <c r="D242" s="73">
        <v>876</v>
      </c>
      <c r="E242" s="74">
        <v>1708</v>
      </c>
      <c r="F242" s="60"/>
    </row>
    <row r="243" spans="1:6" customFormat="1">
      <c r="A243" s="85" t="s">
        <v>323</v>
      </c>
      <c r="B243" s="73">
        <v>946</v>
      </c>
      <c r="C243" s="73">
        <v>887</v>
      </c>
      <c r="D243" s="73">
        <v>928</v>
      </c>
      <c r="E243" s="74">
        <v>1815</v>
      </c>
      <c r="F243" s="60"/>
    </row>
    <row r="244" spans="1:6" customFormat="1">
      <c r="A244" s="85" t="s">
        <v>327</v>
      </c>
      <c r="B244" s="73">
        <v>790</v>
      </c>
      <c r="C244" s="73">
        <v>749</v>
      </c>
      <c r="D244" s="73">
        <v>725</v>
      </c>
      <c r="E244" s="74">
        <v>1474</v>
      </c>
      <c r="F244" s="60"/>
    </row>
    <row r="245" spans="1:6" customFormat="1">
      <c r="A245" s="85" t="s">
        <v>332</v>
      </c>
      <c r="B245" s="73">
        <v>587</v>
      </c>
      <c r="C245" s="73">
        <v>553</v>
      </c>
      <c r="D245" s="73">
        <v>568</v>
      </c>
      <c r="E245" s="74">
        <v>1121</v>
      </c>
      <c r="F245" s="60"/>
    </row>
    <row r="246" spans="1:6" customFormat="1">
      <c r="A246" s="85" t="s">
        <v>337</v>
      </c>
      <c r="B246" s="73">
        <v>997</v>
      </c>
      <c r="C246" s="73">
        <v>963</v>
      </c>
      <c r="D246" s="73">
        <v>899</v>
      </c>
      <c r="E246" s="74">
        <v>1862</v>
      </c>
      <c r="F246" s="60"/>
    </row>
    <row r="247" spans="1:6" customFormat="1">
      <c r="A247" s="85" t="s">
        <v>342</v>
      </c>
      <c r="B247" s="73">
        <v>677</v>
      </c>
      <c r="C247" s="73">
        <v>699</v>
      </c>
      <c r="D247" s="73">
        <v>682</v>
      </c>
      <c r="E247" s="74">
        <v>1381</v>
      </c>
      <c r="F247" s="60"/>
    </row>
    <row r="248" spans="1:6" customFormat="1">
      <c r="A248" s="85" t="s">
        <v>347</v>
      </c>
      <c r="B248" s="73">
        <v>46</v>
      </c>
      <c r="C248" s="73">
        <v>17</v>
      </c>
      <c r="D248" s="73">
        <v>32</v>
      </c>
      <c r="E248" s="74">
        <v>49</v>
      </c>
      <c r="F248" s="60"/>
    </row>
    <row r="249" spans="1:6" customFormat="1">
      <c r="A249" s="85" t="s">
        <v>352</v>
      </c>
      <c r="B249" s="73">
        <v>940</v>
      </c>
      <c r="C249" s="73">
        <v>1100</v>
      </c>
      <c r="D249" s="73">
        <v>1059</v>
      </c>
      <c r="E249" s="74">
        <v>2159</v>
      </c>
      <c r="F249" s="60"/>
    </row>
    <row r="250" spans="1:6" customFormat="1">
      <c r="A250" s="85" t="s">
        <v>17</v>
      </c>
      <c r="B250" s="73">
        <v>633</v>
      </c>
      <c r="C250" s="73">
        <v>628</v>
      </c>
      <c r="D250" s="73">
        <v>710</v>
      </c>
      <c r="E250" s="74">
        <v>1338</v>
      </c>
      <c r="F250" s="60"/>
    </row>
    <row r="251" spans="1:6" customFormat="1">
      <c r="A251" s="85" t="s">
        <v>23</v>
      </c>
      <c r="B251" s="73">
        <v>706</v>
      </c>
      <c r="C251" s="73">
        <v>771</v>
      </c>
      <c r="D251" s="73">
        <v>774</v>
      </c>
      <c r="E251" s="74">
        <v>1545</v>
      </c>
      <c r="F251" s="60"/>
    </row>
    <row r="252" spans="1:6" customFormat="1">
      <c r="A252" s="72" t="s">
        <v>29</v>
      </c>
      <c r="B252" s="73">
        <v>1069</v>
      </c>
      <c r="C252" s="73">
        <v>1315</v>
      </c>
      <c r="D252" s="73">
        <v>1314</v>
      </c>
      <c r="E252" s="74">
        <v>2629</v>
      </c>
      <c r="F252" s="60"/>
    </row>
    <row r="253" spans="1:6" customFormat="1">
      <c r="A253" s="72" t="s">
        <v>35</v>
      </c>
      <c r="B253" s="73">
        <v>938</v>
      </c>
      <c r="C253" s="73">
        <v>1119</v>
      </c>
      <c r="D253" s="73">
        <v>1100</v>
      </c>
      <c r="E253" s="74">
        <v>2219</v>
      </c>
      <c r="F253" s="60"/>
    </row>
    <row r="254" spans="1:6" customFormat="1">
      <c r="A254" s="72" t="s">
        <v>41</v>
      </c>
      <c r="B254" s="73">
        <v>77</v>
      </c>
      <c r="C254" s="73">
        <v>72</v>
      </c>
      <c r="D254" s="73">
        <v>71</v>
      </c>
      <c r="E254" s="74">
        <v>143</v>
      </c>
      <c r="F254" s="60"/>
    </row>
    <row r="255" spans="1:6" customFormat="1">
      <c r="A255" s="89" t="s">
        <v>47</v>
      </c>
      <c r="B255" s="73">
        <v>524</v>
      </c>
      <c r="C255" s="73">
        <v>470</v>
      </c>
      <c r="D255" s="73">
        <v>499</v>
      </c>
      <c r="E255" s="74">
        <v>969</v>
      </c>
      <c r="F255" s="60"/>
    </row>
    <row r="256" spans="1:6" customFormat="1">
      <c r="A256" s="89" t="s">
        <v>53</v>
      </c>
      <c r="B256" s="73">
        <v>646</v>
      </c>
      <c r="C256" s="73">
        <v>659</v>
      </c>
      <c r="D256" s="73">
        <v>589</v>
      </c>
      <c r="E256" s="74">
        <v>1248</v>
      </c>
      <c r="F256" s="60"/>
    </row>
    <row r="257" spans="1:6" customFormat="1">
      <c r="A257" s="89" t="s">
        <v>59</v>
      </c>
      <c r="B257" s="73">
        <v>1253</v>
      </c>
      <c r="C257" s="73">
        <v>1407</v>
      </c>
      <c r="D257" s="73">
        <v>1424</v>
      </c>
      <c r="E257" s="74">
        <v>2831</v>
      </c>
      <c r="F257" s="60"/>
    </row>
    <row r="258" spans="1:6" customFormat="1">
      <c r="A258" s="89" t="s">
        <v>65</v>
      </c>
      <c r="B258" s="73">
        <v>534</v>
      </c>
      <c r="C258" s="73">
        <v>558</v>
      </c>
      <c r="D258" s="73">
        <v>483</v>
      </c>
      <c r="E258" s="74">
        <v>1041</v>
      </c>
      <c r="F258" s="60"/>
    </row>
    <row r="259" spans="1:6" customFormat="1">
      <c r="A259" s="89" t="s">
        <v>71</v>
      </c>
      <c r="B259" s="73">
        <v>585</v>
      </c>
      <c r="C259" s="73">
        <v>707</v>
      </c>
      <c r="D259" s="73">
        <v>691</v>
      </c>
      <c r="E259" s="74">
        <v>1398</v>
      </c>
      <c r="F259" s="60"/>
    </row>
    <row r="260" spans="1:6" customFormat="1">
      <c r="A260" s="89" t="s">
        <v>77</v>
      </c>
      <c r="B260" s="73">
        <v>1206</v>
      </c>
      <c r="C260" s="73">
        <v>1377</v>
      </c>
      <c r="D260" s="73">
        <v>1423</v>
      </c>
      <c r="E260" s="74">
        <v>2800</v>
      </c>
      <c r="F260" s="60"/>
    </row>
    <row r="261" spans="1:6" customFormat="1">
      <c r="A261" s="93" t="s">
        <v>83</v>
      </c>
      <c r="B261" s="73">
        <v>507</v>
      </c>
      <c r="C261" s="73">
        <v>512</v>
      </c>
      <c r="D261" s="73">
        <v>479</v>
      </c>
      <c r="E261" s="74">
        <v>991</v>
      </c>
      <c r="F261" s="60"/>
    </row>
    <row r="262" spans="1:6" customFormat="1">
      <c r="A262" s="89" t="s">
        <v>89</v>
      </c>
      <c r="B262" s="73">
        <v>167</v>
      </c>
      <c r="C262" s="73">
        <v>145</v>
      </c>
      <c r="D262" s="73">
        <v>110</v>
      </c>
      <c r="E262" s="74">
        <v>255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367</v>
      </c>
      <c r="C264" s="73">
        <v>465</v>
      </c>
      <c r="D264" s="73">
        <v>511</v>
      </c>
      <c r="E264" s="74">
        <v>976</v>
      </c>
      <c r="F264" s="60"/>
    </row>
    <row r="265" spans="1:6" customFormat="1">
      <c r="A265" s="89" t="s">
        <v>107</v>
      </c>
      <c r="B265" s="73">
        <v>809</v>
      </c>
      <c r="C265" s="73">
        <v>1009</v>
      </c>
      <c r="D265" s="73">
        <v>932</v>
      </c>
      <c r="E265" s="74">
        <v>1941</v>
      </c>
      <c r="F265" s="60"/>
    </row>
    <row r="266" spans="1:6" customFormat="1">
      <c r="A266" s="89" t="s">
        <v>113</v>
      </c>
      <c r="B266" s="73">
        <v>257</v>
      </c>
      <c r="C266" s="73">
        <v>289</v>
      </c>
      <c r="D266" s="73">
        <v>326</v>
      </c>
      <c r="E266" s="74">
        <v>615</v>
      </c>
      <c r="F266" s="60"/>
    </row>
    <row r="267" spans="1:6" customFormat="1">
      <c r="A267" s="89" t="s">
        <v>118</v>
      </c>
      <c r="B267" s="73">
        <v>787</v>
      </c>
      <c r="C267" s="73">
        <v>896</v>
      </c>
      <c r="D267" s="73">
        <v>925</v>
      </c>
      <c r="E267" s="74">
        <v>1821</v>
      </c>
      <c r="F267" s="60"/>
    </row>
    <row r="268" spans="1:6" customFormat="1">
      <c r="A268" s="89" t="s">
        <v>124</v>
      </c>
      <c r="B268" s="73">
        <v>611</v>
      </c>
      <c r="C268" s="73">
        <v>658</v>
      </c>
      <c r="D268" s="73">
        <v>629</v>
      </c>
      <c r="E268" s="74">
        <v>1287</v>
      </c>
      <c r="F268" s="60"/>
    </row>
    <row r="269" spans="1:6" customFormat="1">
      <c r="A269" s="89" t="s">
        <v>130</v>
      </c>
      <c r="B269" s="73">
        <v>434</v>
      </c>
      <c r="C269" s="73">
        <v>454</v>
      </c>
      <c r="D269" s="73">
        <v>461</v>
      </c>
      <c r="E269" s="74">
        <v>915</v>
      </c>
      <c r="F269" s="60"/>
    </row>
    <row r="270" spans="1:6" customFormat="1">
      <c r="A270" s="89" t="s">
        <v>136</v>
      </c>
      <c r="B270" s="73">
        <v>789</v>
      </c>
      <c r="C270" s="73">
        <v>866</v>
      </c>
      <c r="D270" s="73">
        <v>883</v>
      </c>
      <c r="E270" s="74">
        <v>1749</v>
      </c>
      <c r="F270" s="60"/>
    </row>
    <row r="271" spans="1:6" customFormat="1">
      <c r="A271" s="89" t="s">
        <v>142</v>
      </c>
      <c r="B271" s="73">
        <v>594</v>
      </c>
      <c r="C271" s="73">
        <v>693</v>
      </c>
      <c r="D271" s="73">
        <v>675</v>
      </c>
      <c r="E271" s="74">
        <v>1368</v>
      </c>
      <c r="F271" s="60"/>
    </row>
    <row r="272" spans="1:6" customFormat="1">
      <c r="A272" s="89" t="s">
        <v>148</v>
      </c>
      <c r="B272" s="73">
        <v>479</v>
      </c>
      <c r="C272" s="73">
        <v>683</v>
      </c>
      <c r="D272" s="73">
        <v>711</v>
      </c>
      <c r="E272" s="74">
        <v>1394</v>
      </c>
      <c r="F272" s="60"/>
    </row>
    <row r="273" spans="1:6" customFormat="1">
      <c r="A273" s="89" t="s">
        <v>154</v>
      </c>
      <c r="B273" s="73">
        <v>154</v>
      </c>
      <c r="C273" s="73">
        <v>161</v>
      </c>
      <c r="D273" s="73">
        <v>173</v>
      </c>
      <c r="E273" s="74">
        <v>334</v>
      </c>
      <c r="F273" s="60"/>
    </row>
    <row r="274" spans="1:6" customFormat="1">
      <c r="A274" s="89" t="s">
        <v>160</v>
      </c>
      <c r="B274" s="73">
        <v>531</v>
      </c>
      <c r="C274" s="73">
        <v>549</v>
      </c>
      <c r="D274" s="73">
        <v>537</v>
      </c>
      <c r="E274" s="74">
        <v>1086</v>
      </c>
      <c r="F274" s="60"/>
    </row>
    <row r="275" spans="1:6" customFormat="1">
      <c r="A275" s="89" t="s">
        <v>166</v>
      </c>
      <c r="B275" s="73">
        <v>605</v>
      </c>
      <c r="C275" s="73">
        <v>540</v>
      </c>
      <c r="D275" s="73">
        <v>542</v>
      </c>
      <c r="E275" s="74">
        <v>1082</v>
      </c>
      <c r="F275" s="60"/>
    </row>
    <row r="276" spans="1:6" customFormat="1">
      <c r="A276" s="89" t="s">
        <v>172</v>
      </c>
      <c r="B276" s="73">
        <v>540</v>
      </c>
      <c r="C276" s="73">
        <v>548</v>
      </c>
      <c r="D276" s="73">
        <v>523</v>
      </c>
      <c r="E276" s="74">
        <v>1071</v>
      </c>
      <c r="F276" s="60"/>
    </row>
    <row r="277" spans="1:6" customFormat="1">
      <c r="A277" s="89" t="s">
        <v>178</v>
      </c>
      <c r="B277" s="73">
        <v>854</v>
      </c>
      <c r="C277" s="73">
        <v>898</v>
      </c>
      <c r="D277" s="73">
        <v>886</v>
      </c>
      <c r="E277" s="74">
        <v>1784</v>
      </c>
      <c r="F277" s="60"/>
    </row>
    <row r="278" spans="1:6" customFormat="1">
      <c r="A278" s="89" t="s">
        <v>184</v>
      </c>
      <c r="B278" s="73">
        <v>761</v>
      </c>
      <c r="C278" s="73">
        <v>786</v>
      </c>
      <c r="D278" s="73">
        <v>780</v>
      </c>
      <c r="E278" s="74">
        <v>1566</v>
      </c>
      <c r="F278" s="60"/>
    </row>
    <row r="279" spans="1:6" customFormat="1">
      <c r="A279" s="93" t="s">
        <v>190</v>
      </c>
      <c r="B279" s="73">
        <v>471</v>
      </c>
      <c r="C279" s="73">
        <v>548</v>
      </c>
      <c r="D279" s="73">
        <v>541</v>
      </c>
      <c r="E279" s="74">
        <v>1089</v>
      </c>
      <c r="F279" s="60"/>
    </row>
    <row r="280" spans="1:6" customFormat="1">
      <c r="A280" s="94" t="s">
        <v>196</v>
      </c>
      <c r="B280" s="76">
        <v>1336</v>
      </c>
      <c r="C280" s="76">
        <v>1648</v>
      </c>
      <c r="D280" s="76">
        <v>1584</v>
      </c>
      <c r="E280" s="77">
        <v>3232</v>
      </c>
      <c r="F280" s="60"/>
    </row>
    <row r="281" spans="1:6" customFormat="1">
      <c r="A281" s="78" t="s">
        <v>202</v>
      </c>
      <c r="B281" s="79">
        <v>45399</v>
      </c>
      <c r="C281" s="79">
        <v>49492</v>
      </c>
      <c r="D281" s="79">
        <v>49794</v>
      </c>
      <c r="E281" s="80">
        <v>99286</v>
      </c>
      <c r="F281" s="60"/>
    </row>
    <row r="282" spans="1:6" customFormat="1">
      <c r="A282" s="81" t="s">
        <v>208</v>
      </c>
      <c r="B282" s="82">
        <v>2956</v>
      </c>
      <c r="C282" s="82">
        <v>3191</v>
      </c>
      <c r="D282" s="82">
        <v>3447</v>
      </c>
      <c r="E282" s="83">
        <v>6638</v>
      </c>
      <c r="F282" s="60"/>
    </row>
    <row r="283" spans="1:6" customFormat="1">
      <c r="A283" s="72" t="s">
        <v>214</v>
      </c>
      <c r="B283" s="73">
        <v>2255</v>
      </c>
      <c r="C283" s="73">
        <v>2310</v>
      </c>
      <c r="D283" s="73">
        <v>2275</v>
      </c>
      <c r="E283" s="74">
        <v>4585</v>
      </c>
      <c r="F283" s="60"/>
    </row>
    <row r="284" spans="1:6" customFormat="1">
      <c r="A284" s="72" t="s">
        <v>220</v>
      </c>
      <c r="B284" s="73">
        <v>846</v>
      </c>
      <c r="C284" s="73">
        <v>921</v>
      </c>
      <c r="D284" s="73">
        <v>940</v>
      </c>
      <c r="E284" s="74">
        <v>1861</v>
      </c>
      <c r="F284" s="60"/>
    </row>
    <row r="285" spans="1:6" customFormat="1">
      <c r="A285" s="72" t="s">
        <v>226</v>
      </c>
      <c r="B285" s="73">
        <v>153</v>
      </c>
      <c r="C285" s="73">
        <v>182</v>
      </c>
      <c r="D285" s="73">
        <v>183</v>
      </c>
      <c r="E285" s="74">
        <v>365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580</v>
      </c>
      <c r="C287" s="73">
        <v>665</v>
      </c>
      <c r="D287" s="73">
        <v>627</v>
      </c>
      <c r="E287" s="74">
        <v>1292</v>
      </c>
      <c r="F287" s="60"/>
    </row>
    <row r="288" spans="1:6" customFormat="1">
      <c r="A288" s="72" t="s">
        <v>244</v>
      </c>
      <c r="B288" s="73">
        <v>811</v>
      </c>
      <c r="C288" s="73">
        <v>951</v>
      </c>
      <c r="D288" s="73">
        <v>906</v>
      </c>
      <c r="E288" s="74">
        <v>1857</v>
      </c>
      <c r="F288" s="60"/>
    </row>
    <row r="289" spans="1:6" customFormat="1">
      <c r="A289" s="72" t="s">
        <v>250</v>
      </c>
      <c r="B289" s="73">
        <v>804</v>
      </c>
      <c r="C289" s="73">
        <v>849</v>
      </c>
      <c r="D289" s="73">
        <v>808</v>
      </c>
      <c r="E289" s="74">
        <v>1657</v>
      </c>
      <c r="F289" s="60"/>
    </row>
    <row r="290" spans="1:6" customFormat="1">
      <c r="A290" s="72" t="s">
        <v>256</v>
      </c>
      <c r="B290" s="73">
        <v>558</v>
      </c>
      <c r="C290" s="73">
        <v>574</v>
      </c>
      <c r="D290" s="73">
        <v>529</v>
      </c>
      <c r="E290" s="74">
        <v>1103</v>
      </c>
      <c r="F290" s="60"/>
    </row>
    <row r="291" spans="1:6" customFormat="1">
      <c r="A291" s="72" t="s">
        <v>262</v>
      </c>
      <c r="B291" s="73">
        <v>669</v>
      </c>
      <c r="C291" s="73">
        <v>703</v>
      </c>
      <c r="D291" s="73">
        <v>634</v>
      </c>
      <c r="E291" s="74">
        <v>1337</v>
      </c>
      <c r="F291" s="60"/>
    </row>
    <row r="292" spans="1:6" customFormat="1">
      <c r="A292" s="72" t="s">
        <v>268</v>
      </c>
      <c r="B292" s="73">
        <v>575</v>
      </c>
      <c r="C292" s="73">
        <v>646</v>
      </c>
      <c r="D292" s="73">
        <v>541</v>
      </c>
      <c r="E292" s="74">
        <v>1187</v>
      </c>
      <c r="F292" s="60"/>
    </row>
    <row r="293" spans="1:6" customFormat="1">
      <c r="A293" s="72" t="s">
        <v>274</v>
      </c>
      <c r="B293" s="73">
        <v>368</v>
      </c>
      <c r="C293" s="73">
        <v>437</v>
      </c>
      <c r="D293" s="73">
        <v>429</v>
      </c>
      <c r="E293" s="74">
        <v>866</v>
      </c>
      <c r="F293" s="60"/>
    </row>
    <row r="294" spans="1:6" customFormat="1">
      <c r="A294" s="72" t="s">
        <v>279</v>
      </c>
      <c r="B294" s="73">
        <v>567</v>
      </c>
      <c r="C294" s="73">
        <v>621</v>
      </c>
      <c r="D294" s="73">
        <v>660</v>
      </c>
      <c r="E294" s="74">
        <v>1281</v>
      </c>
      <c r="F294" s="60"/>
    </row>
    <row r="295" spans="1:6" customFormat="1">
      <c r="A295" s="72" t="s">
        <v>284</v>
      </c>
      <c r="B295" s="73">
        <v>177</v>
      </c>
      <c r="C295" s="73">
        <v>199</v>
      </c>
      <c r="D295" s="73">
        <v>191</v>
      </c>
      <c r="E295" s="74">
        <v>390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480</v>
      </c>
      <c r="C297" s="73">
        <v>547</v>
      </c>
      <c r="D297" s="73">
        <v>541</v>
      </c>
      <c r="E297" s="74">
        <v>1088</v>
      </c>
      <c r="F297" s="60"/>
    </row>
    <row r="298" spans="1:6" customFormat="1">
      <c r="A298" s="72" t="s">
        <v>299</v>
      </c>
      <c r="B298" s="73">
        <v>220</v>
      </c>
      <c r="C298" s="73">
        <v>253</v>
      </c>
      <c r="D298" s="73">
        <v>221</v>
      </c>
      <c r="E298" s="74">
        <v>474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2481</v>
      </c>
      <c r="C301" s="73">
        <v>2444</v>
      </c>
      <c r="D301" s="73">
        <v>2024</v>
      </c>
      <c r="E301" s="74">
        <v>4468</v>
      </c>
      <c r="F301" s="60"/>
    </row>
    <row r="302" spans="1:6" customFormat="1">
      <c r="A302" s="72" t="s">
        <v>319</v>
      </c>
      <c r="B302" s="73">
        <v>283</v>
      </c>
      <c r="C302" s="73">
        <v>328</v>
      </c>
      <c r="D302" s="73">
        <v>298</v>
      </c>
      <c r="E302" s="74">
        <v>626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3062</v>
      </c>
      <c r="C304" s="73">
        <v>3557</v>
      </c>
      <c r="D304" s="73">
        <v>3557</v>
      </c>
      <c r="E304" s="74">
        <v>7114</v>
      </c>
      <c r="F304" s="60"/>
    </row>
    <row r="305" spans="1:6" customFormat="1">
      <c r="A305" s="72" t="s">
        <v>333</v>
      </c>
      <c r="B305" s="73">
        <v>2266</v>
      </c>
      <c r="C305" s="73">
        <v>2639</v>
      </c>
      <c r="D305" s="73">
        <v>2490</v>
      </c>
      <c r="E305" s="74">
        <v>5129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690</v>
      </c>
      <c r="C308" s="73">
        <v>753</v>
      </c>
      <c r="D308" s="73">
        <v>781</v>
      </c>
      <c r="E308" s="74">
        <v>1534</v>
      </c>
      <c r="F308" s="60"/>
    </row>
    <row r="309" spans="1:6" customFormat="1">
      <c r="A309" s="72" t="s">
        <v>353</v>
      </c>
      <c r="B309" s="73">
        <v>586</v>
      </c>
      <c r="C309" s="73">
        <v>637</v>
      </c>
      <c r="D309" s="73">
        <v>646</v>
      </c>
      <c r="E309" s="74">
        <v>1283</v>
      </c>
      <c r="F309" s="60"/>
    </row>
    <row r="310" spans="1:6" customFormat="1">
      <c r="A310" s="72" t="s">
        <v>18</v>
      </c>
      <c r="B310" s="73">
        <v>982</v>
      </c>
      <c r="C310" s="73">
        <v>1104</v>
      </c>
      <c r="D310" s="73">
        <v>1039</v>
      </c>
      <c r="E310" s="74">
        <v>2143</v>
      </c>
      <c r="F310" s="60"/>
    </row>
    <row r="311" spans="1:6" customFormat="1">
      <c r="A311" s="72" t="s">
        <v>24</v>
      </c>
      <c r="B311" s="73">
        <v>1076</v>
      </c>
      <c r="C311" s="73">
        <v>1180</v>
      </c>
      <c r="D311" s="73">
        <v>1094</v>
      </c>
      <c r="E311" s="74">
        <v>2274</v>
      </c>
      <c r="F311" s="60"/>
    </row>
    <row r="312" spans="1:6" customFormat="1">
      <c r="A312" s="72" t="s">
        <v>30</v>
      </c>
      <c r="B312" s="73">
        <v>686</v>
      </c>
      <c r="C312" s="73">
        <v>630</v>
      </c>
      <c r="D312" s="73">
        <v>587</v>
      </c>
      <c r="E312" s="74">
        <v>1217</v>
      </c>
      <c r="F312" s="60"/>
    </row>
    <row r="313" spans="1:6" customFormat="1">
      <c r="A313" s="72" t="s">
        <v>36</v>
      </c>
      <c r="B313" s="73">
        <v>1954</v>
      </c>
      <c r="C313" s="73">
        <v>1612</v>
      </c>
      <c r="D313" s="73">
        <v>1782</v>
      </c>
      <c r="E313" s="74">
        <v>3394</v>
      </c>
      <c r="F313" s="60"/>
    </row>
    <row r="314" spans="1:6" customFormat="1">
      <c r="A314" s="72" t="s">
        <v>42</v>
      </c>
      <c r="B314" s="73">
        <v>86</v>
      </c>
      <c r="C314" s="73">
        <v>89</v>
      </c>
      <c r="D314" s="73">
        <v>107</v>
      </c>
      <c r="E314" s="74">
        <v>196</v>
      </c>
      <c r="F314" s="60"/>
    </row>
    <row r="315" spans="1:6" customFormat="1">
      <c r="A315" s="72" t="s">
        <v>48</v>
      </c>
      <c r="B315" s="73">
        <v>297</v>
      </c>
      <c r="C315" s="73">
        <v>310</v>
      </c>
      <c r="D315" s="73">
        <v>216</v>
      </c>
      <c r="E315" s="74">
        <v>526</v>
      </c>
      <c r="F315" s="60"/>
    </row>
    <row r="316" spans="1:6" customFormat="1">
      <c r="A316" s="85" t="s">
        <v>54</v>
      </c>
      <c r="B316" s="73">
        <v>250</v>
      </c>
      <c r="C316" s="73">
        <v>251</v>
      </c>
      <c r="D316" s="73">
        <v>196</v>
      </c>
      <c r="E316" s="74">
        <v>447</v>
      </c>
      <c r="F316" s="60"/>
    </row>
    <row r="317" spans="1:6" customFormat="1">
      <c r="A317" s="85" t="s">
        <v>60</v>
      </c>
      <c r="B317" s="73">
        <v>635</v>
      </c>
      <c r="C317" s="73">
        <v>858</v>
      </c>
      <c r="D317" s="73">
        <v>831</v>
      </c>
      <c r="E317" s="74">
        <v>1689</v>
      </c>
      <c r="F317" s="60"/>
    </row>
    <row r="318" spans="1:6" customFormat="1">
      <c r="A318" s="85" t="s">
        <v>66</v>
      </c>
      <c r="B318" s="73">
        <v>682</v>
      </c>
      <c r="C318" s="73">
        <v>842</v>
      </c>
      <c r="D318" s="73">
        <v>815</v>
      </c>
      <c r="E318" s="74">
        <v>1657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329</v>
      </c>
      <c r="C320" s="73">
        <v>356</v>
      </c>
      <c r="D320" s="73">
        <v>326</v>
      </c>
      <c r="E320" s="74">
        <v>682</v>
      </c>
      <c r="F320" s="60"/>
    </row>
    <row r="321" spans="1:6" customFormat="1">
      <c r="A321" s="85" t="s">
        <v>84</v>
      </c>
      <c r="B321" s="73">
        <v>1372</v>
      </c>
      <c r="C321" s="73">
        <v>1763</v>
      </c>
      <c r="D321" s="73">
        <v>1736</v>
      </c>
      <c r="E321" s="74">
        <v>3499</v>
      </c>
      <c r="F321" s="60"/>
    </row>
    <row r="322" spans="1:6" customFormat="1">
      <c r="A322" s="85" t="s">
        <v>90</v>
      </c>
      <c r="B322" s="73">
        <v>433</v>
      </c>
      <c r="C322" s="73">
        <v>501</v>
      </c>
      <c r="D322" s="73">
        <v>471</v>
      </c>
      <c r="E322" s="74">
        <v>972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935</v>
      </c>
      <c r="C326" s="73">
        <v>1016</v>
      </c>
      <c r="D326" s="73">
        <v>868</v>
      </c>
      <c r="E326" s="74">
        <v>1884</v>
      </c>
      <c r="F326" s="60"/>
    </row>
    <row r="327" spans="1:6" customFormat="1">
      <c r="A327" s="85" t="s">
        <v>119</v>
      </c>
      <c r="B327" s="73">
        <v>420</v>
      </c>
      <c r="C327" s="73">
        <v>434</v>
      </c>
      <c r="D327" s="73">
        <v>386</v>
      </c>
      <c r="E327" s="74">
        <v>820</v>
      </c>
      <c r="F327" s="60"/>
    </row>
    <row r="328" spans="1:6" customFormat="1">
      <c r="A328" s="85" t="s">
        <v>125</v>
      </c>
      <c r="B328" s="73">
        <v>178</v>
      </c>
      <c r="C328" s="73">
        <v>194</v>
      </c>
      <c r="D328" s="73">
        <v>197</v>
      </c>
      <c r="E328" s="74">
        <v>391</v>
      </c>
      <c r="F328" s="60"/>
    </row>
    <row r="329" spans="1:6" customFormat="1">
      <c r="A329" s="85" t="s">
        <v>131</v>
      </c>
      <c r="B329" s="73">
        <v>322</v>
      </c>
      <c r="C329" s="73">
        <v>364</v>
      </c>
      <c r="D329" s="73">
        <v>340</v>
      </c>
      <c r="E329" s="74">
        <v>704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376</v>
      </c>
      <c r="C331" s="73">
        <v>368</v>
      </c>
      <c r="D331" s="73">
        <v>360</v>
      </c>
      <c r="E331" s="74">
        <v>728</v>
      </c>
      <c r="F331" s="60"/>
    </row>
    <row r="332" spans="1:6" customFormat="1">
      <c r="A332" s="85" t="s">
        <v>149</v>
      </c>
      <c r="B332" s="73">
        <v>1014</v>
      </c>
      <c r="C332" s="73">
        <v>1157</v>
      </c>
      <c r="D332" s="73">
        <v>1036</v>
      </c>
      <c r="E332" s="74">
        <v>2193</v>
      </c>
      <c r="F332" s="60"/>
    </row>
    <row r="333" spans="1:6" customFormat="1">
      <c r="A333" s="85" t="s">
        <v>155</v>
      </c>
      <c r="B333" s="73">
        <v>878</v>
      </c>
      <c r="C333" s="73">
        <v>999</v>
      </c>
      <c r="D333" s="73">
        <v>955</v>
      </c>
      <c r="E333" s="74">
        <v>1954</v>
      </c>
      <c r="F333" s="60"/>
    </row>
    <row r="334" spans="1:6" customFormat="1">
      <c r="A334" s="85" t="s">
        <v>161</v>
      </c>
      <c r="B334" s="73">
        <v>1218</v>
      </c>
      <c r="C334" s="73">
        <v>1463</v>
      </c>
      <c r="D334" s="73">
        <v>1521</v>
      </c>
      <c r="E334" s="74">
        <v>2984</v>
      </c>
      <c r="F334" s="60"/>
    </row>
    <row r="335" spans="1:6" customFormat="1">
      <c r="A335" s="85" t="s">
        <v>167</v>
      </c>
      <c r="B335" s="73">
        <v>525</v>
      </c>
      <c r="C335" s="73">
        <v>620</v>
      </c>
      <c r="D335" s="73">
        <v>587</v>
      </c>
      <c r="E335" s="74">
        <v>1207</v>
      </c>
      <c r="F335" s="60"/>
    </row>
    <row r="336" spans="1:6" customFormat="1">
      <c r="A336" s="85" t="s">
        <v>173</v>
      </c>
      <c r="B336" s="73">
        <v>902</v>
      </c>
      <c r="C336" s="73">
        <v>1088</v>
      </c>
      <c r="D336" s="73">
        <v>1008</v>
      </c>
      <c r="E336" s="74">
        <v>2096</v>
      </c>
      <c r="F336" s="60"/>
    </row>
    <row r="337" spans="1:6" customFormat="1">
      <c r="A337" s="85" t="s">
        <v>179</v>
      </c>
      <c r="B337" s="73">
        <v>1023</v>
      </c>
      <c r="C337" s="73">
        <v>1252</v>
      </c>
      <c r="D337" s="73">
        <v>1226</v>
      </c>
      <c r="E337" s="74">
        <v>2478</v>
      </c>
      <c r="F337" s="60"/>
    </row>
    <row r="338" spans="1:6" customFormat="1">
      <c r="A338" s="85" t="s">
        <v>185</v>
      </c>
      <c r="B338" s="73">
        <v>735</v>
      </c>
      <c r="C338" s="73">
        <v>807</v>
      </c>
      <c r="D338" s="73">
        <v>775</v>
      </c>
      <c r="E338" s="74">
        <v>1582</v>
      </c>
      <c r="F338" s="60"/>
    </row>
    <row r="339" spans="1:6" customFormat="1">
      <c r="A339" s="85" t="s">
        <v>191</v>
      </c>
      <c r="B339" s="73">
        <v>680</v>
      </c>
      <c r="C339" s="73">
        <v>757</v>
      </c>
      <c r="D339" s="73">
        <v>762</v>
      </c>
      <c r="E339" s="74">
        <v>1519</v>
      </c>
      <c r="F339" s="60"/>
    </row>
    <row r="340" spans="1:6" customFormat="1">
      <c r="A340" s="85" t="s">
        <v>197</v>
      </c>
      <c r="B340" s="73">
        <v>331</v>
      </c>
      <c r="C340" s="73">
        <v>373</v>
      </c>
      <c r="D340" s="73">
        <v>371</v>
      </c>
      <c r="E340" s="74">
        <v>744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385</v>
      </c>
      <c r="C342" s="73">
        <v>472</v>
      </c>
      <c r="D342" s="73">
        <v>472</v>
      </c>
      <c r="E342" s="74">
        <v>944</v>
      </c>
      <c r="F342" s="60"/>
    </row>
    <row r="343" spans="1:6" customFormat="1">
      <c r="A343" s="85" t="s">
        <v>215</v>
      </c>
      <c r="B343" s="73">
        <v>372</v>
      </c>
      <c r="C343" s="73">
        <v>416</v>
      </c>
      <c r="D343" s="73">
        <v>442</v>
      </c>
      <c r="E343" s="74">
        <v>858</v>
      </c>
      <c r="F343" s="60"/>
    </row>
    <row r="344" spans="1:6" customFormat="1">
      <c r="A344" s="85" t="s">
        <v>221</v>
      </c>
      <c r="B344" s="73">
        <v>679</v>
      </c>
      <c r="C344" s="73">
        <v>755</v>
      </c>
      <c r="D344" s="73">
        <v>693</v>
      </c>
      <c r="E344" s="74">
        <v>1448</v>
      </c>
      <c r="F344" s="60"/>
    </row>
    <row r="345" spans="1:6" customFormat="1">
      <c r="A345" s="85" t="s">
        <v>227</v>
      </c>
      <c r="B345" s="73">
        <v>389</v>
      </c>
      <c r="C345" s="73">
        <v>460</v>
      </c>
      <c r="D345" s="73">
        <v>379</v>
      </c>
      <c r="E345" s="74">
        <v>839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526</v>
      </c>
      <c r="C347" s="73">
        <v>597</v>
      </c>
      <c r="D347" s="73">
        <v>579</v>
      </c>
      <c r="E347" s="74">
        <v>1176</v>
      </c>
      <c r="F347" s="60"/>
    </row>
    <row r="348" spans="1:6" customFormat="1">
      <c r="A348" s="85" t="s">
        <v>245</v>
      </c>
      <c r="B348" s="73">
        <v>1088</v>
      </c>
      <c r="C348" s="73">
        <v>1209</v>
      </c>
      <c r="D348" s="73">
        <v>1268</v>
      </c>
      <c r="E348" s="74">
        <v>2477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401</v>
      </c>
      <c r="C350" s="73">
        <v>429</v>
      </c>
      <c r="D350" s="73">
        <v>386</v>
      </c>
      <c r="E350" s="74">
        <v>815</v>
      </c>
      <c r="F350" s="60"/>
    </row>
    <row r="351" spans="1:6" customFormat="1">
      <c r="A351" s="86" t="s">
        <v>263</v>
      </c>
      <c r="B351" s="76">
        <v>467</v>
      </c>
      <c r="C351" s="76">
        <v>559</v>
      </c>
      <c r="D351" s="76">
        <v>549</v>
      </c>
      <c r="E351" s="77">
        <v>1108</v>
      </c>
      <c r="F351" s="60"/>
    </row>
    <row r="352" spans="1:6" customFormat="1">
      <c r="A352" s="87" t="s">
        <v>269</v>
      </c>
      <c r="B352" s="79">
        <v>44044</v>
      </c>
      <c r="C352" s="79">
        <v>48716</v>
      </c>
      <c r="D352" s="79">
        <v>47108</v>
      </c>
      <c r="E352" s="80">
        <v>95824</v>
      </c>
      <c r="F352" s="60"/>
    </row>
    <row r="353" spans="1:6" customFormat="1">
      <c r="A353" s="81" t="s">
        <v>354</v>
      </c>
      <c r="B353" s="82">
        <v>291</v>
      </c>
      <c r="C353" s="82">
        <v>342</v>
      </c>
      <c r="D353" s="82">
        <v>371</v>
      </c>
      <c r="E353" s="83">
        <v>713</v>
      </c>
      <c r="F353" s="60"/>
    </row>
    <row r="354" spans="1:6" customFormat="1">
      <c r="A354" s="72" t="s">
        <v>360</v>
      </c>
      <c r="B354" s="73">
        <v>196</v>
      </c>
      <c r="C354" s="73">
        <v>220</v>
      </c>
      <c r="D354" s="73">
        <v>257</v>
      </c>
      <c r="E354" s="74">
        <v>477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1595</v>
      </c>
      <c r="C358" s="73">
        <v>1672</v>
      </c>
      <c r="D358" s="73">
        <v>1789</v>
      </c>
      <c r="E358" s="74">
        <v>3461</v>
      </c>
      <c r="F358" s="60"/>
    </row>
    <row r="359" spans="1:6" customFormat="1">
      <c r="A359" s="72" t="s">
        <v>390</v>
      </c>
      <c r="B359" s="73">
        <v>1049</v>
      </c>
      <c r="C359" s="73">
        <v>1200</v>
      </c>
      <c r="D359" s="73">
        <v>1245</v>
      </c>
      <c r="E359" s="74">
        <v>2445</v>
      </c>
      <c r="F359" s="60"/>
    </row>
    <row r="360" spans="1:6" customFormat="1">
      <c r="A360" s="72" t="s">
        <v>396</v>
      </c>
      <c r="B360" s="73">
        <v>821</v>
      </c>
      <c r="C360" s="73">
        <v>997</v>
      </c>
      <c r="D360" s="73">
        <v>955</v>
      </c>
      <c r="E360" s="74">
        <v>1952</v>
      </c>
      <c r="F360" s="60"/>
    </row>
    <row r="361" spans="1:6" customFormat="1">
      <c r="A361" s="72" t="s">
        <v>402</v>
      </c>
      <c r="B361" s="73">
        <v>707</v>
      </c>
      <c r="C361" s="73">
        <v>764</v>
      </c>
      <c r="D361" s="73">
        <v>721</v>
      </c>
      <c r="E361" s="74">
        <v>1485</v>
      </c>
      <c r="F361" s="60"/>
    </row>
    <row r="362" spans="1:6" customFormat="1">
      <c r="A362" s="72" t="s">
        <v>407</v>
      </c>
      <c r="B362" s="73">
        <v>544</v>
      </c>
      <c r="C362" s="73">
        <v>689</v>
      </c>
      <c r="D362" s="73">
        <v>726</v>
      </c>
      <c r="E362" s="74">
        <v>1415</v>
      </c>
      <c r="F362" s="60"/>
    </row>
    <row r="363" spans="1:6" customFormat="1">
      <c r="A363" s="72" t="s">
        <v>413</v>
      </c>
      <c r="B363" s="73">
        <v>1090</v>
      </c>
      <c r="C363" s="73">
        <v>1157</v>
      </c>
      <c r="D363" s="73">
        <v>1181</v>
      </c>
      <c r="E363" s="74">
        <v>2338</v>
      </c>
      <c r="F363" s="60"/>
    </row>
    <row r="364" spans="1:6" customFormat="1">
      <c r="A364" s="72" t="s">
        <v>419</v>
      </c>
      <c r="B364" s="73">
        <v>476</v>
      </c>
      <c r="C364" s="73">
        <v>587</v>
      </c>
      <c r="D364" s="73">
        <v>625</v>
      </c>
      <c r="E364" s="74">
        <v>1212</v>
      </c>
      <c r="F364" s="60"/>
    </row>
    <row r="365" spans="1:6" customFormat="1">
      <c r="A365" s="72" t="s">
        <v>425</v>
      </c>
      <c r="B365" s="73">
        <v>241</v>
      </c>
      <c r="C365" s="73">
        <v>264</v>
      </c>
      <c r="D365" s="73">
        <v>293</v>
      </c>
      <c r="E365" s="74">
        <v>557</v>
      </c>
      <c r="F365" s="60"/>
    </row>
    <row r="366" spans="1:6" customFormat="1">
      <c r="A366" s="72" t="s">
        <v>430</v>
      </c>
      <c r="B366" s="73">
        <v>552</v>
      </c>
      <c r="C366" s="73">
        <v>657</v>
      </c>
      <c r="D366" s="73">
        <v>647</v>
      </c>
      <c r="E366" s="74">
        <v>1304</v>
      </c>
      <c r="F366" s="60"/>
    </row>
    <row r="367" spans="1:6" customFormat="1">
      <c r="A367" s="89" t="s">
        <v>435</v>
      </c>
      <c r="B367" s="73">
        <v>705</v>
      </c>
      <c r="C367" s="73">
        <v>819</v>
      </c>
      <c r="D367" s="73">
        <v>811</v>
      </c>
      <c r="E367" s="74">
        <v>1630</v>
      </c>
      <c r="F367" s="60"/>
    </row>
    <row r="368" spans="1:6" customFormat="1">
      <c r="A368" s="89" t="s">
        <v>441</v>
      </c>
      <c r="B368" s="73">
        <v>282</v>
      </c>
      <c r="C368" s="73">
        <v>346</v>
      </c>
      <c r="D368" s="73">
        <v>344</v>
      </c>
      <c r="E368" s="74">
        <v>690</v>
      </c>
      <c r="F368" s="60"/>
    </row>
    <row r="369" spans="1:6" customFormat="1">
      <c r="A369" s="89" t="s">
        <v>447</v>
      </c>
      <c r="B369" s="73">
        <v>726</v>
      </c>
      <c r="C369" s="73">
        <v>906</v>
      </c>
      <c r="D369" s="73">
        <v>957</v>
      </c>
      <c r="E369" s="74">
        <v>1863</v>
      </c>
      <c r="F369" s="60"/>
    </row>
    <row r="370" spans="1:6" customFormat="1">
      <c r="A370" s="89" t="s">
        <v>453</v>
      </c>
      <c r="B370" s="73">
        <v>875</v>
      </c>
      <c r="C370" s="73">
        <v>1035</v>
      </c>
      <c r="D370" s="73">
        <v>1115</v>
      </c>
      <c r="E370" s="74">
        <v>2150</v>
      </c>
      <c r="F370" s="60"/>
    </row>
    <row r="371" spans="1:6" customFormat="1">
      <c r="A371" s="89" t="s">
        <v>459</v>
      </c>
      <c r="B371" s="73">
        <v>698</v>
      </c>
      <c r="C371" s="73">
        <v>792</v>
      </c>
      <c r="D371" s="73">
        <v>801</v>
      </c>
      <c r="E371" s="74">
        <v>1593</v>
      </c>
      <c r="F371" s="60"/>
    </row>
    <row r="372" spans="1:6" customFormat="1">
      <c r="A372" s="89" t="s">
        <v>465</v>
      </c>
      <c r="B372" s="73">
        <v>639</v>
      </c>
      <c r="C372" s="73">
        <v>727</v>
      </c>
      <c r="D372" s="73">
        <v>743</v>
      </c>
      <c r="E372" s="74">
        <v>1470</v>
      </c>
      <c r="F372" s="60"/>
    </row>
    <row r="373" spans="1:6" customFormat="1">
      <c r="A373" s="89" t="s">
        <v>471</v>
      </c>
      <c r="B373" s="73">
        <v>527</v>
      </c>
      <c r="C373" s="73">
        <v>543</v>
      </c>
      <c r="D373" s="73">
        <v>570</v>
      </c>
      <c r="E373" s="74">
        <v>1113</v>
      </c>
      <c r="F373" s="60"/>
    </row>
    <row r="374" spans="1:6" customFormat="1">
      <c r="A374" s="89" t="s">
        <v>477</v>
      </c>
      <c r="B374" s="73">
        <v>1167</v>
      </c>
      <c r="C374" s="73">
        <v>1143</v>
      </c>
      <c r="D374" s="73">
        <v>1239</v>
      </c>
      <c r="E374" s="74">
        <v>2382</v>
      </c>
      <c r="F374" s="60"/>
    </row>
    <row r="375" spans="1:6" customFormat="1">
      <c r="A375" s="72" t="s">
        <v>483</v>
      </c>
      <c r="B375" s="73">
        <v>613</v>
      </c>
      <c r="C375" s="73">
        <v>708</v>
      </c>
      <c r="D375" s="73">
        <v>680</v>
      </c>
      <c r="E375" s="74">
        <v>1388</v>
      </c>
      <c r="F375" s="60"/>
    </row>
    <row r="376" spans="1:6" customFormat="1">
      <c r="A376" s="72" t="s">
        <v>489</v>
      </c>
      <c r="B376" s="73">
        <v>807</v>
      </c>
      <c r="C376" s="73">
        <v>881</v>
      </c>
      <c r="D376" s="73">
        <v>946</v>
      </c>
      <c r="E376" s="74">
        <v>1827</v>
      </c>
      <c r="F376" s="60"/>
    </row>
    <row r="377" spans="1:6" customFormat="1">
      <c r="A377" s="72" t="s">
        <v>495</v>
      </c>
      <c r="B377" s="73">
        <v>1061</v>
      </c>
      <c r="C377" s="73">
        <v>1125</v>
      </c>
      <c r="D377" s="73">
        <v>1125</v>
      </c>
      <c r="E377" s="74">
        <v>2250</v>
      </c>
      <c r="F377" s="60"/>
    </row>
    <row r="378" spans="1:6" customFormat="1">
      <c r="A378" s="72" t="s">
        <v>501</v>
      </c>
      <c r="B378" s="73">
        <v>1536</v>
      </c>
      <c r="C378" s="73">
        <v>1416</v>
      </c>
      <c r="D378" s="73">
        <v>1660</v>
      </c>
      <c r="E378" s="74">
        <v>3076</v>
      </c>
      <c r="F378" s="60"/>
    </row>
    <row r="379" spans="1:6" customFormat="1">
      <c r="A379" s="72" t="s">
        <v>507</v>
      </c>
      <c r="B379" s="73">
        <v>1151</v>
      </c>
      <c r="C379" s="73">
        <v>1182</v>
      </c>
      <c r="D379" s="73">
        <v>1203</v>
      </c>
      <c r="E379" s="74">
        <v>2385</v>
      </c>
      <c r="F379" s="60"/>
    </row>
    <row r="380" spans="1:6" customFormat="1">
      <c r="A380" s="72" t="s">
        <v>513</v>
      </c>
      <c r="B380" s="73">
        <v>1346</v>
      </c>
      <c r="C380" s="73">
        <v>1236</v>
      </c>
      <c r="D380" s="73">
        <v>1374</v>
      </c>
      <c r="E380" s="74">
        <v>2610</v>
      </c>
      <c r="F380" s="60"/>
    </row>
    <row r="381" spans="1:6" customFormat="1">
      <c r="A381" s="72" t="s">
        <v>519</v>
      </c>
      <c r="B381" s="73">
        <v>237</v>
      </c>
      <c r="C381" s="73">
        <v>194</v>
      </c>
      <c r="D381" s="73">
        <v>203</v>
      </c>
      <c r="E381" s="74">
        <v>397</v>
      </c>
      <c r="F381" s="60"/>
    </row>
    <row r="382" spans="1:6" customFormat="1">
      <c r="A382" s="72" t="s">
        <v>525</v>
      </c>
      <c r="B382" s="73">
        <v>1648</v>
      </c>
      <c r="C382" s="73">
        <v>1928</v>
      </c>
      <c r="D382" s="73">
        <v>2025</v>
      </c>
      <c r="E382" s="74">
        <v>3953</v>
      </c>
      <c r="F382" s="60"/>
    </row>
    <row r="383" spans="1:6" customFormat="1">
      <c r="A383" s="72" t="s">
        <v>531</v>
      </c>
      <c r="B383" s="73">
        <v>814</v>
      </c>
      <c r="C383" s="73">
        <v>925</v>
      </c>
      <c r="D383" s="73">
        <v>1014</v>
      </c>
      <c r="E383" s="74">
        <v>1939</v>
      </c>
      <c r="F383" s="60"/>
    </row>
    <row r="384" spans="1:6" customFormat="1">
      <c r="A384" s="72" t="s">
        <v>537</v>
      </c>
      <c r="B384" s="73">
        <v>651</v>
      </c>
      <c r="C384" s="73">
        <v>766</v>
      </c>
      <c r="D384" s="73">
        <v>751</v>
      </c>
      <c r="E384" s="74">
        <v>1517</v>
      </c>
      <c r="F384" s="60"/>
    </row>
    <row r="385" spans="1:6" customFormat="1">
      <c r="A385" s="72" t="s">
        <v>543</v>
      </c>
      <c r="B385" s="73">
        <v>106</v>
      </c>
      <c r="C385" s="73">
        <v>127</v>
      </c>
      <c r="D385" s="73">
        <v>119</v>
      </c>
      <c r="E385" s="74">
        <v>246</v>
      </c>
      <c r="F385" s="60"/>
    </row>
    <row r="386" spans="1:6" customFormat="1">
      <c r="A386" s="72" t="s">
        <v>549</v>
      </c>
      <c r="B386" s="73">
        <v>537</v>
      </c>
      <c r="C386" s="73">
        <v>592</v>
      </c>
      <c r="D386" s="73">
        <v>605</v>
      </c>
      <c r="E386" s="74">
        <v>1197</v>
      </c>
      <c r="F386" s="60"/>
    </row>
    <row r="387" spans="1:6" customFormat="1">
      <c r="A387" s="72" t="s">
        <v>555</v>
      </c>
      <c r="B387" s="73">
        <v>762</v>
      </c>
      <c r="C387" s="73">
        <v>833</v>
      </c>
      <c r="D387" s="73">
        <v>844</v>
      </c>
      <c r="E387" s="74">
        <v>1677</v>
      </c>
      <c r="F387" s="60"/>
    </row>
    <row r="388" spans="1:6" customFormat="1">
      <c r="A388" s="72" t="s">
        <v>561</v>
      </c>
      <c r="B388" s="73">
        <v>710</v>
      </c>
      <c r="C388" s="73">
        <v>815</v>
      </c>
      <c r="D388" s="73">
        <v>857</v>
      </c>
      <c r="E388" s="74">
        <v>1672</v>
      </c>
      <c r="F388" s="60"/>
    </row>
    <row r="389" spans="1:6" customFormat="1">
      <c r="A389" s="72" t="s">
        <v>567</v>
      </c>
      <c r="B389" s="73">
        <v>788</v>
      </c>
      <c r="C389" s="73">
        <v>921</v>
      </c>
      <c r="D389" s="73">
        <v>955</v>
      </c>
      <c r="E389" s="74">
        <v>1876</v>
      </c>
      <c r="F389" s="60"/>
    </row>
    <row r="390" spans="1:6" customFormat="1">
      <c r="A390" s="72" t="s">
        <v>573</v>
      </c>
      <c r="B390" s="73">
        <v>583</v>
      </c>
      <c r="C390" s="73">
        <v>635</v>
      </c>
      <c r="D390" s="73">
        <v>720</v>
      </c>
      <c r="E390" s="74">
        <v>1355</v>
      </c>
      <c r="F390" s="60"/>
    </row>
    <row r="391" spans="1:6" customFormat="1">
      <c r="A391" s="72" t="s">
        <v>579</v>
      </c>
      <c r="B391" s="73">
        <v>715</v>
      </c>
      <c r="C391" s="73">
        <v>823</v>
      </c>
      <c r="D391" s="73">
        <v>894</v>
      </c>
      <c r="E391" s="74">
        <v>1717</v>
      </c>
      <c r="F391" s="60"/>
    </row>
    <row r="392" spans="1:6" customFormat="1">
      <c r="A392" s="72" t="s">
        <v>585</v>
      </c>
      <c r="B392" s="73">
        <v>774</v>
      </c>
      <c r="C392" s="73">
        <v>925</v>
      </c>
      <c r="D392" s="73">
        <v>952</v>
      </c>
      <c r="E392" s="74">
        <v>1877</v>
      </c>
      <c r="F392" s="60"/>
    </row>
    <row r="393" spans="1:6" customFormat="1">
      <c r="A393" s="72" t="s">
        <v>591</v>
      </c>
      <c r="B393" s="73">
        <v>1170</v>
      </c>
      <c r="C393" s="73">
        <v>1430</v>
      </c>
      <c r="D393" s="73">
        <v>1506</v>
      </c>
      <c r="E393" s="74">
        <v>2936</v>
      </c>
      <c r="F393" s="60"/>
    </row>
    <row r="394" spans="1:6" customFormat="1">
      <c r="A394" s="72" t="s">
        <v>597</v>
      </c>
      <c r="B394" s="73">
        <v>776</v>
      </c>
      <c r="C394" s="73">
        <v>923</v>
      </c>
      <c r="D394" s="73">
        <v>978</v>
      </c>
      <c r="E394" s="74">
        <v>1901</v>
      </c>
      <c r="F394" s="60"/>
    </row>
    <row r="395" spans="1:6" customFormat="1">
      <c r="A395" s="72" t="s">
        <v>603</v>
      </c>
      <c r="B395" s="73">
        <v>593</v>
      </c>
      <c r="C395" s="73">
        <v>698</v>
      </c>
      <c r="D395" s="73">
        <v>753</v>
      </c>
      <c r="E395" s="74">
        <v>1451</v>
      </c>
      <c r="F395" s="60"/>
    </row>
    <row r="396" spans="1:6" customFormat="1">
      <c r="A396" s="72" t="s">
        <v>608</v>
      </c>
      <c r="B396" s="73">
        <v>237</v>
      </c>
      <c r="C396" s="73">
        <v>256</v>
      </c>
      <c r="D396" s="73">
        <v>300</v>
      </c>
      <c r="E396" s="74">
        <v>556</v>
      </c>
      <c r="F396" s="60"/>
    </row>
    <row r="397" spans="1:6" customFormat="1">
      <c r="A397" s="72" t="s">
        <v>613</v>
      </c>
      <c r="B397" s="73">
        <v>366</v>
      </c>
      <c r="C397" s="73">
        <v>370</v>
      </c>
      <c r="D397" s="73">
        <v>416</v>
      </c>
      <c r="E397" s="74">
        <v>786</v>
      </c>
      <c r="F397" s="60"/>
    </row>
    <row r="398" spans="1:6" customFormat="1">
      <c r="A398" s="72" t="s">
        <v>619</v>
      </c>
      <c r="B398" s="73">
        <v>464</v>
      </c>
      <c r="C398" s="73">
        <v>536</v>
      </c>
      <c r="D398" s="73">
        <v>546</v>
      </c>
      <c r="E398" s="74">
        <v>1082</v>
      </c>
      <c r="F398" s="60"/>
    </row>
    <row r="399" spans="1:6" customFormat="1">
      <c r="A399" s="72" t="s">
        <v>625</v>
      </c>
      <c r="B399" s="73">
        <v>773</v>
      </c>
      <c r="C399" s="73">
        <v>797</v>
      </c>
      <c r="D399" s="73">
        <v>848</v>
      </c>
      <c r="E399" s="74">
        <v>1645</v>
      </c>
      <c r="F399" s="60"/>
    </row>
    <row r="400" spans="1:6" customFormat="1">
      <c r="A400" s="72" t="s">
        <v>631</v>
      </c>
      <c r="B400" s="73">
        <v>1239</v>
      </c>
      <c r="C400" s="73">
        <v>1357</v>
      </c>
      <c r="D400" s="73">
        <v>1389</v>
      </c>
      <c r="E400" s="74">
        <v>2746</v>
      </c>
      <c r="F400" s="60"/>
    </row>
    <row r="401" spans="1:6" customFormat="1">
      <c r="A401" s="72" t="s">
        <v>637</v>
      </c>
      <c r="B401" s="73">
        <v>909</v>
      </c>
      <c r="C401" s="73">
        <v>952</v>
      </c>
      <c r="D401" s="73">
        <v>1030</v>
      </c>
      <c r="E401" s="74">
        <v>1982</v>
      </c>
      <c r="F401" s="60"/>
    </row>
    <row r="402" spans="1:6" customFormat="1">
      <c r="A402" s="72" t="s">
        <v>643</v>
      </c>
      <c r="B402" s="73">
        <v>1655</v>
      </c>
      <c r="C402" s="73">
        <v>1737</v>
      </c>
      <c r="D402" s="73">
        <v>1828</v>
      </c>
      <c r="E402" s="74">
        <v>3565</v>
      </c>
      <c r="F402" s="60"/>
    </row>
    <row r="403" spans="1:6" customFormat="1">
      <c r="A403" s="72" t="s">
        <v>648</v>
      </c>
      <c r="B403" s="73">
        <v>718</v>
      </c>
      <c r="C403" s="73">
        <v>828</v>
      </c>
      <c r="D403" s="73">
        <v>887</v>
      </c>
      <c r="E403" s="74">
        <v>1715</v>
      </c>
      <c r="F403" s="60"/>
    </row>
    <row r="404" spans="1:6" customFormat="1">
      <c r="A404" s="72" t="s">
        <v>652</v>
      </c>
      <c r="B404" s="73">
        <v>760</v>
      </c>
      <c r="C404" s="73">
        <v>847</v>
      </c>
      <c r="D404" s="73">
        <v>919</v>
      </c>
      <c r="E404" s="74">
        <v>1766</v>
      </c>
      <c r="F404" s="60"/>
    </row>
    <row r="405" spans="1:6" customFormat="1">
      <c r="A405" s="72" t="s">
        <v>656</v>
      </c>
      <c r="B405" s="73">
        <v>509</v>
      </c>
      <c r="C405" s="73">
        <v>621</v>
      </c>
      <c r="D405" s="73">
        <v>629</v>
      </c>
      <c r="E405" s="74">
        <v>1250</v>
      </c>
      <c r="F405" s="60"/>
    </row>
    <row r="406" spans="1:6" customFormat="1">
      <c r="A406" s="72" t="s">
        <v>659</v>
      </c>
      <c r="B406" s="73">
        <v>534</v>
      </c>
      <c r="C406" s="73">
        <v>646</v>
      </c>
      <c r="D406" s="73">
        <v>677</v>
      </c>
      <c r="E406" s="74">
        <v>1323</v>
      </c>
      <c r="F406" s="60"/>
    </row>
    <row r="407" spans="1:6" customFormat="1">
      <c r="A407" s="72" t="s">
        <v>663</v>
      </c>
      <c r="B407" s="73">
        <v>467</v>
      </c>
      <c r="C407" s="73">
        <v>586</v>
      </c>
      <c r="D407" s="73">
        <v>683</v>
      </c>
      <c r="E407" s="74">
        <v>1269</v>
      </c>
      <c r="F407" s="60"/>
    </row>
    <row r="408" spans="1:6" customFormat="1">
      <c r="A408" s="72" t="s">
        <v>668</v>
      </c>
      <c r="B408" s="73">
        <v>1555</v>
      </c>
      <c r="C408" s="73">
        <v>1547</v>
      </c>
      <c r="D408" s="73">
        <v>1561</v>
      </c>
      <c r="E408" s="74">
        <v>3108</v>
      </c>
      <c r="F408" s="60"/>
    </row>
    <row r="409" spans="1:6" customFormat="1">
      <c r="A409" s="72" t="s">
        <v>673</v>
      </c>
      <c r="B409" s="73">
        <v>1421</v>
      </c>
      <c r="C409" s="73">
        <v>1747</v>
      </c>
      <c r="D409" s="73">
        <v>1822</v>
      </c>
      <c r="E409" s="74">
        <v>3569</v>
      </c>
      <c r="F409" s="60"/>
    </row>
    <row r="410" spans="1:6" customFormat="1">
      <c r="A410" s="72" t="s">
        <v>316</v>
      </c>
      <c r="B410" s="73">
        <v>644</v>
      </c>
      <c r="C410" s="73">
        <v>548</v>
      </c>
      <c r="D410" s="73">
        <v>646</v>
      </c>
      <c r="E410" s="74">
        <v>1194</v>
      </c>
      <c r="F410" s="60"/>
    </row>
    <row r="411" spans="1:6" customFormat="1">
      <c r="A411" s="72" t="s">
        <v>321</v>
      </c>
      <c r="B411" s="73">
        <v>820</v>
      </c>
      <c r="C411" s="73">
        <v>790</v>
      </c>
      <c r="D411" s="73">
        <v>878</v>
      </c>
      <c r="E411" s="74">
        <v>1668</v>
      </c>
      <c r="F411" s="60"/>
    </row>
    <row r="412" spans="1:6" customFormat="1">
      <c r="A412" s="72" t="s">
        <v>325</v>
      </c>
      <c r="B412" s="73">
        <v>735</v>
      </c>
      <c r="C412" s="73">
        <v>827</v>
      </c>
      <c r="D412" s="73">
        <v>890</v>
      </c>
      <c r="E412" s="74">
        <v>1717</v>
      </c>
      <c r="F412" s="60"/>
    </row>
    <row r="413" spans="1:6" customFormat="1">
      <c r="A413" s="85" t="s">
        <v>355</v>
      </c>
      <c r="B413" s="73">
        <v>754</v>
      </c>
      <c r="C413" s="73">
        <v>856</v>
      </c>
      <c r="D413" s="73">
        <v>921</v>
      </c>
      <c r="E413" s="74">
        <v>1777</v>
      </c>
      <c r="F413" s="60"/>
    </row>
    <row r="414" spans="1:6" customFormat="1">
      <c r="A414" s="85" t="s">
        <v>361</v>
      </c>
      <c r="B414" s="73">
        <v>959</v>
      </c>
      <c r="C414" s="73">
        <v>1012</v>
      </c>
      <c r="D414" s="73">
        <v>1021</v>
      </c>
      <c r="E414" s="74">
        <v>2033</v>
      </c>
      <c r="F414" s="60"/>
    </row>
    <row r="415" spans="1:6" customFormat="1">
      <c r="A415" s="85" t="s">
        <v>367</v>
      </c>
      <c r="B415" s="73">
        <v>1123</v>
      </c>
      <c r="C415" s="73">
        <v>1260</v>
      </c>
      <c r="D415" s="73">
        <v>1293</v>
      </c>
      <c r="E415" s="74">
        <v>2553</v>
      </c>
      <c r="F415" s="60"/>
    </row>
    <row r="416" spans="1:6" customFormat="1">
      <c r="A416" s="85" t="s">
        <v>373</v>
      </c>
      <c r="B416" s="73">
        <v>775</v>
      </c>
      <c r="C416" s="73">
        <v>791</v>
      </c>
      <c r="D416" s="73">
        <v>867</v>
      </c>
      <c r="E416" s="74">
        <v>1658</v>
      </c>
      <c r="F416" s="60"/>
    </row>
    <row r="417" spans="1:6" customFormat="1">
      <c r="A417" s="85" t="s">
        <v>379</v>
      </c>
      <c r="B417" s="73">
        <v>1400</v>
      </c>
      <c r="C417" s="73">
        <v>1316</v>
      </c>
      <c r="D417" s="73">
        <v>1595</v>
      </c>
      <c r="E417" s="74">
        <v>2911</v>
      </c>
      <c r="F417" s="60"/>
    </row>
    <row r="418" spans="1:6" customFormat="1">
      <c r="A418" s="85" t="s">
        <v>385</v>
      </c>
      <c r="B418" s="73">
        <v>1225</v>
      </c>
      <c r="C418" s="73">
        <v>1362</v>
      </c>
      <c r="D418" s="73">
        <v>1383</v>
      </c>
      <c r="E418" s="74">
        <v>2745</v>
      </c>
      <c r="F418" s="60"/>
    </row>
    <row r="419" spans="1:6" customFormat="1">
      <c r="A419" s="85" t="s">
        <v>391</v>
      </c>
      <c r="B419" s="73">
        <v>923</v>
      </c>
      <c r="C419" s="73">
        <v>829</v>
      </c>
      <c r="D419" s="73">
        <v>850</v>
      </c>
      <c r="E419" s="74">
        <v>1679</v>
      </c>
      <c r="F419" s="60"/>
    </row>
    <row r="420" spans="1:6" customFormat="1">
      <c r="A420" s="85" t="s">
        <v>397</v>
      </c>
      <c r="B420" s="73">
        <v>1649</v>
      </c>
      <c r="C420" s="73">
        <v>1450</v>
      </c>
      <c r="D420" s="73">
        <v>1525</v>
      </c>
      <c r="E420" s="74">
        <v>2975</v>
      </c>
      <c r="F420" s="60"/>
    </row>
    <row r="421" spans="1:6" customFormat="1">
      <c r="A421" s="85" t="s">
        <v>403</v>
      </c>
      <c r="B421" s="73">
        <v>1079</v>
      </c>
      <c r="C421" s="73">
        <v>1428</v>
      </c>
      <c r="D421" s="73">
        <v>1475</v>
      </c>
      <c r="E421" s="74">
        <v>2903</v>
      </c>
      <c r="F421" s="60"/>
    </row>
    <row r="422" spans="1:6" customFormat="1">
      <c r="A422" s="85" t="s">
        <v>408</v>
      </c>
      <c r="B422" s="73">
        <v>558</v>
      </c>
      <c r="C422" s="73">
        <v>568</v>
      </c>
      <c r="D422" s="73">
        <v>592</v>
      </c>
      <c r="E422" s="74">
        <v>1160</v>
      </c>
      <c r="F422" s="60"/>
    </row>
    <row r="423" spans="1:6" customFormat="1">
      <c r="A423" s="85" t="s">
        <v>414</v>
      </c>
      <c r="B423" s="73">
        <v>760</v>
      </c>
      <c r="C423" s="73">
        <v>823</v>
      </c>
      <c r="D423" s="73">
        <v>793</v>
      </c>
      <c r="E423" s="74">
        <v>1616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1208</v>
      </c>
      <c r="C425" s="73">
        <v>1258</v>
      </c>
      <c r="D425" s="73">
        <v>1290</v>
      </c>
      <c r="E425" s="74">
        <v>2548</v>
      </c>
      <c r="F425" s="60"/>
    </row>
    <row r="426" spans="1:6" customFormat="1">
      <c r="A426" s="85" t="s">
        <v>431</v>
      </c>
      <c r="B426" s="73">
        <v>1466</v>
      </c>
      <c r="C426" s="73">
        <v>1613</v>
      </c>
      <c r="D426" s="73">
        <v>1716</v>
      </c>
      <c r="E426" s="74">
        <v>3329</v>
      </c>
      <c r="F426" s="60"/>
    </row>
    <row r="427" spans="1:6" customFormat="1">
      <c r="A427" s="85" t="s">
        <v>436</v>
      </c>
      <c r="B427" s="73">
        <v>854</v>
      </c>
      <c r="C427" s="73">
        <v>874</v>
      </c>
      <c r="D427" s="73">
        <v>958</v>
      </c>
      <c r="E427" s="74">
        <v>1832</v>
      </c>
      <c r="F427" s="60"/>
    </row>
    <row r="428" spans="1:6" customFormat="1">
      <c r="A428" s="85" t="s">
        <v>442</v>
      </c>
      <c r="B428" s="73">
        <v>1817</v>
      </c>
      <c r="C428" s="73">
        <v>1868</v>
      </c>
      <c r="D428" s="73">
        <v>2069</v>
      </c>
      <c r="E428" s="74">
        <v>3937</v>
      </c>
      <c r="F428" s="60"/>
    </row>
    <row r="429" spans="1:6" customFormat="1">
      <c r="A429" s="85" t="s">
        <v>448</v>
      </c>
      <c r="B429" s="73">
        <v>1319</v>
      </c>
      <c r="C429" s="73">
        <v>1423</v>
      </c>
      <c r="D429" s="73">
        <v>1458</v>
      </c>
      <c r="E429" s="74">
        <v>2881</v>
      </c>
      <c r="F429" s="60"/>
    </row>
    <row r="430" spans="1:6" customFormat="1">
      <c r="A430" s="85" t="s">
        <v>454</v>
      </c>
      <c r="B430" s="73">
        <v>1188</v>
      </c>
      <c r="C430" s="73">
        <v>1297</v>
      </c>
      <c r="D430" s="73">
        <v>1334</v>
      </c>
      <c r="E430" s="74">
        <v>2631</v>
      </c>
      <c r="F430" s="60"/>
    </row>
    <row r="431" spans="1:6" customFormat="1">
      <c r="A431" s="85" t="s">
        <v>460</v>
      </c>
      <c r="B431" s="73">
        <v>740</v>
      </c>
      <c r="C431" s="73">
        <v>852</v>
      </c>
      <c r="D431" s="73">
        <v>926</v>
      </c>
      <c r="E431" s="74">
        <v>1778</v>
      </c>
      <c r="F431" s="60"/>
    </row>
    <row r="432" spans="1:6" customFormat="1">
      <c r="A432" s="85" t="s">
        <v>466</v>
      </c>
      <c r="B432" s="73">
        <v>949</v>
      </c>
      <c r="C432" s="73">
        <v>1040</v>
      </c>
      <c r="D432" s="73">
        <v>1105</v>
      </c>
      <c r="E432" s="74">
        <v>2145</v>
      </c>
      <c r="F432" s="60"/>
    </row>
    <row r="433" spans="1:6" customFormat="1">
      <c r="A433" s="85" t="s">
        <v>472</v>
      </c>
      <c r="B433" s="73">
        <v>732</v>
      </c>
      <c r="C433" s="73">
        <v>928</v>
      </c>
      <c r="D433" s="73">
        <v>979</v>
      </c>
      <c r="E433" s="74">
        <v>1907</v>
      </c>
      <c r="F433" s="60"/>
    </row>
    <row r="434" spans="1:6" customFormat="1">
      <c r="A434" s="85" t="s">
        <v>478</v>
      </c>
      <c r="B434" s="73">
        <v>535</v>
      </c>
      <c r="C434" s="73">
        <v>539</v>
      </c>
      <c r="D434" s="73">
        <v>538</v>
      </c>
      <c r="E434" s="74">
        <v>1077</v>
      </c>
      <c r="F434" s="60"/>
    </row>
    <row r="435" spans="1:6" customFormat="1">
      <c r="A435" s="85" t="s">
        <v>484</v>
      </c>
      <c r="B435" s="73">
        <v>830</v>
      </c>
      <c r="C435" s="73">
        <v>969</v>
      </c>
      <c r="D435" s="73">
        <v>949</v>
      </c>
      <c r="E435" s="74">
        <v>1918</v>
      </c>
      <c r="F435" s="60"/>
    </row>
    <row r="436" spans="1:6" customFormat="1">
      <c r="A436" s="85" t="s">
        <v>490</v>
      </c>
      <c r="B436" s="73">
        <v>677</v>
      </c>
      <c r="C436" s="73">
        <v>736</v>
      </c>
      <c r="D436" s="73">
        <v>773</v>
      </c>
      <c r="E436" s="74">
        <v>1509</v>
      </c>
      <c r="F436" s="60"/>
    </row>
    <row r="437" spans="1:6" customFormat="1">
      <c r="A437" s="85" t="s">
        <v>496</v>
      </c>
      <c r="B437" s="73">
        <v>617</v>
      </c>
      <c r="C437" s="73">
        <v>568</v>
      </c>
      <c r="D437" s="73">
        <v>608</v>
      </c>
      <c r="E437" s="74">
        <v>1176</v>
      </c>
      <c r="F437" s="60"/>
    </row>
    <row r="438" spans="1:6" customFormat="1">
      <c r="A438" s="85" t="s">
        <v>502</v>
      </c>
      <c r="B438" s="73">
        <v>1012</v>
      </c>
      <c r="C438" s="73">
        <v>1069</v>
      </c>
      <c r="D438" s="73">
        <v>1069</v>
      </c>
      <c r="E438" s="74">
        <v>2138</v>
      </c>
      <c r="F438" s="60"/>
    </row>
    <row r="439" spans="1:6" customFormat="1">
      <c r="A439" s="86" t="s">
        <v>508</v>
      </c>
      <c r="B439" s="76">
        <v>1085</v>
      </c>
      <c r="C439" s="76">
        <v>1156</v>
      </c>
      <c r="D439" s="76">
        <v>1272</v>
      </c>
      <c r="E439" s="77">
        <v>2428</v>
      </c>
      <c r="F439" s="60"/>
    </row>
    <row r="440" spans="1:6" customFormat="1">
      <c r="A440" s="87" t="s">
        <v>514</v>
      </c>
      <c r="B440" s="79">
        <v>70622</v>
      </c>
      <c r="C440" s="79">
        <v>76845</v>
      </c>
      <c r="D440" s="79">
        <v>80879</v>
      </c>
      <c r="E440" s="80">
        <v>157724</v>
      </c>
      <c r="F440" s="60"/>
    </row>
    <row r="441" spans="1:6" customFormat="1">
      <c r="A441" s="88" t="s">
        <v>520</v>
      </c>
      <c r="B441" s="82">
        <v>271</v>
      </c>
      <c r="C441" s="82">
        <v>324</v>
      </c>
      <c r="D441" s="82">
        <v>320</v>
      </c>
      <c r="E441" s="83">
        <v>644</v>
      </c>
      <c r="F441" s="60"/>
    </row>
    <row r="442" spans="1:6" customFormat="1">
      <c r="A442" s="85" t="s">
        <v>526</v>
      </c>
      <c r="B442" s="73">
        <v>412</v>
      </c>
      <c r="C442" s="73">
        <v>487</v>
      </c>
      <c r="D442" s="73">
        <v>475</v>
      </c>
      <c r="E442" s="74">
        <v>962</v>
      </c>
      <c r="F442" s="60"/>
    </row>
    <row r="443" spans="1:6" customFormat="1">
      <c r="A443" s="85" t="s">
        <v>532</v>
      </c>
      <c r="B443" s="73">
        <v>806</v>
      </c>
      <c r="C443" s="73">
        <v>949</v>
      </c>
      <c r="D443" s="73">
        <v>846</v>
      </c>
      <c r="E443" s="74">
        <v>1795</v>
      </c>
      <c r="F443" s="60"/>
    </row>
    <row r="444" spans="1:6" customFormat="1">
      <c r="A444" s="85" t="s">
        <v>538</v>
      </c>
      <c r="B444" s="73">
        <v>880</v>
      </c>
      <c r="C444" s="73">
        <v>1029</v>
      </c>
      <c r="D444" s="73">
        <v>945</v>
      </c>
      <c r="E444" s="74">
        <v>1974</v>
      </c>
      <c r="F444" s="60"/>
    </row>
    <row r="445" spans="1:6" customFormat="1">
      <c r="A445" s="85" t="s">
        <v>544</v>
      </c>
      <c r="B445" s="73">
        <v>1119</v>
      </c>
      <c r="C445" s="73">
        <v>1393</v>
      </c>
      <c r="D445" s="73">
        <v>1354</v>
      </c>
      <c r="E445" s="74">
        <v>2747</v>
      </c>
      <c r="F445" s="60"/>
    </row>
    <row r="446" spans="1:6" customFormat="1">
      <c r="A446" s="85" t="s">
        <v>550</v>
      </c>
      <c r="B446" s="73">
        <v>1068</v>
      </c>
      <c r="C446" s="73">
        <v>1325</v>
      </c>
      <c r="D446" s="73">
        <v>1111</v>
      </c>
      <c r="E446" s="74">
        <v>2436</v>
      </c>
      <c r="F446" s="60"/>
    </row>
    <row r="447" spans="1:6" customFormat="1">
      <c r="A447" s="85" t="s">
        <v>556</v>
      </c>
      <c r="B447" s="73">
        <v>653</v>
      </c>
      <c r="C447" s="73">
        <v>849</v>
      </c>
      <c r="D447" s="73">
        <v>841</v>
      </c>
      <c r="E447" s="74">
        <v>1690</v>
      </c>
      <c r="F447" s="60"/>
    </row>
    <row r="448" spans="1:6" customFormat="1">
      <c r="A448" s="85" t="s">
        <v>562</v>
      </c>
      <c r="B448" s="73">
        <v>1018</v>
      </c>
      <c r="C448" s="73">
        <v>1259</v>
      </c>
      <c r="D448" s="73">
        <v>1221</v>
      </c>
      <c r="E448" s="74">
        <v>2480</v>
      </c>
      <c r="F448" s="60"/>
    </row>
    <row r="449" spans="1:6" customFormat="1">
      <c r="A449" s="85" t="s">
        <v>568</v>
      </c>
      <c r="B449" s="73">
        <v>6839</v>
      </c>
      <c r="C449" s="73">
        <v>8235</v>
      </c>
      <c r="D449" s="73">
        <v>8389</v>
      </c>
      <c r="E449" s="74">
        <v>16624</v>
      </c>
      <c r="F449" s="60"/>
    </row>
    <row r="450" spans="1:6" customFormat="1">
      <c r="A450" s="85" t="s">
        <v>574</v>
      </c>
      <c r="B450" s="73">
        <v>1077</v>
      </c>
      <c r="C450" s="73">
        <v>1270</v>
      </c>
      <c r="D450" s="73">
        <v>1328</v>
      </c>
      <c r="E450" s="74">
        <v>2598</v>
      </c>
      <c r="F450" s="60"/>
    </row>
    <row r="451" spans="1:6" customFormat="1">
      <c r="A451" s="91" t="s">
        <v>580</v>
      </c>
      <c r="B451" s="73">
        <v>944</v>
      </c>
      <c r="C451" s="73">
        <v>1046</v>
      </c>
      <c r="D451" s="73">
        <v>950</v>
      </c>
      <c r="E451" s="74">
        <v>1996</v>
      </c>
      <c r="F451" s="60"/>
    </row>
    <row r="452" spans="1:6" customFormat="1">
      <c r="A452" s="91" t="s">
        <v>586</v>
      </c>
      <c r="B452" s="73">
        <v>564</v>
      </c>
      <c r="C452" s="73">
        <v>576</v>
      </c>
      <c r="D452" s="73">
        <v>607</v>
      </c>
      <c r="E452" s="74">
        <v>1183</v>
      </c>
      <c r="F452" s="60"/>
    </row>
    <row r="453" spans="1:6" customFormat="1">
      <c r="A453" s="91" t="s">
        <v>592</v>
      </c>
      <c r="B453" s="73">
        <v>529</v>
      </c>
      <c r="C453" s="73">
        <v>519</v>
      </c>
      <c r="D453" s="73">
        <v>503</v>
      </c>
      <c r="E453" s="74">
        <v>1022</v>
      </c>
      <c r="F453" s="60"/>
    </row>
    <row r="454" spans="1:6" customFormat="1">
      <c r="A454" s="91" t="s">
        <v>598</v>
      </c>
      <c r="B454" s="73">
        <v>894</v>
      </c>
      <c r="C454" s="73">
        <v>941</v>
      </c>
      <c r="D454" s="73">
        <v>865</v>
      </c>
      <c r="E454" s="74">
        <v>1806</v>
      </c>
      <c r="F454" s="60"/>
    </row>
    <row r="455" spans="1:6" customFormat="1">
      <c r="A455" s="91" t="s">
        <v>604</v>
      </c>
      <c r="B455" s="73">
        <v>1147</v>
      </c>
      <c r="C455" s="73">
        <v>1213</v>
      </c>
      <c r="D455" s="73">
        <v>1147</v>
      </c>
      <c r="E455" s="74">
        <v>2360</v>
      </c>
      <c r="F455" s="60"/>
    </row>
    <row r="456" spans="1:6" customFormat="1">
      <c r="A456" s="91" t="s">
        <v>609</v>
      </c>
      <c r="B456" s="73">
        <v>1124</v>
      </c>
      <c r="C456" s="73">
        <v>1175</v>
      </c>
      <c r="D456" s="73">
        <v>1162</v>
      </c>
      <c r="E456" s="74">
        <v>2337</v>
      </c>
      <c r="F456" s="60"/>
    </row>
    <row r="457" spans="1:6" customFormat="1">
      <c r="A457" s="91" t="s">
        <v>614</v>
      </c>
      <c r="B457" s="73">
        <v>986</v>
      </c>
      <c r="C457" s="73">
        <v>1145</v>
      </c>
      <c r="D457" s="73">
        <v>1075</v>
      </c>
      <c r="E457" s="74">
        <v>2220</v>
      </c>
      <c r="F457" s="60"/>
    </row>
    <row r="458" spans="1:6" customFormat="1">
      <c r="A458" s="91" t="s">
        <v>620</v>
      </c>
      <c r="B458" s="73">
        <v>999</v>
      </c>
      <c r="C458" s="73">
        <v>1241</v>
      </c>
      <c r="D458" s="73">
        <v>1143</v>
      </c>
      <c r="E458" s="74">
        <v>2384</v>
      </c>
      <c r="F458" s="60"/>
    </row>
    <row r="459" spans="1:6" customFormat="1">
      <c r="A459" s="91" t="s">
        <v>626</v>
      </c>
      <c r="B459" s="73">
        <v>527</v>
      </c>
      <c r="C459" s="73">
        <v>570</v>
      </c>
      <c r="D459" s="73">
        <v>435</v>
      </c>
      <c r="E459" s="74">
        <v>1005</v>
      </c>
      <c r="F459" s="60"/>
    </row>
    <row r="460" spans="1:6" customFormat="1">
      <c r="A460" s="95" t="s">
        <v>632</v>
      </c>
      <c r="B460" s="73">
        <v>483</v>
      </c>
      <c r="C460" s="73">
        <v>525</v>
      </c>
      <c r="D460" s="73">
        <v>509</v>
      </c>
      <c r="E460" s="74">
        <v>1034</v>
      </c>
      <c r="F460" s="60"/>
    </row>
    <row r="461" spans="1:6" customFormat="1">
      <c r="A461" s="91" t="s">
        <v>638</v>
      </c>
      <c r="B461" s="73">
        <v>1295</v>
      </c>
      <c r="C461" s="73">
        <v>1301</v>
      </c>
      <c r="D461" s="73">
        <v>1362</v>
      </c>
      <c r="E461" s="74">
        <v>2663</v>
      </c>
      <c r="F461" s="60"/>
    </row>
    <row r="462" spans="1:6" customFormat="1">
      <c r="A462" s="91" t="s">
        <v>644</v>
      </c>
      <c r="B462" s="73">
        <v>2093</v>
      </c>
      <c r="C462" s="73">
        <v>2336</v>
      </c>
      <c r="D462" s="73">
        <v>2277</v>
      </c>
      <c r="E462" s="74">
        <v>4613</v>
      </c>
      <c r="F462" s="60"/>
    </row>
    <row r="463" spans="1:6" customFormat="1">
      <c r="A463" s="91" t="s">
        <v>649</v>
      </c>
      <c r="B463" s="73">
        <v>990</v>
      </c>
      <c r="C463" s="73">
        <v>1221</v>
      </c>
      <c r="D463" s="73">
        <v>1213</v>
      </c>
      <c r="E463" s="74">
        <v>2434</v>
      </c>
      <c r="F463" s="60"/>
    </row>
    <row r="464" spans="1:6" customFormat="1">
      <c r="A464" s="91" t="s">
        <v>653</v>
      </c>
      <c r="B464" s="73">
        <v>1136</v>
      </c>
      <c r="C464" s="73">
        <v>1354</v>
      </c>
      <c r="D464" s="73">
        <v>1255</v>
      </c>
      <c r="E464" s="74">
        <v>2609</v>
      </c>
      <c r="F464" s="60"/>
    </row>
    <row r="465" spans="1:6" customFormat="1">
      <c r="A465" s="91" t="s">
        <v>549</v>
      </c>
      <c r="B465" s="73">
        <v>400</v>
      </c>
      <c r="C465" s="73">
        <v>401</v>
      </c>
      <c r="D465" s="73">
        <v>392</v>
      </c>
      <c r="E465" s="74">
        <v>793</v>
      </c>
      <c r="F465" s="60"/>
    </row>
    <row r="466" spans="1:6" customFormat="1">
      <c r="A466" s="91" t="s">
        <v>555</v>
      </c>
      <c r="B466" s="73">
        <v>226</v>
      </c>
      <c r="C466" s="73">
        <v>272</v>
      </c>
      <c r="D466" s="73">
        <v>240</v>
      </c>
      <c r="E466" s="74">
        <v>512</v>
      </c>
      <c r="F466" s="60"/>
    </row>
    <row r="467" spans="1:6" customFormat="1">
      <c r="A467" s="91" t="s">
        <v>664</v>
      </c>
      <c r="B467" s="73">
        <v>276</v>
      </c>
      <c r="C467" s="73">
        <v>277</v>
      </c>
      <c r="D467" s="73">
        <v>225</v>
      </c>
      <c r="E467" s="74">
        <v>502</v>
      </c>
      <c r="F467" s="60"/>
    </row>
    <row r="468" spans="1:6" customFormat="1">
      <c r="A468" s="91" t="s">
        <v>669</v>
      </c>
      <c r="B468" s="73">
        <v>282</v>
      </c>
      <c r="C468" s="73">
        <v>351</v>
      </c>
      <c r="D468" s="73">
        <v>306</v>
      </c>
      <c r="E468" s="74">
        <v>657</v>
      </c>
      <c r="F468" s="60"/>
    </row>
    <row r="469" spans="1:6" customFormat="1">
      <c r="A469" s="91" t="s">
        <v>674</v>
      </c>
      <c r="B469" s="73">
        <v>3832</v>
      </c>
      <c r="C469" s="73">
        <v>4446</v>
      </c>
      <c r="D469" s="73">
        <v>4503</v>
      </c>
      <c r="E469" s="74">
        <v>8949</v>
      </c>
      <c r="F469" s="60"/>
    </row>
    <row r="470" spans="1:6" customFormat="1">
      <c r="A470" s="91" t="s">
        <v>678</v>
      </c>
      <c r="B470" s="73">
        <v>940</v>
      </c>
      <c r="C470" s="73">
        <v>948</v>
      </c>
      <c r="D470" s="73">
        <v>993</v>
      </c>
      <c r="E470" s="74">
        <v>1941</v>
      </c>
      <c r="F470" s="60"/>
    </row>
    <row r="471" spans="1:6" customFormat="1">
      <c r="A471" s="91" t="s">
        <v>682</v>
      </c>
      <c r="B471" s="73">
        <v>786</v>
      </c>
      <c r="C471" s="73">
        <v>897</v>
      </c>
      <c r="D471" s="73">
        <v>946</v>
      </c>
      <c r="E471" s="74">
        <v>1843</v>
      </c>
      <c r="F471" s="60"/>
    </row>
    <row r="472" spans="1:6" customFormat="1">
      <c r="A472" s="91" t="s">
        <v>686</v>
      </c>
      <c r="B472" s="73">
        <v>1376</v>
      </c>
      <c r="C472" s="73">
        <v>1409</v>
      </c>
      <c r="D472" s="73">
        <v>1355</v>
      </c>
      <c r="E472" s="74">
        <v>2764</v>
      </c>
      <c r="F472" s="60"/>
    </row>
    <row r="473" spans="1:6" customFormat="1">
      <c r="A473" s="89" t="s">
        <v>356</v>
      </c>
      <c r="B473" s="73">
        <v>1209</v>
      </c>
      <c r="C473" s="73">
        <v>1476</v>
      </c>
      <c r="D473" s="73">
        <v>1419</v>
      </c>
      <c r="E473" s="74">
        <v>2895</v>
      </c>
      <c r="F473" s="60"/>
    </row>
    <row r="474" spans="1:6" customFormat="1">
      <c r="A474" s="89" t="s">
        <v>362</v>
      </c>
      <c r="B474" s="73">
        <v>1030</v>
      </c>
      <c r="C474" s="73">
        <v>1154</v>
      </c>
      <c r="D474" s="73">
        <v>1134</v>
      </c>
      <c r="E474" s="74">
        <v>2288</v>
      </c>
      <c r="F474" s="60"/>
    </row>
    <row r="475" spans="1:6" customFormat="1">
      <c r="A475" s="89" t="s">
        <v>368</v>
      </c>
      <c r="B475" s="73">
        <v>842</v>
      </c>
      <c r="C475" s="73">
        <v>907</v>
      </c>
      <c r="D475" s="73">
        <v>919</v>
      </c>
      <c r="E475" s="74">
        <v>1826</v>
      </c>
      <c r="F475" s="60"/>
    </row>
    <row r="476" spans="1:6" customFormat="1">
      <c r="A476" s="89" t="s">
        <v>374</v>
      </c>
      <c r="B476" s="73">
        <v>1008</v>
      </c>
      <c r="C476" s="73">
        <v>1218</v>
      </c>
      <c r="D476" s="73">
        <v>1133</v>
      </c>
      <c r="E476" s="74">
        <v>2351</v>
      </c>
      <c r="F476" s="60"/>
    </row>
    <row r="477" spans="1:6" customFormat="1">
      <c r="A477" s="89" t="s">
        <v>380</v>
      </c>
      <c r="B477" s="73">
        <v>678</v>
      </c>
      <c r="C477" s="73">
        <v>853</v>
      </c>
      <c r="D477" s="73">
        <v>846</v>
      </c>
      <c r="E477" s="74">
        <v>1699</v>
      </c>
      <c r="F477" s="60"/>
    </row>
    <row r="478" spans="1:6" customFormat="1">
      <c r="A478" s="89" t="s">
        <v>386</v>
      </c>
      <c r="B478" s="73">
        <v>285</v>
      </c>
      <c r="C478" s="73">
        <v>309</v>
      </c>
      <c r="D478" s="73">
        <v>334</v>
      </c>
      <c r="E478" s="74">
        <v>643</v>
      </c>
      <c r="F478" s="60"/>
    </row>
    <row r="479" spans="1:6" customFormat="1">
      <c r="A479" s="89" t="s">
        <v>392</v>
      </c>
      <c r="B479" s="73">
        <v>840</v>
      </c>
      <c r="C479" s="73">
        <v>949</v>
      </c>
      <c r="D479" s="73">
        <v>890</v>
      </c>
      <c r="E479" s="74">
        <v>1839</v>
      </c>
      <c r="F479" s="60"/>
    </row>
    <row r="480" spans="1:6" customFormat="1">
      <c r="A480" s="84" t="s">
        <v>398</v>
      </c>
      <c r="B480" s="73">
        <v>1336</v>
      </c>
      <c r="C480" s="73">
        <v>1276</v>
      </c>
      <c r="D480" s="73">
        <v>1299</v>
      </c>
      <c r="E480" s="74">
        <v>2575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3089</v>
      </c>
      <c r="C482" s="73">
        <v>3784</v>
      </c>
      <c r="D482" s="73">
        <v>3807</v>
      </c>
      <c r="E482" s="74">
        <v>7591</v>
      </c>
      <c r="F482" s="60"/>
    </row>
    <row r="483" spans="1:6" customFormat="1">
      <c r="A483" s="89" t="s">
        <v>415</v>
      </c>
      <c r="B483" s="73">
        <v>700</v>
      </c>
      <c r="C483" s="73">
        <v>931</v>
      </c>
      <c r="D483" s="73">
        <v>897</v>
      </c>
      <c r="E483" s="74">
        <v>1828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851</v>
      </c>
      <c r="C485" s="73">
        <v>1014</v>
      </c>
      <c r="D485" s="73">
        <v>987</v>
      </c>
      <c r="E485" s="74">
        <v>2001</v>
      </c>
      <c r="F485" s="60"/>
    </row>
    <row r="486" spans="1:6" customFormat="1">
      <c r="A486" s="89" t="s">
        <v>432</v>
      </c>
      <c r="B486" s="73">
        <v>686</v>
      </c>
      <c r="C486" s="73">
        <v>772</v>
      </c>
      <c r="D486" s="73">
        <v>724</v>
      </c>
      <c r="E486" s="74">
        <v>1496</v>
      </c>
      <c r="F486" s="60"/>
    </row>
    <row r="487" spans="1:6" customFormat="1">
      <c r="A487" s="89" t="s">
        <v>437</v>
      </c>
      <c r="B487" s="73">
        <v>1065</v>
      </c>
      <c r="C487" s="73">
        <v>1100</v>
      </c>
      <c r="D487" s="73">
        <v>1067</v>
      </c>
      <c r="E487" s="74">
        <v>2167</v>
      </c>
      <c r="F487" s="60"/>
    </row>
    <row r="488" spans="1:6" customFormat="1">
      <c r="A488" s="89" t="s">
        <v>443</v>
      </c>
      <c r="B488" s="73">
        <v>578</v>
      </c>
      <c r="C488" s="73">
        <v>618</v>
      </c>
      <c r="D488" s="73">
        <v>575</v>
      </c>
      <c r="E488" s="74">
        <v>1193</v>
      </c>
      <c r="F488" s="60"/>
    </row>
    <row r="489" spans="1:6" customFormat="1">
      <c r="A489" s="89" t="s">
        <v>449</v>
      </c>
      <c r="B489" s="73">
        <v>1571</v>
      </c>
      <c r="C489" s="73">
        <v>1733</v>
      </c>
      <c r="D489" s="73">
        <v>1829</v>
      </c>
      <c r="E489" s="74">
        <v>3562</v>
      </c>
      <c r="F489" s="60"/>
    </row>
    <row r="490" spans="1:6" customFormat="1">
      <c r="A490" s="89" t="s">
        <v>455</v>
      </c>
      <c r="B490" s="73">
        <v>1023</v>
      </c>
      <c r="C490" s="73">
        <v>1120</v>
      </c>
      <c r="D490" s="73">
        <v>1180</v>
      </c>
      <c r="E490" s="74">
        <v>2300</v>
      </c>
      <c r="F490" s="60"/>
    </row>
    <row r="491" spans="1:6" customFormat="1">
      <c r="A491" s="89" t="s">
        <v>461</v>
      </c>
      <c r="B491" s="73">
        <v>1023</v>
      </c>
      <c r="C491" s="73">
        <v>1135</v>
      </c>
      <c r="D491" s="73">
        <v>1103</v>
      </c>
      <c r="E491" s="74">
        <v>2238</v>
      </c>
      <c r="F491" s="60"/>
    </row>
    <row r="492" spans="1:6" customFormat="1">
      <c r="A492" s="89" t="s">
        <v>467</v>
      </c>
      <c r="B492" s="73">
        <v>1524</v>
      </c>
      <c r="C492" s="73">
        <v>1511</v>
      </c>
      <c r="D492" s="73">
        <v>1469</v>
      </c>
      <c r="E492" s="74">
        <v>2980</v>
      </c>
      <c r="F492" s="60"/>
    </row>
    <row r="493" spans="1:6" customFormat="1">
      <c r="A493" s="89" t="s">
        <v>473</v>
      </c>
      <c r="B493" s="73">
        <v>1912</v>
      </c>
      <c r="C493" s="73">
        <v>2021</v>
      </c>
      <c r="D493" s="73">
        <v>1869</v>
      </c>
      <c r="E493" s="74">
        <v>3890</v>
      </c>
      <c r="F493" s="60"/>
    </row>
    <row r="494" spans="1:6" customFormat="1">
      <c r="A494" s="89" t="s">
        <v>479</v>
      </c>
      <c r="B494" s="73">
        <v>1261</v>
      </c>
      <c r="C494" s="73">
        <v>1377</v>
      </c>
      <c r="D494" s="73">
        <v>1332</v>
      </c>
      <c r="E494" s="74">
        <v>2709</v>
      </c>
      <c r="F494" s="60"/>
    </row>
    <row r="495" spans="1:6" customFormat="1">
      <c r="A495" s="72" t="s">
        <v>485</v>
      </c>
      <c r="B495" s="73">
        <v>1300</v>
      </c>
      <c r="C495" s="73">
        <v>1465</v>
      </c>
      <c r="D495" s="73">
        <v>1371</v>
      </c>
      <c r="E495" s="74">
        <v>2836</v>
      </c>
      <c r="F495" s="60"/>
    </row>
    <row r="496" spans="1:6" customFormat="1">
      <c r="A496" s="72" t="s">
        <v>491</v>
      </c>
      <c r="B496" s="73">
        <v>684</v>
      </c>
      <c r="C496" s="73">
        <v>682</v>
      </c>
      <c r="D496" s="73">
        <v>667</v>
      </c>
      <c r="E496" s="74">
        <v>1349</v>
      </c>
      <c r="F496" s="60"/>
    </row>
    <row r="497" spans="1:6" customFormat="1">
      <c r="A497" s="72" t="s">
        <v>497</v>
      </c>
      <c r="B497" s="73">
        <v>1182</v>
      </c>
      <c r="C497" s="73">
        <v>1324</v>
      </c>
      <c r="D497" s="73">
        <v>1383</v>
      </c>
      <c r="E497" s="74">
        <v>2707</v>
      </c>
      <c r="F497" s="60"/>
    </row>
    <row r="498" spans="1:6" customFormat="1">
      <c r="A498" s="72" t="s">
        <v>503</v>
      </c>
      <c r="B498" s="73">
        <v>1191</v>
      </c>
      <c r="C498" s="73">
        <v>1345</v>
      </c>
      <c r="D498" s="73">
        <v>1396</v>
      </c>
      <c r="E498" s="74">
        <v>2741</v>
      </c>
      <c r="F498" s="60"/>
    </row>
    <row r="499" spans="1:6" customFormat="1">
      <c r="A499" s="72" t="s">
        <v>509</v>
      </c>
      <c r="B499" s="73">
        <v>303</v>
      </c>
      <c r="C499" s="73">
        <v>362</v>
      </c>
      <c r="D499" s="73">
        <v>349</v>
      </c>
      <c r="E499" s="74">
        <v>711</v>
      </c>
      <c r="F499" s="60"/>
    </row>
    <row r="500" spans="1:6" customFormat="1">
      <c r="A500" s="72" t="s">
        <v>515</v>
      </c>
      <c r="B500" s="73">
        <v>649</v>
      </c>
      <c r="C500" s="73">
        <v>632</v>
      </c>
      <c r="D500" s="73">
        <v>638</v>
      </c>
      <c r="E500" s="74">
        <v>1270</v>
      </c>
      <c r="F500" s="60"/>
    </row>
    <row r="501" spans="1:6" customFormat="1">
      <c r="A501" s="72" t="s">
        <v>521</v>
      </c>
      <c r="B501" s="73">
        <v>810</v>
      </c>
      <c r="C501" s="73">
        <v>904</v>
      </c>
      <c r="D501" s="73">
        <v>821</v>
      </c>
      <c r="E501" s="74">
        <v>1725</v>
      </c>
      <c r="F501" s="60"/>
    </row>
    <row r="502" spans="1:6" customFormat="1">
      <c r="A502" s="72" t="s">
        <v>527</v>
      </c>
      <c r="B502" s="73">
        <v>1390</v>
      </c>
      <c r="C502" s="73">
        <v>1532</v>
      </c>
      <c r="D502" s="73">
        <v>1577</v>
      </c>
      <c r="E502" s="74">
        <v>3109</v>
      </c>
      <c r="F502" s="60"/>
    </row>
    <row r="503" spans="1:6" customFormat="1">
      <c r="A503" s="72" t="s">
        <v>533</v>
      </c>
      <c r="B503" s="73">
        <v>714</v>
      </c>
      <c r="C503" s="73">
        <v>811</v>
      </c>
      <c r="D503" s="73">
        <v>755</v>
      </c>
      <c r="E503" s="74">
        <v>1566</v>
      </c>
      <c r="F503" s="60"/>
    </row>
    <row r="504" spans="1:6" customFormat="1">
      <c r="A504" s="72" t="s">
        <v>539</v>
      </c>
      <c r="B504" s="73">
        <v>770</v>
      </c>
      <c r="C504" s="73">
        <v>888</v>
      </c>
      <c r="D504" s="73">
        <v>846</v>
      </c>
      <c r="E504" s="74">
        <v>1734</v>
      </c>
      <c r="F504" s="60"/>
    </row>
    <row r="505" spans="1:6" customFormat="1">
      <c r="A505" s="72" t="s">
        <v>545</v>
      </c>
      <c r="B505" s="73">
        <v>655</v>
      </c>
      <c r="C505" s="73">
        <v>797</v>
      </c>
      <c r="D505" s="73">
        <v>781</v>
      </c>
      <c r="E505" s="74">
        <v>1578</v>
      </c>
      <c r="F505" s="60"/>
    </row>
    <row r="506" spans="1:6" customFormat="1">
      <c r="A506" s="72" t="s">
        <v>551</v>
      </c>
      <c r="B506" s="73">
        <v>742</v>
      </c>
      <c r="C506" s="73">
        <v>796</v>
      </c>
      <c r="D506" s="73">
        <v>664</v>
      </c>
      <c r="E506" s="74">
        <v>1460</v>
      </c>
      <c r="F506" s="60"/>
    </row>
    <row r="507" spans="1:6" customFormat="1">
      <c r="A507" s="72" t="s">
        <v>557</v>
      </c>
      <c r="B507" s="73">
        <v>730</v>
      </c>
      <c r="C507" s="73">
        <v>845</v>
      </c>
      <c r="D507" s="73">
        <v>804</v>
      </c>
      <c r="E507" s="74">
        <v>1649</v>
      </c>
      <c r="F507" s="60"/>
    </row>
    <row r="508" spans="1:6" customFormat="1">
      <c r="A508" s="72" t="s">
        <v>563</v>
      </c>
      <c r="B508" s="73">
        <v>763</v>
      </c>
      <c r="C508" s="73">
        <v>908</v>
      </c>
      <c r="D508" s="73">
        <v>845</v>
      </c>
      <c r="E508" s="74">
        <v>1753</v>
      </c>
      <c r="F508" s="60"/>
    </row>
    <row r="509" spans="1:6" customFormat="1">
      <c r="A509" s="72" t="s">
        <v>569</v>
      </c>
      <c r="B509" s="73">
        <v>573</v>
      </c>
      <c r="C509" s="73">
        <v>665</v>
      </c>
      <c r="D509" s="73">
        <v>602</v>
      </c>
      <c r="E509" s="74">
        <v>1267</v>
      </c>
      <c r="F509" s="60"/>
    </row>
    <row r="510" spans="1:6" customFormat="1">
      <c r="A510" s="72" t="s">
        <v>575</v>
      </c>
      <c r="B510" s="73">
        <v>617</v>
      </c>
      <c r="C510" s="73">
        <v>725</v>
      </c>
      <c r="D510" s="73">
        <v>684</v>
      </c>
      <c r="E510" s="74">
        <v>1409</v>
      </c>
      <c r="F510" s="60"/>
    </row>
    <row r="511" spans="1:6" customFormat="1">
      <c r="A511" s="72" t="s">
        <v>581</v>
      </c>
      <c r="B511" s="73">
        <v>536</v>
      </c>
      <c r="C511" s="73">
        <v>653</v>
      </c>
      <c r="D511" s="73">
        <v>597</v>
      </c>
      <c r="E511" s="74">
        <v>1250</v>
      </c>
      <c r="F511" s="60"/>
    </row>
    <row r="512" spans="1:6" customFormat="1">
      <c r="A512" s="72" t="s">
        <v>587</v>
      </c>
      <c r="B512" s="73">
        <v>1415</v>
      </c>
      <c r="C512" s="73">
        <v>1434</v>
      </c>
      <c r="D512" s="73">
        <v>1414</v>
      </c>
      <c r="E512" s="74">
        <v>2848</v>
      </c>
      <c r="F512" s="60"/>
    </row>
    <row r="513" spans="1:6" customFormat="1">
      <c r="A513" s="72" t="s">
        <v>593</v>
      </c>
      <c r="B513" s="73">
        <v>1897</v>
      </c>
      <c r="C513" s="73">
        <v>1803</v>
      </c>
      <c r="D513" s="73">
        <v>1751</v>
      </c>
      <c r="E513" s="74">
        <v>3554</v>
      </c>
      <c r="F513" s="60"/>
    </row>
    <row r="514" spans="1:6" customFormat="1">
      <c r="A514" s="72" t="s">
        <v>599</v>
      </c>
      <c r="B514" s="73">
        <v>3415</v>
      </c>
      <c r="C514" s="73">
        <v>3537</v>
      </c>
      <c r="D514" s="73">
        <v>3603</v>
      </c>
      <c r="E514" s="74">
        <v>7140</v>
      </c>
      <c r="F514" s="60"/>
    </row>
    <row r="515" spans="1:6" customFormat="1">
      <c r="A515" s="72" t="s">
        <v>605</v>
      </c>
      <c r="B515" s="73">
        <v>133</v>
      </c>
      <c r="C515" s="73">
        <v>109</v>
      </c>
      <c r="D515" s="73">
        <v>103</v>
      </c>
      <c r="E515" s="74">
        <v>212</v>
      </c>
      <c r="F515" s="60"/>
    </row>
    <row r="516" spans="1:6" customFormat="1">
      <c r="A516" s="72" t="s">
        <v>610</v>
      </c>
      <c r="B516" s="73">
        <v>547</v>
      </c>
      <c r="C516" s="73">
        <v>522</v>
      </c>
      <c r="D516" s="73">
        <v>581</v>
      </c>
      <c r="E516" s="74">
        <v>1103</v>
      </c>
      <c r="F516" s="60"/>
    </row>
    <row r="517" spans="1:6" customFormat="1">
      <c r="A517" s="72" t="s">
        <v>615</v>
      </c>
      <c r="B517" s="73">
        <v>830</v>
      </c>
      <c r="C517" s="73">
        <v>937</v>
      </c>
      <c r="D517" s="73">
        <v>931</v>
      </c>
      <c r="E517" s="74">
        <v>1868</v>
      </c>
      <c r="F517" s="60"/>
    </row>
    <row r="518" spans="1:6" customFormat="1">
      <c r="A518" s="72" t="s">
        <v>621</v>
      </c>
      <c r="B518" s="73">
        <v>697</v>
      </c>
      <c r="C518" s="73">
        <v>760</v>
      </c>
      <c r="D518" s="73">
        <v>744</v>
      </c>
      <c r="E518" s="74">
        <v>1504</v>
      </c>
      <c r="F518" s="60"/>
    </row>
    <row r="519" spans="1:6" customFormat="1">
      <c r="A519" s="72" t="s">
        <v>627</v>
      </c>
      <c r="B519" s="73">
        <v>563</v>
      </c>
      <c r="C519" s="73">
        <v>651</v>
      </c>
      <c r="D519" s="73">
        <v>586</v>
      </c>
      <c r="E519" s="74">
        <v>1237</v>
      </c>
      <c r="F519" s="60"/>
    </row>
    <row r="520" spans="1:6" customFormat="1">
      <c r="A520" s="75" t="s">
        <v>633</v>
      </c>
      <c r="B520" s="76">
        <v>666</v>
      </c>
      <c r="C520" s="76">
        <v>752</v>
      </c>
      <c r="D520" s="76">
        <v>652</v>
      </c>
      <c r="E520" s="77">
        <v>1404</v>
      </c>
      <c r="F520" s="60"/>
    </row>
    <row r="521" spans="1:6" customFormat="1">
      <c r="A521" s="96" t="s">
        <v>639</v>
      </c>
      <c r="B521" s="79">
        <v>82255</v>
      </c>
      <c r="C521" s="79">
        <v>92381</v>
      </c>
      <c r="D521" s="79">
        <v>90251</v>
      </c>
      <c r="E521" s="80">
        <v>182632</v>
      </c>
      <c r="F521" s="60"/>
    </row>
    <row r="522" spans="1:6" customFormat="1">
      <c r="A522" s="97" t="s">
        <v>645</v>
      </c>
      <c r="B522" s="82">
        <v>415</v>
      </c>
      <c r="C522" s="82">
        <v>520</v>
      </c>
      <c r="D522" s="82">
        <v>447</v>
      </c>
      <c r="E522" s="83">
        <v>967</v>
      </c>
      <c r="F522" s="60"/>
    </row>
    <row r="523" spans="1:6" customFormat="1">
      <c r="A523" s="89" t="s">
        <v>650</v>
      </c>
      <c r="B523" s="73">
        <v>1028</v>
      </c>
      <c r="C523" s="73">
        <v>1182</v>
      </c>
      <c r="D523" s="73">
        <v>1222</v>
      </c>
      <c r="E523" s="74">
        <v>2404</v>
      </c>
      <c r="F523" s="60"/>
    </row>
    <row r="524" spans="1:6" customFormat="1">
      <c r="A524" s="89" t="s">
        <v>654</v>
      </c>
      <c r="B524" s="73">
        <v>3284</v>
      </c>
      <c r="C524" s="73">
        <v>4110</v>
      </c>
      <c r="D524" s="73">
        <v>4082</v>
      </c>
      <c r="E524" s="74">
        <v>8192</v>
      </c>
      <c r="F524" s="60"/>
    </row>
    <row r="525" spans="1:6" customFormat="1">
      <c r="A525" s="89" t="s">
        <v>568</v>
      </c>
      <c r="B525" s="73">
        <v>95</v>
      </c>
      <c r="C525" s="73">
        <v>101</v>
      </c>
      <c r="D525" s="73">
        <v>105</v>
      </c>
      <c r="E525" s="74">
        <v>206</v>
      </c>
      <c r="F525" s="60"/>
    </row>
    <row r="526" spans="1:6" customFormat="1">
      <c r="A526" s="89" t="s">
        <v>660</v>
      </c>
      <c r="B526" s="73">
        <v>311</v>
      </c>
      <c r="C526" s="73">
        <v>418</v>
      </c>
      <c r="D526" s="73">
        <v>321</v>
      </c>
      <c r="E526" s="74">
        <v>739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55</v>
      </c>
      <c r="E527" s="74">
        <v>110</v>
      </c>
      <c r="F527" s="60"/>
    </row>
    <row r="528" spans="1:6" customFormat="1">
      <c r="A528" s="89" t="s">
        <v>670</v>
      </c>
      <c r="B528" s="73">
        <v>111</v>
      </c>
      <c r="C528" s="73">
        <v>141</v>
      </c>
      <c r="D528" s="73">
        <v>131</v>
      </c>
      <c r="E528" s="74">
        <v>272</v>
      </c>
      <c r="F528" s="60"/>
    </row>
    <row r="529" spans="1:6" customFormat="1">
      <c r="A529" s="89" t="s">
        <v>675</v>
      </c>
      <c r="B529" s="73">
        <v>503</v>
      </c>
      <c r="C529" s="73">
        <v>544</v>
      </c>
      <c r="D529" s="73">
        <v>608</v>
      </c>
      <c r="E529" s="74">
        <v>1152</v>
      </c>
      <c r="F529" s="60"/>
    </row>
    <row r="530" spans="1:6" customFormat="1">
      <c r="A530" s="89" t="s">
        <v>679</v>
      </c>
      <c r="B530" s="73">
        <v>501</v>
      </c>
      <c r="C530" s="73">
        <v>546</v>
      </c>
      <c r="D530" s="73">
        <v>587</v>
      </c>
      <c r="E530" s="74">
        <v>1133</v>
      </c>
      <c r="F530" s="60"/>
    </row>
    <row r="531" spans="1:6" customFormat="1">
      <c r="A531" s="89" t="s">
        <v>683</v>
      </c>
      <c r="B531" s="73">
        <v>273</v>
      </c>
      <c r="C531" s="73">
        <v>325</v>
      </c>
      <c r="D531" s="73">
        <v>376</v>
      </c>
      <c r="E531" s="74">
        <v>701</v>
      </c>
      <c r="F531" s="60"/>
    </row>
    <row r="532" spans="1:6" customFormat="1">
      <c r="A532" s="89" t="s">
        <v>687</v>
      </c>
      <c r="B532" s="73">
        <v>736</v>
      </c>
      <c r="C532" s="73">
        <v>984</v>
      </c>
      <c r="D532" s="73">
        <v>951</v>
      </c>
      <c r="E532" s="74">
        <v>1935</v>
      </c>
      <c r="F532" s="60"/>
    </row>
    <row r="533" spans="1:6" customFormat="1">
      <c r="A533" s="91" t="s">
        <v>357</v>
      </c>
      <c r="B533" s="73">
        <v>393</v>
      </c>
      <c r="C533" s="73">
        <v>492</v>
      </c>
      <c r="D533" s="73">
        <v>530</v>
      </c>
      <c r="E533" s="74">
        <v>1022</v>
      </c>
      <c r="F533" s="60"/>
    </row>
    <row r="534" spans="1:6" customFormat="1">
      <c r="A534" s="91" t="s">
        <v>363</v>
      </c>
      <c r="B534" s="73">
        <v>357</v>
      </c>
      <c r="C534" s="73">
        <v>489</v>
      </c>
      <c r="D534" s="73">
        <v>490</v>
      </c>
      <c r="E534" s="74">
        <v>979</v>
      </c>
      <c r="F534" s="60"/>
    </row>
    <row r="535" spans="1:6" customFormat="1">
      <c r="A535" s="98" t="s">
        <v>369</v>
      </c>
      <c r="B535" s="73">
        <v>663</v>
      </c>
      <c r="C535" s="73">
        <v>883</v>
      </c>
      <c r="D535" s="73">
        <v>928</v>
      </c>
      <c r="E535" s="74">
        <v>1811</v>
      </c>
      <c r="F535" s="60"/>
    </row>
    <row r="536" spans="1:6" customFormat="1">
      <c r="A536" s="91" t="s">
        <v>375</v>
      </c>
      <c r="B536" s="73">
        <v>1274</v>
      </c>
      <c r="C536" s="73">
        <v>1570</v>
      </c>
      <c r="D536" s="73">
        <v>1541</v>
      </c>
      <c r="E536" s="74">
        <v>3111</v>
      </c>
      <c r="F536" s="60"/>
    </row>
    <row r="537" spans="1:6" customFormat="1">
      <c r="A537" s="91" t="s">
        <v>381</v>
      </c>
      <c r="B537" s="73">
        <v>145</v>
      </c>
      <c r="C537" s="73">
        <v>166</v>
      </c>
      <c r="D537" s="73">
        <v>185</v>
      </c>
      <c r="E537" s="74">
        <v>351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1377</v>
      </c>
      <c r="C539" s="73">
        <v>1501</v>
      </c>
      <c r="D539" s="73">
        <v>1562</v>
      </c>
      <c r="E539" s="74">
        <v>3063</v>
      </c>
      <c r="F539" s="60"/>
    </row>
    <row r="540" spans="1:6" customFormat="1">
      <c r="A540" s="91" t="s">
        <v>399</v>
      </c>
      <c r="B540" s="73">
        <v>787</v>
      </c>
      <c r="C540" s="73">
        <v>876</v>
      </c>
      <c r="D540" s="73">
        <v>886</v>
      </c>
      <c r="E540" s="74">
        <v>1762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3796</v>
      </c>
      <c r="C542" s="73">
        <v>5107</v>
      </c>
      <c r="D542" s="73">
        <v>5096</v>
      </c>
      <c r="E542" s="74">
        <v>10203</v>
      </c>
      <c r="F542" s="60"/>
    </row>
    <row r="543" spans="1:6" customFormat="1">
      <c r="A543" s="91" t="s">
        <v>416</v>
      </c>
      <c r="B543" s="73">
        <v>227</v>
      </c>
      <c r="C543" s="73">
        <v>283</v>
      </c>
      <c r="D543" s="73">
        <v>274</v>
      </c>
      <c r="E543" s="74">
        <v>557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69</v>
      </c>
      <c r="E544" s="74">
        <v>136</v>
      </c>
      <c r="F544" s="60"/>
    </row>
    <row r="545" spans="1:6" customFormat="1">
      <c r="A545" s="95" t="s">
        <v>428</v>
      </c>
      <c r="B545" s="73">
        <v>128</v>
      </c>
      <c r="C545" s="73">
        <v>142</v>
      </c>
      <c r="D545" s="73">
        <v>150</v>
      </c>
      <c r="E545" s="74">
        <v>292</v>
      </c>
      <c r="F545" s="60"/>
    </row>
    <row r="546" spans="1:6" customFormat="1">
      <c r="A546" s="91" t="s">
        <v>433</v>
      </c>
      <c r="B546" s="73">
        <v>5965</v>
      </c>
      <c r="C546" s="73">
        <v>7022</v>
      </c>
      <c r="D546" s="73">
        <v>7246</v>
      </c>
      <c r="E546" s="74">
        <v>14268</v>
      </c>
      <c r="F546" s="60"/>
    </row>
    <row r="547" spans="1:6" customFormat="1">
      <c r="A547" s="91" t="s">
        <v>438</v>
      </c>
      <c r="B547" s="73">
        <v>174</v>
      </c>
      <c r="C547" s="73">
        <v>255</v>
      </c>
      <c r="D547" s="73">
        <v>230</v>
      </c>
      <c r="E547" s="74">
        <v>485</v>
      </c>
      <c r="F547" s="60"/>
    </row>
    <row r="548" spans="1:6" customFormat="1">
      <c r="A548" s="91" t="s">
        <v>444</v>
      </c>
      <c r="B548" s="73">
        <v>235</v>
      </c>
      <c r="C548" s="73">
        <v>325</v>
      </c>
      <c r="D548" s="73">
        <v>318</v>
      </c>
      <c r="E548" s="74">
        <v>643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1443</v>
      </c>
      <c r="C550" s="73">
        <v>1717</v>
      </c>
      <c r="D550" s="73">
        <v>1803</v>
      </c>
      <c r="E550" s="74">
        <v>3520</v>
      </c>
      <c r="F550" s="60"/>
    </row>
    <row r="551" spans="1:6" customFormat="1">
      <c r="A551" s="91" t="s">
        <v>462</v>
      </c>
      <c r="B551" s="73">
        <v>1597</v>
      </c>
      <c r="C551" s="73">
        <v>1706</v>
      </c>
      <c r="D551" s="73">
        <v>1726</v>
      </c>
      <c r="E551" s="74">
        <v>3432</v>
      </c>
      <c r="F551" s="60"/>
    </row>
    <row r="552" spans="1:6" customFormat="1">
      <c r="A552" s="91" t="s">
        <v>468</v>
      </c>
      <c r="B552" s="73">
        <v>844</v>
      </c>
      <c r="C552" s="73">
        <v>820</v>
      </c>
      <c r="D552" s="73">
        <v>944</v>
      </c>
      <c r="E552" s="74">
        <v>1764</v>
      </c>
      <c r="F552" s="60"/>
    </row>
    <row r="553" spans="1:6" customFormat="1">
      <c r="A553" s="91" t="s">
        <v>474</v>
      </c>
      <c r="B553" s="73">
        <v>1535</v>
      </c>
      <c r="C553" s="73">
        <v>1902</v>
      </c>
      <c r="D553" s="73">
        <v>2043</v>
      </c>
      <c r="E553" s="74">
        <v>3945</v>
      </c>
      <c r="F553" s="60"/>
    </row>
    <row r="554" spans="1:6" customFormat="1">
      <c r="A554" s="85" t="s">
        <v>480</v>
      </c>
      <c r="B554" s="73">
        <v>618</v>
      </c>
      <c r="C554" s="73">
        <v>719</v>
      </c>
      <c r="D554" s="73">
        <v>737</v>
      </c>
      <c r="E554" s="74">
        <v>1456</v>
      </c>
      <c r="F554" s="60"/>
    </row>
    <row r="555" spans="1:6" customFormat="1">
      <c r="A555" s="85" t="s">
        <v>486</v>
      </c>
      <c r="B555" s="73">
        <v>582</v>
      </c>
      <c r="C555" s="73">
        <v>785</v>
      </c>
      <c r="D555" s="73">
        <v>792</v>
      </c>
      <c r="E555" s="74">
        <v>1577</v>
      </c>
      <c r="F555" s="60"/>
    </row>
    <row r="556" spans="1:6" customFormat="1">
      <c r="A556" s="85" t="s">
        <v>492</v>
      </c>
      <c r="B556" s="73">
        <v>578</v>
      </c>
      <c r="C556" s="73">
        <v>589</v>
      </c>
      <c r="D556" s="73">
        <v>643</v>
      </c>
      <c r="E556" s="74">
        <v>1232</v>
      </c>
      <c r="F556" s="60"/>
    </row>
    <row r="557" spans="1:6" customFormat="1">
      <c r="A557" s="85" t="s">
        <v>498</v>
      </c>
      <c r="B557" s="73">
        <v>2160</v>
      </c>
      <c r="C557" s="73">
        <v>2495</v>
      </c>
      <c r="D557" s="73">
        <v>2381</v>
      </c>
      <c r="E557" s="74">
        <v>4876</v>
      </c>
      <c r="F557" s="60"/>
    </row>
    <row r="558" spans="1:6" customFormat="1">
      <c r="A558" s="85" t="s">
        <v>504</v>
      </c>
      <c r="B558" s="73">
        <v>1249</v>
      </c>
      <c r="C558" s="73">
        <v>1399</v>
      </c>
      <c r="D558" s="73">
        <v>1427</v>
      </c>
      <c r="E558" s="74">
        <v>2826</v>
      </c>
      <c r="F558" s="60"/>
    </row>
    <row r="559" spans="1:6" customFormat="1">
      <c r="A559" s="85" t="s">
        <v>510</v>
      </c>
      <c r="B559" s="73">
        <v>950</v>
      </c>
      <c r="C559" s="73">
        <v>997</v>
      </c>
      <c r="D559" s="73">
        <v>1052</v>
      </c>
      <c r="E559" s="74">
        <v>2049</v>
      </c>
      <c r="F559" s="60"/>
    </row>
    <row r="560" spans="1:6" customFormat="1">
      <c r="A560" s="85" t="s">
        <v>516</v>
      </c>
      <c r="B560" s="73">
        <v>819</v>
      </c>
      <c r="C560" s="73">
        <v>837</v>
      </c>
      <c r="D560" s="73">
        <v>849</v>
      </c>
      <c r="E560" s="74">
        <v>1686</v>
      </c>
      <c r="F560" s="60"/>
    </row>
    <row r="561" spans="1:6" customFormat="1">
      <c r="A561" s="85" t="s">
        <v>522</v>
      </c>
      <c r="B561" s="73">
        <v>623</v>
      </c>
      <c r="C561" s="73">
        <v>820</v>
      </c>
      <c r="D561" s="73">
        <v>810</v>
      </c>
      <c r="E561" s="74">
        <v>1630</v>
      </c>
      <c r="F561" s="60"/>
    </row>
    <row r="562" spans="1:6" customFormat="1">
      <c r="A562" s="85" t="s">
        <v>528</v>
      </c>
      <c r="B562" s="73">
        <v>1172</v>
      </c>
      <c r="C562" s="73">
        <v>1325</v>
      </c>
      <c r="D562" s="73">
        <v>1389</v>
      </c>
      <c r="E562" s="74">
        <v>2714</v>
      </c>
      <c r="F562" s="60"/>
    </row>
    <row r="563" spans="1:6" customFormat="1">
      <c r="A563" s="85" t="s">
        <v>534</v>
      </c>
      <c r="B563" s="73">
        <v>578</v>
      </c>
      <c r="C563" s="73">
        <v>708</v>
      </c>
      <c r="D563" s="73">
        <v>752</v>
      </c>
      <c r="E563" s="74">
        <v>1460</v>
      </c>
      <c r="F563" s="60"/>
    </row>
    <row r="564" spans="1:6" customFormat="1">
      <c r="A564" s="85" t="s">
        <v>540</v>
      </c>
      <c r="B564" s="73">
        <v>492</v>
      </c>
      <c r="C564" s="73">
        <v>668</v>
      </c>
      <c r="D564" s="73">
        <v>654</v>
      </c>
      <c r="E564" s="74">
        <v>1322</v>
      </c>
      <c r="F564" s="60"/>
    </row>
    <row r="565" spans="1:6" customFormat="1">
      <c r="A565" s="85" t="s">
        <v>546</v>
      </c>
      <c r="B565" s="73">
        <v>126</v>
      </c>
      <c r="C565" s="73">
        <v>137</v>
      </c>
      <c r="D565" s="73">
        <v>154</v>
      </c>
      <c r="E565" s="74">
        <v>291</v>
      </c>
      <c r="F565" s="60"/>
    </row>
    <row r="566" spans="1:6" customFormat="1">
      <c r="A566" s="85" t="s">
        <v>552</v>
      </c>
      <c r="B566" s="73">
        <v>632</v>
      </c>
      <c r="C566" s="73">
        <v>834</v>
      </c>
      <c r="D566" s="73">
        <v>831</v>
      </c>
      <c r="E566" s="74">
        <v>1665</v>
      </c>
      <c r="F566" s="60"/>
    </row>
    <row r="567" spans="1:6" customFormat="1">
      <c r="A567" s="85" t="s">
        <v>558</v>
      </c>
      <c r="B567" s="73">
        <v>604</v>
      </c>
      <c r="C567" s="73">
        <v>767</v>
      </c>
      <c r="D567" s="73">
        <v>695</v>
      </c>
      <c r="E567" s="74">
        <v>1462</v>
      </c>
      <c r="F567" s="60"/>
    </row>
    <row r="568" spans="1:6" customFormat="1">
      <c r="A568" s="85" t="s">
        <v>564</v>
      </c>
      <c r="B568" s="73">
        <v>435</v>
      </c>
      <c r="C568" s="73">
        <v>564</v>
      </c>
      <c r="D568" s="73">
        <v>587</v>
      </c>
      <c r="E568" s="74">
        <v>1151</v>
      </c>
      <c r="F568" s="60"/>
    </row>
    <row r="569" spans="1:6" customFormat="1">
      <c r="A569" s="85" t="s">
        <v>570</v>
      </c>
      <c r="B569" s="73">
        <v>459</v>
      </c>
      <c r="C569" s="73">
        <v>578</v>
      </c>
      <c r="D569" s="73">
        <v>592</v>
      </c>
      <c r="E569" s="74">
        <v>1170</v>
      </c>
      <c r="F569" s="60"/>
    </row>
    <row r="570" spans="1:6" customFormat="1">
      <c r="A570" s="85" t="s">
        <v>576</v>
      </c>
      <c r="B570" s="73">
        <v>734</v>
      </c>
      <c r="C570" s="73">
        <v>887</v>
      </c>
      <c r="D570" s="73">
        <v>918</v>
      </c>
      <c r="E570" s="74">
        <v>1805</v>
      </c>
      <c r="F570" s="60"/>
    </row>
    <row r="571" spans="1:6" customFormat="1">
      <c r="A571" s="85" t="s">
        <v>582</v>
      </c>
      <c r="B571" s="73">
        <v>355</v>
      </c>
      <c r="C571" s="73">
        <v>432</v>
      </c>
      <c r="D571" s="73">
        <v>407</v>
      </c>
      <c r="E571" s="74">
        <v>839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14</v>
      </c>
      <c r="D573" s="73">
        <v>12</v>
      </c>
      <c r="E573" s="74">
        <v>26</v>
      </c>
      <c r="F573" s="60"/>
    </row>
    <row r="574" spans="1:6" customFormat="1">
      <c r="A574" s="85" t="s">
        <v>600</v>
      </c>
      <c r="B574" s="73">
        <v>6588</v>
      </c>
      <c r="C574" s="73">
        <v>7990</v>
      </c>
      <c r="D574" s="73">
        <v>8240</v>
      </c>
      <c r="E574" s="74">
        <v>16230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368</v>
      </c>
      <c r="C576" s="73">
        <v>474</v>
      </c>
      <c r="D576" s="73">
        <v>472</v>
      </c>
      <c r="E576" s="74">
        <v>946</v>
      </c>
      <c r="F576" s="60"/>
    </row>
    <row r="577" spans="1:6" customFormat="1">
      <c r="A577" s="85" t="s">
        <v>616</v>
      </c>
      <c r="B577" s="73">
        <v>605</v>
      </c>
      <c r="C577" s="73">
        <v>777</v>
      </c>
      <c r="D577" s="73">
        <v>785</v>
      </c>
      <c r="E577" s="74">
        <v>1562</v>
      </c>
      <c r="F577" s="60"/>
    </row>
    <row r="578" spans="1:6" customFormat="1">
      <c r="A578" s="86" t="s">
        <v>622</v>
      </c>
      <c r="B578" s="76">
        <v>548</v>
      </c>
      <c r="C578" s="76">
        <v>619</v>
      </c>
      <c r="D578" s="76">
        <v>499</v>
      </c>
      <c r="E578" s="77">
        <v>1118</v>
      </c>
      <c r="F578" s="60"/>
    </row>
    <row r="579" spans="1:6" customFormat="1">
      <c r="A579" s="87" t="s">
        <v>628</v>
      </c>
      <c r="B579" s="79">
        <v>49556</v>
      </c>
      <c r="C579" s="79">
        <v>59664</v>
      </c>
      <c r="D579" s="79">
        <v>60584</v>
      </c>
      <c r="E579" s="80">
        <v>120248</v>
      </c>
      <c r="F579" s="60"/>
    </row>
    <row r="580" spans="1:6" customFormat="1">
      <c r="A580" s="88" t="s">
        <v>634</v>
      </c>
      <c r="B580" s="82">
        <v>62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469</v>
      </c>
      <c r="C581" s="73">
        <v>516</v>
      </c>
      <c r="D581" s="73">
        <v>506</v>
      </c>
      <c r="E581" s="74">
        <v>1022</v>
      </c>
      <c r="F581" s="60"/>
    </row>
    <row r="582" spans="1:6" customFormat="1">
      <c r="A582" s="85" t="s">
        <v>646</v>
      </c>
      <c r="B582" s="73">
        <v>691</v>
      </c>
      <c r="C582" s="73">
        <v>880</v>
      </c>
      <c r="D582" s="73">
        <v>768</v>
      </c>
      <c r="E582" s="74">
        <v>1648</v>
      </c>
      <c r="F582" s="60"/>
    </row>
    <row r="583" spans="1:6" customFormat="1">
      <c r="A583" s="85" t="s">
        <v>651</v>
      </c>
      <c r="B583" s="73">
        <v>1794</v>
      </c>
      <c r="C583" s="73">
        <v>2431</v>
      </c>
      <c r="D583" s="73">
        <v>2338</v>
      </c>
      <c r="E583" s="74">
        <v>4769</v>
      </c>
      <c r="F583" s="60"/>
    </row>
    <row r="584" spans="1:6" customFormat="1">
      <c r="A584" s="85" t="s">
        <v>655</v>
      </c>
      <c r="B584" s="73">
        <v>293</v>
      </c>
      <c r="C584" s="73">
        <v>348</v>
      </c>
      <c r="D584" s="73">
        <v>353</v>
      </c>
      <c r="E584" s="74">
        <v>701</v>
      </c>
      <c r="F584" s="60"/>
    </row>
    <row r="585" spans="1:6" customFormat="1">
      <c r="A585" s="85" t="s">
        <v>657</v>
      </c>
      <c r="B585" s="73">
        <v>443</v>
      </c>
      <c r="C585" s="73">
        <v>519</v>
      </c>
      <c r="D585" s="73">
        <v>556</v>
      </c>
      <c r="E585" s="74">
        <v>1075</v>
      </c>
      <c r="F585" s="60"/>
    </row>
    <row r="586" spans="1:6" customFormat="1">
      <c r="A586" s="85" t="s">
        <v>661</v>
      </c>
      <c r="B586" s="73">
        <v>218</v>
      </c>
      <c r="C586" s="73">
        <v>228</v>
      </c>
      <c r="D586" s="73">
        <v>210</v>
      </c>
      <c r="E586" s="74">
        <v>438</v>
      </c>
      <c r="F586" s="60"/>
    </row>
    <row r="587" spans="1:6" customFormat="1">
      <c r="A587" s="85" t="s">
        <v>666</v>
      </c>
      <c r="B587" s="73">
        <v>81</v>
      </c>
      <c r="C587" s="73">
        <v>104</v>
      </c>
      <c r="D587" s="73">
        <v>79</v>
      </c>
      <c r="E587" s="74">
        <v>183</v>
      </c>
      <c r="F587" s="60"/>
    </row>
    <row r="588" spans="1:6" customFormat="1">
      <c r="A588" s="85" t="s">
        <v>671</v>
      </c>
      <c r="B588" s="73">
        <v>10</v>
      </c>
      <c r="C588" s="73">
        <v>12</v>
      </c>
      <c r="D588" s="73">
        <v>14</v>
      </c>
      <c r="E588" s="74">
        <v>26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181</v>
      </c>
      <c r="C590" s="73">
        <v>248</v>
      </c>
      <c r="D590" s="73">
        <v>231</v>
      </c>
      <c r="E590" s="74">
        <v>479</v>
      </c>
      <c r="F590" s="60"/>
    </row>
    <row r="591" spans="1:6" customFormat="1">
      <c r="A591" s="85" t="s">
        <v>684</v>
      </c>
      <c r="B591" s="73">
        <v>630</v>
      </c>
      <c r="C591" s="73">
        <v>741</v>
      </c>
      <c r="D591" s="73">
        <v>667</v>
      </c>
      <c r="E591" s="74">
        <v>1408</v>
      </c>
      <c r="F591" s="60"/>
    </row>
    <row r="592" spans="1:6" customFormat="1">
      <c r="A592" s="85" t="s">
        <v>688</v>
      </c>
      <c r="B592" s="73">
        <v>925</v>
      </c>
      <c r="C592" s="73">
        <v>991</v>
      </c>
      <c r="D592" s="73">
        <v>941</v>
      </c>
      <c r="E592" s="74">
        <v>1932</v>
      </c>
      <c r="F592" s="60"/>
    </row>
    <row r="593" spans="1:6" customFormat="1">
      <c r="A593" s="72" t="s">
        <v>358</v>
      </c>
      <c r="B593" s="73">
        <v>141</v>
      </c>
      <c r="C593" s="73">
        <v>214</v>
      </c>
      <c r="D593" s="73">
        <v>200</v>
      </c>
      <c r="E593" s="74">
        <v>414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426</v>
      </c>
      <c r="C595" s="73">
        <v>545</v>
      </c>
      <c r="D595" s="73">
        <v>544</v>
      </c>
      <c r="E595" s="74">
        <v>1089</v>
      </c>
      <c r="F595" s="60"/>
    </row>
    <row r="596" spans="1:6" customFormat="1">
      <c r="A596" s="72" t="s">
        <v>376</v>
      </c>
      <c r="B596" s="73">
        <v>418</v>
      </c>
      <c r="C596" s="73">
        <v>556</v>
      </c>
      <c r="D596" s="73">
        <v>527</v>
      </c>
      <c r="E596" s="74">
        <v>1083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44</v>
      </c>
      <c r="E597" s="74">
        <v>94</v>
      </c>
      <c r="F597" s="60"/>
    </row>
    <row r="598" spans="1:6" customFormat="1">
      <c r="A598" s="72" t="s">
        <v>388</v>
      </c>
      <c r="B598" s="73">
        <v>238</v>
      </c>
      <c r="C598" s="73">
        <v>301</v>
      </c>
      <c r="D598" s="73">
        <v>277</v>
      </c>
      <c r="E598" s="74">
        <v>578</v>
      </c>
      <c r="F598" s="60"/>
    </row>
    <row r="599" spans="1:6" customFormat="1">
      <c r="A599" s="72" t="s">
        <v>394</v>
      </c>
      <c r="B599" s="73">
        <v>107</v>
      </c>
      <c r="C599" s="73">
        <v>171</v>
      </c>
      <c r="D599" s="73">
        <v>155</v>
      </c>
      <c r="E599" s="74">
        <v>326</v>
      </c>
      <c r="F599" s="60"/>
    </row>
    <row r="600" spans="1:6" customFormat="1">
      <c r="A600" s="72" t="s">
        <v>400</v>
      </c>
      <c r="B600" s="73">
        <v>41</v>
      </c>
      <c r="C600" s="73">
        <v>56</v>
      </c>
      <c r="D600" s="73">
        <v>60</v>
      </c>
      <c r="E600" s="74">
        <v>116</v>
      </c>
      <c r="F600" s="60"/>
    </row>
    <row r="601" spans="1:6" customFormat="1">
      <c r="A601" s="72" t="s">
        <v>69</v>
      </c>
      <c r="B601" s="73">
        <v>117</v>
      </c>
      <c r="C601" s="73">
        <v>155</v>
      </c>
      <c r="D601" s="73">
        <v>150</v>
      </c>
      <c r="E601" s="74">
        <v>305</v>
      </c>
      <c r="F601" s="60"/>
    </row>
    <row r="602" spans="1:6" customFormat="1">
      <c r="A602" s="72" t="s">
        <v>411</v>
      </c>
      <c r="B602" s="73">
        <v>292</v>
      </c>
      <c r="C602" s="73">
        <v>412</v>
      </c>
      <c r="D602" s="73">
        <v>408</v>
      </c>
      <c r="E602" s="74">
        <v>820</v>
      </c>
      <c r="F602" s="60"/>
    </row>
    <row r="603" spans="1:6" customFormat="1">
      <c r="A603" s="72" t="s">
        <v>417</v>
      </c>
      <c r="B603" s="73">
        <v>296</v>
      </c>
      <c r="C603" s="73">
        <v>356</v>
      </c>
      <c r="D603" s="73">
        <v>321</v>
      </c>
      <c r="E603" s="74">
        <v>677</v>
      </c>
      <c r="F603" s="60"/>
    </row>
    <row r="604" spans="1:6" customFormat="1">
      <c r="A604" s="72" t="s">
        <v>423</v>
      </c>
      <c r="B604" s="73">
        <v>850</v>
      </c>
      <c r="C604" s="73">
        <v>1093</v>
      </c>
      <c r="D604" s="73">
        <v>1071</v>
      </c>
      <c r="E604" s="74">
        <v>2164</v>
      </c>
      <c r="F604" s="60"/>
    </row>
    <row r="605" spans="1:6" customFormat="1">
      <c r="A605" s="72" t="s">
        <v>429</v>
      </c>
      <c r="B605" s="73">
        <v>498</v>
      </c>
      <c r="C605" s="73">
        <v>623</v>
      </c>
      <c r="D605" s="73">
        <v>557</v>
      </c>
      <c r="E605" s="74">
        <v>1180</v>
      </c>
      <c r="F605" s="60"/>
    </row>
    <row r="606" spans="1:6" customFormat="1">
      <c r="A606" s="72" t="s">
        <v>434</v>
      </c>
      <c r="B606" s="73">
        <v>711</v>
      </c>
      <c r="C606" s="73">
        <v>916</v>
      </c>
      <c r="D606" s="73">
        <v>831</v>
      </c>
      <c r="E606" s="74">
        <v>1747</v>
      </c>
      <c r="F606" s="60"/>
    </row>
    <row r="607" spans="1:6" customFormat="1">
      <c r="A607" s="72" t="s">
        <v>439</v>
      </c>
      <c r="B607" s="73">
        <v>65</v>
      </c>
      <c r="C607" s="73">
        <v>58</v>
      </c>
      <c r="D607" s="73">
        <v>50</v>
      </c>
      <c r="E607" s="74">
        <v>108</v>
      </c>
      <c r="F607" s="60"/>
    </row>
    <row r="608" spans="1:6" customFormat="1">
      <c r="A608" s="72" t="s">
        <v>445</v>
      </c>
      <c r="B608" s="73">
        <v>619</v>
      </c>
      <c r="C608" s="73">
        <v>672</v>
      </c>
      <c r="D608" s="73">
        <v>653</v>
      </c>
      <c r="E608" s="74">
        <v>1325</v>
      </c>
      <c r="F608" s="60"/>
    </row>
    <row r="609" spans="1:6" customFormat="1">
      <c r="A609" s="72" t="s">
        <v>451</v>
      </c>
      <c r="B609" s="73">
        <v>348</v>
      </c>
      <c r="C609" s="73">
        <v>362</v>
      </c>
      <c r="D609" s="73">
        <v>400</v>
      </c>
      <c r="E609" s="74">
        <v>762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623</v>
      </c>
      <c r="C611" s="73">
        <v>746</v>
      </c>
      <c r="D611" s="73">
        <v>644</v>
      </c>
      <c r="E611" s="74">
        <v>1390</v>
      </c>
      <c r="F611" s="60"/>
    </row>
    <row r="612" spans="1:6" customFormat="1">
      <c r="A612" s="72" t="s">
        <v>469</v>
      </c>
      <c r="B612" s="73">
        <v>498</v>
      </c>
      <c r="C612" s="73">
        <v>601</v>
      </c>
      <c r="D612" s="73">
        <v>571</v>
      </c>
      <c r="E612" s="74">
        <v>1172</v>
      </c>
      <c r="F612" s="60"/>
    </row>
    <row r="613" spans="1:6" customFormat="1">
      <c r="A613" s="72" t="s">
        <v>475</v>
      </c>
      <c r="B613" s="73">
        <v>389</v>
      </c>
      <c r="C613" s="73">
        <v>479</v>
      </c>
      <c r="D613" s="73">
        <v>413</v>
      </c>
      <c r="E613" s="74">
        <v>892</v>
      </c>
      <c r="F613" s="60"/>
    </row>
    <row r="614" spans="1:6" customFormat="1">
      <c r="A614" s="72" t="s">
        <v>481</v>
      </c>
      <c r="B614" s="73">
        <v>332</v>
      </c>
      <c r="C614" s="73">
        <v>454</v>
      </c>
      <c r="D614" s="73">
        <v>415</v>
      </c>
      <c r="E614" s="74">
        <v>869</v>
      </c>
      <c r="F614" s="60"/>
    </row>
    <row r="615" spans="1:6" customFormat="1">
      <c r="A615" s="72" t="s">
        <v>487</v>
      </c>
      <c r="B615" s="73">
        <v>508</v>
      </c>
      <c r="C615" s="73">
        <v>636</v>
      </c>
      <c r="D615" s="73">
        <v>639</v>
      </c>
      <c r="E615" s="74">
        <v>1275</v>
      </c>
      <c r="F615" s="60"/>
    </row>
    <row r="616" spans="1:6" customFormat="1">
      <c r="A616" s="72" t="s">
        <v>493</v>
      </c>
      <c r="B616" s="73">
        <v>566</v>
      </c>
      <c r="C616" s="73">
        <v>710</v>
      </c>
      <c r="D616" s="73">
        <v>530</v>
      </c>
      <c r="E616" s="74">
        <v>1240</v>
      </c>
      <c r="F616" s="60"/>
    </row>
    <row r="617" spans="1:6" customFormat="1">
      <c r="A617" s="72" t="s">
        <v>499</v>
      </c>
      <c r="B617" s="73">
        <v>322</v>
      </c>
      <c r="C617" s="73">
        <v>366</v>
      </c>
      <c r="D617" s="73">
        <v>373</v>
      </c>
      <c r="E617" s="74">
        <v>739</v>
      </c>
      <c r="F617" s="60"/>
    </row>
    <row r="618" spans="1:6" customFormat="1">
      <c r="A618" s="72" t="s">
        <v>505</v>
      </c>
      <c r="B618" s="73">
        <v>275</v>
      </c>
      <c r="C618" s="73">
        <v>311</v>
      </c>
      <c r="D618" s="73">
        <v>321</v>
      </c>
      <c r="E618" s="74">
        <v>632</v>
      </c>
      <c r="F618" s="60"/>
    </row>
    <row r="619" spans="1:6" customFormat="1">
      <c r="A619" s="72" t="s">
        <v>511</v>
      </c>
      <c r="B619" s="73">
        <v>664</v>
      </c>
      <c r="C619" s="73">
        <v>830</v>
      </c>
      <c r="D619" s="73">
        <v>800</v>
      </c>
      <c r="E619" s="74">
        <v>1630</v>
      </c>
      <c r="F619" s="60"/>
    </row>
    <row r="620" spans="1:6" customFormat="1">
      <c r="A620" s="72" t="s">
        <v>517</v>
      </c>
      <c r="B620" s="73">
        <v>291</v>
      </c>
      <c r="C620" s="73">
        <v>284</v>
      </c>
      <c r="D620" s="73">
        <v>340</v>
      </c>
      <c r="E620" s="74">
        <v>624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32</v>
      </c>
      <c r="C622" s="73">
        <v>37</v>
      </c>
      <c r="D622" s="73">
        <v>13</v>
      </c>
      <c r="E622" s="74">
        <v>50</v>
      </c>
      <c r="F622" s="60"/>
    </row>
    <row r="623" spans="1:6" customFormat="1">
      <c r="A623" s="72" t="s">
        <v>535</v>
      </c>
      <c r="B623" s="73">
        <v>1314</v>
      </c>
      <c r="C623" s="73">
        <v>1544</v>
      </c>
      <c r="D623" s="73">
        <v>1513</v>
      </c>
      <c r="E623" s="74">
        <v>3057</v>
      </c>
      <c r="F623" s="60"/>
    </row>
    <row r="624" spans="1:6" customFormat="1">
      <c r="A624" s="72" t="s">
        <v>541</v>
      </c>
      <c r="B624" s="73">
        <v>436</v>
      </c>
      <c r="C624" s="73">
        <v>521</v>
      </c>
      <c r="D624" s="73">
        <v>447</v>
      </c>
      <c r="E624" s="74">
        <v>968</v>
      </c>
      <c r="F624" s="60"/>
    </row>
    <row r="625" spans="1:6" customFormat="1">
      <c r="A625" s="72" t="s">
        <v>547</v>
      </c>
      <c r="B625" s="73">
        <v>199</v>
      </c>
      <c r="C625" s="73">
        <v>260</v>
      </c>
      <c r="D625" s="73">
        <v>230</v>
      </c>
      <c r="E625" s="74">
        <v>490</v>
      </c>
      <c r="F625" s="60"/>
    </row>
    <row r="626" spans="1:6" customFormat="1">
      <c r="A626" s="72" t="s">
        <v>553</v>
      </c>
      <c r="B626" s="73">
        <v>512</v>
      </c>
      <c r="C626" s="73">
        <v>662</v>
      </c>
      <c r="D626" s="73">
        <v>596</v>
      </c>
      <c r="E626" s="74">
        <v>1258</v>
      </c>
      <c r="F626" s="60"/>
    </row>
    <row r="627" spans="1:6" customFormat="1">
      <c r="A627" s="72" t="s">
        <v>559</v>
      </c>
      <c r="B627" s="73">
        <v>447</v>
      </c>
      <c r="C627" s="73">
        <v>523</v>
      </c>
      <c r="D627" s="73">
        <v>526</v>
      </c>
      <c r="E627" s="74">
        <v>1049</v>
      </c>
      <c r="F627" s="60"/>
    </row>
    <row r="628" spans="1:6" customFormat="1">
      <c r="A628" s="72" t="s">
        <v>565</v>
      </c>
      <c r="B628" s="73">
        <v>278</v>
      </c>
      <c r="C628" s="73">
        <v>324</v>
      </c>
      <c r="D628" s="73">
        <v>312</v>
      </c>
      <c r="E628" s="74">
        <v>636</v>
      </c>
      <c r="F628" s="60"/>
    </row>
    <row r="629" spans="1:6" customFormat="1">
      <c r="A629" s="72" t="s">
        <v>571</v>
      </c>
      <c r="B629" s="73">
        <v>223</v>
      </c>
      <c r="C629" s="73">
        <v>260</v>
      </c>
      <c r="D629" s="73">
        <v>274</v>
      </c>
      <c r="E629" s="74">
        <v>534</v>
      </c>
      <c r="F629" s="60"/>
    </row>
    <row r="630" spans="1:6" customFormat="1">
      <c r="A630" s="72" t="s">
        <v>577</v>
      </c>
      <c r="B630" s="73">
        <v>477</v>
      </c>
      <c r="C630" s="73">
        <v>532</v>
      </c>
      <c r="D630" s="73">
        <v>444</v>
      </c>
      <c r="E630" s="74">
        <v>976</v>
      </c>
      <c r="F630" s="60"/>
    </row>
    <row r="631" spans="1:6" customFormat="1">
      <c r="A631" s="72" t="s">
        <v>583</v>
      </c>
      <c r="B631" s="73">
        <v>577</v>
      </c>
      <c r="C631" s="73">
        <v>757</v>
      </c>
      <c r="D631" s="73">
        <v>749</v>
      </c>
      <c r="E631" s="74">
        <v>1506</v>
      </c>
      <c r="F631" s="60"/>
    </row>
    <row r="632" spans="1:6" customFormat="1">
      <c r="A632" s="72" t="s">
        <v>589</v>
      </c>
      <c r="B632" s="73">
        <v>401</v>
      </c>
      <c r="C632" s="73">
        <v>434</v>
      </c>
      <c r="D632" s="73">
        <v>437</v>
      </c>
      <c r="E632" s="74">
        <v>871</v>
      </c>
      <c r="F632" s="60"/>
    </row>
    <row r="633" spans="1:6" customFormat="1">
      <c r="A633" s="72" t="s">
        <v>595</v>
      </c>
      <c r="B633" s="73">
        <v>311</v>
      </c>
      <c r="C633" s="73">
        <v>396</v>
      </c>
      <c r="D633" s="73">
        <v>366</v>
      </c>
      <c r="E633" s="74">
        <v>762</v>
      </c>
      <c r="F633" s="60"/>
    </row>
    <row r="634" spans="1:6" customFormat="1">
      <c r="A634" s="72" t="s">
        <v>601</v>
      </c>
      <c r="B634" s="73">
        <v>162</v>
      </c>
      <c r="C634" s="73">
        <v>177</v>
      </c>
      <c r="D634" s="73">
        <v>200</v>
      </c>
      <c r="E634" s="74">
        <v>377</v>
      </c>
      <c r="F634" s="60"/>
    </row>
    <row r="635" spans="1:6" customFormat="1">
      <c r="A635" s="72" t="s">
        <v>607</v>
      </c>
      <c r="B635" s="73">
        <v>710</v>
      </c>
      <c r="C635" s="73">
        <v>919</v>
      </c>
      <c r="D635" s="73">
        <v>804</v>
      </c>
      <c r="E635" s="74">
        <v>1723</v>
      </c>
      <c r="F635" s="60"/>
    </row>
    <row r="636" spans="1:6" customFormat="1">
      <c r="A636" s="72" t="s">
        <v>612</v>
      </c>
      <c r="B636" s="73">
        <v>251</v>
      </c>
      <c r="C636" s="73">
        <v>296</v>
      </c>
      <c r="D636" s="73">
        <v>286</v>
      </c>
      <c r="E636" s="74">
        <v>582</v>
      </c>
      <c r="F636" s="60"/>
    </row>
    <row r="637" spans="1:6" customFormat="1">
      <c r="A637" s="72" t="s">
        <v>617</v>
      </c>
      <c r="B637" s="73">
        <v>155</v>
      </c>
      <c r="C637" s="73">
        <v>171</v>
      </c>
      <c r="D637" s="73">
        <v>189</v>
      </c>
      <c r="E637" s="74">
        <v>360</v>
      </c>
      <c r="F637" s="60"/>
    </row>
    <row r="638" spans="1:6" customFormat="1">
      <c r="A638" s="72" t="s">
        <v>623</v>
      </c>
      <c r="B638" s="73">
        <v>1316</v>
      </c>
      <c r="C638" s="73">
        <v>1075</v>
      </c>
      <c r="D638" s="73">
        <v>1413</v>
      </c>
      <c r="E638" s="74">
        <v>2488</v>
      </c>
      <c r="F638" s="60"/>
    </row>
    <row r="639" spans="1:6" customFormat="1">
      <c r="A639" s="72" t="s">
        <v>629</v>
      </c>
      <c r="B639" s="73">
        <v>463</v>
      </c>
      <c r="C639" s="73">
        <v>464</v>
      </c>
      <c r="D639" s="73">
        <v>528</v>
      </c>
      <c r="E639" s="74">
        <v>992</v>
      </c>
      <c r="F639" s="60"/>
    </row>
    <row r="640" spans="1:6" customFormat="1">
      <c r="A640" s="72" t="s">
        <v>635</v>
      </c>
      <c r="B640" s="73">
        <v>201</v>
      </c>
      <c r="C640" s="73">
        <v>213</v>
      </c>
      <c r="D640" s="73">
        <v>231</v>
      </c>
      <c r="E640" s="74">
        <v>444</v>
      </c>
      <c r="F640" s="60"/>
    </row>
    <row r="641" spans="1:6" customFormat="1">
      <c r="A641" s="72" t="s">
        <v>641</v>
      </c>
      <c r="B641" s="73">
        <v>178</v>
      </c>
      <c r="C641" s="73">
        <v>276</v>
      </c>
      <c r="D641" s="73">
        <v>229</v>
      </c>
      <c r="E641" s="74">
        <v>505</v>
      </c>
      <c r="F641" s="60"/>
    </row>
    <row r="642" spans="1:6" customFormat="1">
      <c r="A642" s="72" t="s">
        <v>647</v>
      </c>
      <c r="B642" s="73">
        <v>923</v>
      </c>
      <c r="C642" s="73">
        <v>1070</v>
      </c>
      <c r="D642" s="73">
        <v>1051</v>
      </c>
      <c r="E642" s="74">
        <v>2121</v>
      </c>
      <c r="F642" s="60"/>
    </row>
    <row r="643" spans="1:6" customFormat="1">
      <c r="A643" s="72" t="s">
        <v>316</v>
      </c>
      <c r="B643" s="73">
        <v>620</v>
      </c>
      <c r="C643" s="73">
        <v>681</v>
      </c>
      <c r="D643" s="73">
        <v>687</v>
      </c>
      <c r="E643" s="74">
        <v>1368</v>
      </c>
      <c r="F643" s="60"/>
    </row>
    <row r="644" spans="1:6" customFormat="1">
      <c r="A644" s="72" t="s">
        <v>321</v>
      </c>
      <c r="B644" s="73">
        <v>564</v>
      </c>
      <c r="C644" s="73">
        <v>667</v>
      </c>
      <c r="D644" s="73">
        <v>661</v>
      </c>
      <c r="E644" s="74">
        <v>1328</v>
      </c>
      <c r="F644" s="60"/>
    </row>
    <row r="645" spans="1:6" customFormat="1">
      <c r="A645" s="72" t="s">
        <v>658</v>
      </c>
      <c r="B645" s="73">
        <v>290</v>
      </c>
      <c r="C645" s="73">
        <v>339</v>
      </c>
      <c r="D645" s="73">
        <v>305</v>
      </c>
      <c r="E645" s="74">
        <v>644</v>
      </c>
      <c r="F645" s="60"/>
    </row>
    <row r="646" spans="1:6" customFormat="1">
      <c r="A646" s="72" t="s">
        <v>662</v>
      </c>
      <c r="B646" s="73">
        <v>746</v>
      </c>
      <c r="C646" s="73">
        <v>816</v>
      </c>
      <c r="D646" s="73">
        <v>834</v>
      </c>
      <c r="E646" s="74">
        <v>1650</v>
      </c>
      <c r="F646" s="60"/>
    </row>
    <row r="647" spans="1:6" customFormat="1">
      <c r="A647" s="72" t="s">
        <v>667</v>
      </c>
      <c r="B647" s="73">
        <v>562</v>
      </c>
      <c r="C647" s="73">
        <v>669</v>
      </c>
      <c r="D647" s="73">
        <v>684</v>
      </c>
      <c r="E647" s="74">
        <v>1353</v>
      </c>
      <c r="F647" s="60"/>
    </row>
    <row r="648" spans="1:6" customFormat="1">
      <c r="A648" s="72" t="s">
        <v>672</v>
      </c>
      <c r="B648" s="73">
        <v>89</v>
      </c>
      <c r="C648" s="73">
        <v>119</v>
      </c>
      <c r="D648" s="73">
        <v>115</v>
      </c>
      <c r="E648" s="74">
        <v>234</v>
      </c>
      <c r="F648" s="60"/>
    </row>
    <row r="649" spans="1:6" customFormat="1">
      <c r="A649" s="72" t="s">
        <v>677</v>
      </c>
      <c r="B649" s="73">
        <v>653</v>
      </c>
      <c r="C649" s="73">
        <v>747</v>
      </c>
      <c r="D649" s="73">
        <v>716</v>
      </c>
      <c r="E649" s="74">
        <v>1463</v>
      </c>
      <c r="F649" s="60"/>
    </row>
    <row r="650" spans="1:6" customFormat="1">
      <c r="A650" s="72" t="s">
        <v>681</v>
      </c>
      <c r="B650" s="73">
        <v>427</v>
      </c>
      <c r="C650" s="73">
        <v>476</v>
      </c>
      <c r="D650" s="73">
        <v>446</v>
      </c>
      <c r="E650" s="74">
        <v>922</v>
      </c>
      <c r="F650" s="60"/>
    </row>
    <row r="651" spans="1:6" customFormat="1">
      <c r="A651" s="72" t="s">
        <v>685</v>
      </c>
      <c r="B651" s="73">
        <v>371</v>
      </c>
      <c r="C651" s="73">
        <v>426</v>
      </c>
      <c r="D651" s="73">
        <v>418</v>
      </c>
      <c r="E651" s="74">
        <v>844</v>
      </c>
      <c r="F651" s="60"/>
    </row>
    <row r="652" spans="1:6" customFormat="1">
      <c r="A652" s="72" t="s">
        <v>689</v>
      </c>
      <c r="B652" s="73">
        <v>410</v>
      </c>
      <c r="C652" s="73">
        <v>439</v>
      </c>
      <c r="D652" s="73">
        <v>473</v>
      </c>
      <c r="E652" s="74">
        <v>912</v>
      </c>
      <c r="F652" s="60"/>
    </row>
    <row r="653" spans="1:6" customFormat="1">
      <c r="A653" s="85" t="s">
        <v>359</v>
      </c>
      <c r="B653" s="73">
        <v>657</v>
      </c>
      <c r="C653" s="73">
        <v>867</v>
      </c>
      <c r="D653" s="73">
        <v>933</v>
      </c>
      <c r="E653" s="74">
        <v>1800</v>
      </c>
      <c r="F653" s="60"/>
    </row>
    <row r="654" spans="1:6" customFormat="1">
      <c r="A654" s="85" t="s">
        <v>365</v>
      </c>
      <c r="B654" s="73">
        <v>480</v>
      </c>
      <c r="C654" s="73">
        <v>557</v>
      </c>
      <c r="D654" s="73">
        <v>531</v>
      </c>
      <c r="E654" s="74">
        <v>1088</v>
      </c>
      <c r="F654" s="60"/>
    </row>
    <row r="655" spans="1:6" customFormat="1">
      <c r="A655" s="85" t="s">
        <v>371</v>
      </c>
      <c r="B655" s="73">
        <v>653</v>
      </c>
      <c r="C655" s="73">
        <v>728</v>
      </c>
      <c r="D655" s="73">
        <v>666</v>
      </c>
      <c r="E655" s="74">
        <v>1394</v>
      </c>
      <c r="F655" s="60"/>
    </row>
    <row r="656" spans="1:6" customFormat="1">
      <c r="A656" s="85" t="s">
        <v>377</v>
      </c>
      <c r="B656" s="73">
        <v>658</v>
      </c>
      <c r="C656" s="73">
        <v>700</v>
      </c>
      <c r="D656" s="73">
        <v>666</v>
      </c>
      <c r="E656" s="74">
        <v>1366</v>
      </c>
      <c r="F656" s="60"/>
    </row>
    <row r="657" spans="1:6" customFormat="1">
      <c r="A657" s="85" t="s">
        <v>383</v>
      </c>
      <c r="B657" s="73">
        <v>99</v>
      </c>
      <c r="C657" s="73">
        <v>152</v>
      </c>
      <c r="D657" s="73">
        <v>128</v>
      </c>
      <c r="E657" s="74">
        <v>280</v>
      </c>
      <c r="F657" s="60"/>
    </row>
    <row r="658" spans="1:6" customFormat="1">
      <c r="A658" s="85" t="s">
        <v>389</v>
      </c>
      <c r="B658" s="73">
        <v>425</v>
      </c>
      <c r="C658" s="73">
        <v>503</v>
      </c>
      <c r="D658" s="73">
        <v>486</v>
      </c>
      <c r="E658" s="74">
        <v>989</v>
      </c>
      <c r="F658" s="60"/>
    </row>
    <row r="659" spans="1:6" customFormat="1">
      <c r="A659" s="85" t="s">
        <v>395</v>
      </c>
      <c r="B659" s="73">
        <v>311</v>
      </c>
      <c r="C659" s="73">
        <v>300</v>
      </c>
      <c r="D659" s="73">
        <v>300</v>
      </c>
      <c r="E659" s="74">
        <v>600</v>
      </c>
      <c r="F659" s="60"/>
    </row>
    <row r="660" spans="1:6" customFormat="1">
      <c r="A660" s="85" t="s">
        <v>401</v>
      </c>
      <c r="B660" s="73">
        <v>167</v>
      </c>
      <c r="C660" s="73">
        <v>146</v>
      </c>
      <c r="D660" s="73">
        <v>159</v>
      </c>
      <c r="E660" s="74">
        <v>305</v>
      </c>
      <c r="F660" s="60"/>
    </row>
    <row r="661" spans="1:6" customFormat="1">
      <c r="A661" s="85" t="s">
        <v>406</v>
      </c>
      <c r="B661" s="73">
        <v>250</v>
      </c>
      <c r="C661" s="73">
        <v>257</v>
      </c>
      <c r="D661" s="73">
        <v>243</v>
      </c>
      <c r="E661" s="74">
        <v>500</v>
      </c>
      <c r="F661" s="60"/>
    </row>
    <row r="662" spans="1:6" customFormat="1">
      <c r="A662" s="85" t="s">
        <v>412</v>
      </c>
      <c r="B662" s="73">
        <v>686</v>
      </c>
      <c r="C662" s="73">
        <v>579</v>
      </c>
      <c r="D662" s="73">
        <v>578</v>
      </c>
      <c r="E662" s="74">
        <v>1157</v>
      </c>
      <c r="F662" s="60"/>
    </row>
    <row r="663" spans="1:6" customFormat="1">
      <c r="A663" s="85" t="s">
        <v>418</v>
      </c>
      <c r="B663" s="73">
        <v>394</v>
      </c>
      <c r="C663" s="73">
        <v>414</v>
      </c>
      <c r="D663" s="73">
        <v>383</v>
      </c>
      <c r="E663" s="74">
        <v>797</v>
      </c>
      <c r="F663" s="60"/>
    </row>
    <row r="664" spans="1:6" customFormat="1">
      <c r="A664" s="85" t="s">
        <v>424</v>
      </c>
      <c r="B664" s="73">
        <v>314</v>
      </c>
      <c r="C664" s="73">
        <v>330</v>
      </c>
      <c r="D664" s="73">
        <v>296</v>
      </c>
      <c r="E664" s="74">
        <v>626</v>
      </c>
      <c r="F664" s="60"/>
    </row>
    <row r="665" spans="1:6" customFormat="1">
      <c r="A665" s="85" t="s">
        <v>98</v>
      </c>
      <c r="B665" s="73">
        <v>539</v>
      </c>
      <c r="C665" s="73">
        <v>594</v>
      </c>
      <c r="D665" s="73">
        <v>557</v>
      </c>
      <c r="E665" s="74">
        <v>1151</v>
      </c>
      <c r="F665" s="60"/>
    </row>
    <row r="666" spans="1:6" customFormat="1">
      <c r="A666" s="85" t="s">
        <v>104</v>
      </c>
      <c r="B666" s="73">
        <v>389</v>
      </c>
      <c r="C666" s="73">
        <v>427</v>
      </c>
      <c r="D666" s="73">
        <v>442</v>
      </c>
      <c r="E666" s="74">
        <v>869</v>
      </c>
      <c r="F666" s="60"/>
    </row>
    <row r="667" spans="1:6" customFormat="1">
      <c r="A667" s="85" t="s">
        <v>440</v>
      </c>
      <c r="B667" s="73">
        <v>702</v>
      </c>
      <c r="C667" s="73">
        <v>819</v>
      </c>
      <c r="D667" s="73">
        <v>795</v>
      </c>
      <c r="E667" s="74">
        <v>1614</v>
      </c>
      <c r="F667" s="60"/>
    </row>
    <row r="668" spans="1:6" customFormat="1">
      <c r="A668" s="85" t="s">
        <v>446</v>
      </c>
      <c r="B668" s="73">
        <v>210</v>
      </c>
      <c r="C668" s="73">
        <v>237</v>
      </c>
      <c r="D668" s="73">
        <v>227</v>
      </c>
      <c r="E668" s="74">
        <v>464</v>
      </c>
      <c r="F668" s="60"/>
    </row>
    <row r="669" spans="1:6" customFormat="1">
      <c r="A669" s="85" t="s">
        <v>452</v>
      </c>
      <c r="B669" s="73">
        <v>500</v>
      </c>
      <c r="C669" s="73">
        <v>568</v>
      </c>
      <c r="D669" s="73">
        <v>567</v>
      </c>
      <c r="E669" s="74">
        <v>1135</v>
      </c>
      <c r="F669" s="60"/>
    </row>
    <row r="670" spans="1:6" customFormat="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</row>
    <row r="671" spans="1:6" customFormat="1">
      <c r="A671" s="85" t="s">
        <v>464</v>
      </c>
      <c r="B671" s="73">
        <v>173</v>
      </c>
      <c r="C671" s="73">
        <v>209</v>
      </c>
      <c r="D671" s="73">
        <v>189</v>
      </c>
      <c r="E671" s="74">
        <v>398</v>
      </c>
      <c r="F671" s="60"/>
    </row>
    <row r="672" spans="1:6" customFormat="1">
      <c r="A672" s="85" t="s">
        <v>470</v>
      </c>
      <c r="B672" s="73">
        <v>607</v>
      </c>
      <c r="C672" s="73">
        <v>726</v>
      </c>
      <c r="D672" s="73">
        <v>749</v>
      </c>
      <c r="E672" s="74">
        <v>1475</v>
      </c>
      <c r="F672" s="60"/>
    </row>
    <row r="673" spans="1:6" customFormat="1">
      <c r="A673" s="85" t="s">
        <v>476</v>
      </c>
      <c r="B673" s="73">
        <v>620</v>
      </c>
      <c r="C673" s="73">
        <v>853</v>
      </c>
      <c r="D673" s="73">
        <v>873</v>
      </c>
      <c r="E673" s="74">
        <v>1726</v>
      </c>
      <c r="F673" s="60"/>
    </row>
    <row r="674" spans="1:6" customFormat="1">
      <c r="A674" s="85" t="s">
        <v>482</v>
      </c>
      <c r="B674" s="73">
        <v>341</v>
      </c>
      <c r="C674" s="73">
        <v>343</v>
      </c>
      <c r="D674" s="73">
        <v>338</v>
      </c>
      <c r="E674" s="74">
        <v>681</v>
      </c>
      <c r="F674" s="60"/>
    </row>
    <row r="675" spans="1:6" customFormat="1">
      <c r="A675" s="85" t="s">
        <v>488</v>
      </c>
      <c r="B675" s="73">
        <v>421</v>
      </c>
      <c r="C675" s="73">
        <v>491</v>
      </c>
      <c r="D675" s="73">
        <v>510</v>
      </c>
      <c r="E675" s="74">
        <v>1001</v>
      </c>
      <c r="F675" s="60"/>
    </row>
    <row r="676" spans="1:6" customFormat="1">
      <c r="A676" s="85" t="s">
        <v>494</v>
      </c>
      <c r="B676" s="73">
        <v>339</v>
      </c>
      <c r="C676" s="73">
        <v>349</v>
      </c>
      <c r="D676" s="73">
        <v>347</v>
      </c>
      <c r="E676" s="74">
        <v>696</v>
      </c>
      <c r="F676" s="60"/>
    </row>
    <row r="677" spans="1:6" customFormat="1">
      <c r="A677" s="85" t="s">
        <v>500</v>
      </c>
      <c r="B677" s="73">
        <v>433</v>
      </c>
      <c r="C677" s="73">
        <v>473</v>
      </c>
      <c r="D677" s="73">
        <v>515</v>
      </c>
      <c r="E677" s="74">
        <v>988</v>
      </c>
      <c r="F677" s="60"/>
    </row>
    <row r="678" spans="1:6" customFormat="1">
      <c r="A678" s="85" t="s">
        <v>506</v>
      </c>
      <c r="B678" s="73">
        <v>313</v>
      </c>
      <c r="C678" s="73">
        <v>340</v>
      </c>
      <c r="D678" s="73">
        <v>349</v>
      </c>
      <c r="E678" s="74">
        <v>689</v>
      </c>
      <c r="F678" s="60"/>
    </row>
    <row r="679" spans="1:6" customFormat="1">
      <c r="A679" s="85" t="s">
        <v>512</v>
      </c>
      <c r="B679" s="73">
        <v>329</v>
      </c>
      <c r="C679" s="73">
        <v>386</v>
      </c>
      <c r="D679" s="73">
        <v>426</v>
      </c>
      <c r="E679" s="74">
        <v>812</v>
      </c>
      <c r="F679" s="60"/>
    </row>
    <row r="680" spans="1:6" customFormat="1">
      <c r="A680" s="85" t="s">
        <v>518</v>
      </c>
      <c r="B680" s="73">
        <v>633</v>
      </c>
      <c r="C680" s="73">
        <v>693</v>
      </c>
      <c r="D680" s="73">
        <v>704</v>
      </c>
      <c r="E680" s="74">
        <v>1397</v>
      </c>
      <c r="F680" s="60"/>
    </row>
    <row r="681" spans="1:6" customFormat="1">
      <c r="A681" s="85" t="s">
        <v>524</v>
      </c>
      <c r="B681" s="73">
        <v>334</v>
      </c>
      <c r="C681" s="73">
        <v>379</v>
      </c>
      <c r="D681" s="73">
        <v>395</v>
      </c>
      <c r="E681" s="74">
        <v>774</v>
      </c>
      <c r="F681" s="60"/>
    </row>
    <row r="682" spans="1:6" customFormat="1">
      <c r="A682" s="85" t="s">
        <v>530</v>
      </c>
      <c r="B682" s="73">
        <v>547</v>
      </c>
      <c r="C682" s="73">
        <v>587</v>
      </c>
      <c r="D682" s="73">
        <v>607</v>
      </c>
      <c r="E682" s="74">
        <v>1194</v>
      </c>
      <c r="F682" s="60"/>
    </row>
    <row r="683" spans="1:6" customFormat="1">
      <c r="A683" s="85" t="s">
        <v>536</v>
      </c>
      <c r="B683" s="73">
        <v>359</v>
      </c>
      <c r="C683" s="73">
        <v>435</v>
      </c>
      <c r="D683" s="73">
        <v>440</v>
      </c>
      <c r="E683" s="74">
        <v>875</v>
      </c>
      <c r="F683" s="60"/>
    </row>
    <row r="684" spans="1:6" customFormat="1">
      <c r="A684" s="85" t="s">
        <v>542</v>
      </c>
      <c r="B684" s="73">
        <v>458</v>
      </c>
      <c r="C684" s="73">
        <v>546</v>
      </c>
      <c r="D684" s="73">
        <v>551</v>
      </c>
      <c r="E684" s="74">
        <v>1097</v>
      </c>
      <c r="F684" s="60"/>
    </row>
    <row r="685" spans="1:6" customFormat="1">
      <c r="A685" s="85" t="s">
        <v>548</v>
      </c>
      <c r="B685" s="73">
        <v>256</v>
      </c>
      <c r="C685" s="73">
        <v>208</v>
      </c>
      <c r="D685" s="73">
        <v>288</v>
      </c>
      <c r="E685" s="74">
        <v>496</v>
      </c>
      <c r="F685" s="60"/>
    </row>
    <row r="686" spans="1:6" customFormat="1">
      <c r="A686" s="85" t="s">
        <v>554</v>
      </c>
      <c r="B686" s="73">
        <v>541</v>
      </c>
      <c r="C686" s="73">
        <v>637</v>
      </c>
      <c r="D686" s="73">
        <v>664</v>
      </c>
      <c r="E686" s="74">
        <v>1301</v>
      </c>
      <c r="F686" s="60"/>
    </row>
    <row r="687" spans="1:6" customFormat="1">
      <c r="A687" s="85" t="s">
        <v>560</v>
      </c>
      <c r="B687" s="73">
        <v>260</v>
      </c>
      <c r="C687" s="73">
        <v>335</v>
      </c>
      <c r="D687" s="73">
        <v>332</v>
      </c>
      <c r="E687" s="74">
        <v>667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>
      <c r="A689" s="85" t="s">
        <v>572</v>
      </c>
      <c r="B689" s="73">
        <v>292</v>
      </c>
      <c r="C689" s="73">
        <v>338</v>
      </c>
      <c r="D689" s="73">
        <v>374</v>
      </c>
      <c r="E689" s="74">
        <v>712</v>
      </c>
      <c r="F689" s="60"/>
    </row>
    <row r="690" spans="1:6" customFormat="1" ht="13.5" customHeight="1">
      <c r="A690" s="85" t="s">
        <v>578</v>
      </c>
      <c r="B690" s="73">
        <v>294</v>
      </c>
      <c r="C690" s="73">
        <v>361</v>
      </c>
      <c r="D690" s="73">
        <v>381</v>
      </c>
      <c r="E690" s="74">
        <v>742</v>
      </c>
      <c r="F690" s="60"/>
    </row>
    <row r="691" spans="1:6" customFormat="1" ht="13.5" customHeight="1">
      <c r="A691" s="85" t="s">
        <v>584</v>
      </c>
      <c r="B691" s="73">
        <v>333</v>
      </c>
      <c r="C691" s="73">
        <v>476</v>
      </c>
      <c r="D691" s="73">
        <v>439</v>
      </c>
      <c r="E691" s="74">
        <v>915</v>
      </c>
      <c r="F691" s="60"/>
    </row>
    <row r="692" spans="1:6" customFormat="1">
      <c r="A692" s="85" t="s">
        <v>590</v>
      </c>
      <c r="B692" s="73">
        <v>282</v>
      </c>
      <c r="C692" s="73">
        <v>372</v>
      </c>
      <c r="D692" s="73">
        <v>350</v>
      </c>
      <c r="E692" s="74">
        <v>722</v>
      </c>
      <c r="F692" s="60"/>
    </row>
    <row r="693" spans="1:6" customFormat="1">
      <c r="A693" s="85" t="s">
        <v>596</v>
      </c>
      <c r="B693" s="73">
        <v>97</v>
      </c>
      <c r="C693" s="73">
        <v>122</v>
      </c>
      <c r="D693" s="73">
        <v>121</v>
      </c>
      <c r="E693" s="74">
        <v>243</v>
      </c>
      <c r="F693" s="60"/>
    </row>
    <row r="694" spans="1:6" customFormat="1">
      <c r="A694" s="85" t="s">
        <v>602</v>
      </c>
      <c r="B694" s="73">
        <v>117</v>
      </c>
      <c r="C694" s="73">
        <v>150</v>
      </c>
      <c r="D694" s="73">
        <v>158</v>
      </c>
      <c r="E694" s="74">
        <v>308</v>
      </c>
      <c r="F694" s="60"/>
    </row>
    <row r="695" spans="1:6" customFormat="1">
      <c r="A695" s="85" t="s">
        <v>33</v>
      </c>
      <c r="B695" s="73">
        <v>392</v>
      </c>
      <c r="C695" s="73">
        <v>394</v>
      </c>
      <c r="D695" s="73">
        <v>424</v>
      </c>
      <c r="E695" s="74">
        <v>818</v>
      </c>
      <c r="F695" s="60"/>
    </row>
    <row r="696" spans="1:6" customFormat="1">
      <c r="A696" s="85" t="s">
        <v>39</v>
      </c>
      <c r="B696" s="73">
        <v>1057</v>
      </c>
      <c r="C696" s="73">
        <v>1249</v>
      </c>
      <c r="D696" s="73">
        <v>1213</v>
      </c>
      <c r="E696" s="74">
        <v>2462</v>
      </c>
      <c r="F696" s="60"/>
    </row>
    <row r="697" spans="1:6" customFormat="1">
      <c r="A697" s="85" t="s">
        <v>618</v>
      </c>
      <c r="B697" s="73">
        <v>633</v>
      </c>
      <c r="C697" s="73">
        <v>701</v>
      </c>
      <c r="D697" s="73">
        <v>705</v>
      </c>
      <c r="E697" s="74">
        <v>1406</v>
      </c>
      <c r="F697" s="60"/>
    </row>
    <row r="698" spans="1:6" customFormat="1">
      <c r="A698" s="85" t="s">
        <v>624</v>
      </c>
      <c r="B698" s="73">
        <v>130</v>
      </c>
      <c r="C698" s="73">
        <v>154</v>
      </c>
      <c r="D698" s="73">
        <v>133</v>
      </c>
      <c r="E698" s="74">
        <v>287</v>
      </c>
      <c r="F698" s="60"/>
    </row>
    <row r="699" spans="1:6" customFormat="1">
      <c r="A699" s="85" t="s">
        <v>630</v>
      </c>
      <c r="B699" s="73">
        <v>78</v>
      </c>
      <c r="C699" s="73">
        <v>93</v>
      </c>
      <c r="D699" s="73">
        <v>66</v>
      </c>
      <c r="E699" s="74">
        <v>159</v>
      </c>
      <c r="F699" s="60"/>
    </row>
    <row r="700" spans="1:6" customFormat="1">
      <c r="A700" s="86" t="s">
        <v>636</v>
      </c>
      <c r="B700" s="76">
        <v>218</v>
      </c>
      <c r="C700" s="76">
        <v>252</v>
      </c>
      <c r="D700" s="76">
        <v>251</v>
      </c>
      <c r="E700" s="77">
        <v>503</v>
      </c>
      <c r="F700" s="60"/>
    </row>
    <row r="701" spans="1:6" customFormat="1">
      <c r="A701" s="87" t="s">
        <v>642</v>
      </c>
      <c r="B701" s="79">
        <v>48175</v>
      </c>
      <c r="C701" s="79">
        <v>56267</v>
      </c>
      <c r="D701" s="79">
        <v>55150</v>
      </c>
      <c r="E701" s="80">
        <v>111417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8月'!A10:A48" display="西区"/>
    <hyperlink ref="H8" location="'8月'!A49:A83" display="北区"/>
    <hyperlink ref="I8" location="'8月'!A84:A138" display="大宮区"/>
    <hyperlink ref="J8" location="'8月'!A139:A211" display="見沼区"/>
    <hyperlink ref="K8" location="'8月'!A212:A281" display="中央区"/>
    <hyperlink ref="G9" location="'8月'!A282:A352" display="桜区"/>
    <hyperlink ref="H9" location="'8月'!A353:A440" display="浦和区"/>
    <hyperlink ref="I9" location="'8月'!A441:A521" display="南区"/>
    <hyperlink ref="K9" location="'8月'!A580:A701" display="岩槻区"/>
    <hyperlink ref="J9" location="'8月'!A522:A579" display="緑区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02"/>
  <sheetViews>
    <sheetView zoomScaleNormal="100"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42552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566948</v>
      </c>
      <c r="C5" s="160">
        <v>1277812</v>
      </c>
      <c r="D5" s="160">
        <v>637413</v>
      </c>
      <c r="E5" s="160">
        <v>640399</v>
      </c>
      <c r="F5" s="162">
        <v>217.43</v>
      </c>
      <c r="G5" s="164">
        <v>5876.8891137377541</v>
      </c>
      <c r="I5" s="55" t="s">
        <v>698</v>
      </c>
      <c r="J5" s="58">
        <v>631</v>
      </c>
      <c r="K5" s="58">
        <v>9689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875</v>
      </c>
      <c r="K6" s="58">
        <v>10777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711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442</v>
      </c>
      <c r="C10" s="70">
        <v>556</v>
      </c>
      <c r="D10" s="70">
        <v>535</v>
      </c>
      <c r="E10" s="71">
        <v>1091</v>
      </c>
      <c r="F10" s="60"/>
    </row>
    <row r="11" spans="1:13">
      <c r="A11" s="72" t="s">
        <v>19</v>
      </c>
      <c r="B11" s="73">
        <v>593</v>
      </c>
      <c r="C11" s="73">
        <v>621</v>
      </c>
      <c r="D11" s="73">
        <v>598</v>
      </c>
      <c r="E11" s="74">
        <v>1219</v>
      </c>
      <c r="F11" s="60"/>
    </row>
    <row r="12" spans="1:13">
      <c r="A12" s="72" t="s">
        <v>25</v>
      </c>
      <c r="B12" s="73">
        <v>1253</v>
      </c>
      <c r="C12" s="73">
        <v>1313</v>
      </c>
      <c r="D12" s="73">
        <v>1321</v>
      </c>
      <c r="E12" s="74">
        <v>2634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>
      <c r="A15" s="72" t="s">
        <v>43</v>
      </c>
      <c r="B15" s="73">
        <v>2216</v>
      </c>
      <c r="C15" s="73">
        <v>2708</v>
      </c>
      <c r="D15" s="73">
        <v>2620</v>
      </c>
      <c r="E15" s="74">
        <v>5328</v>
      </c>
      <c r="F15" s="60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6" customFormat="1">
      <c r="A17" s="72" t="s">
        <v>55</v>
      </c>
      <c r="B17" s="73">
        <v>7594</v>
      </c>
      <c r="C17" s="73">
        <v>8957</v>
      </c>
      <c r="D17" s="73">
        <v>9080</v>
      </c>
      <c r="E17" s="74">
        <v>18037</v>
      </c>
      <c r="F17" s="60"/>
    </row>
    <row r="18" spans="1:6" customFormat="1">
      <c r="A18" s="72" t="s">
        <v>61</v>
      </c>
      <c r="B18" s="73">
        <v>176</v>
      </c>
      <c r="C18" s="73">
        <v>229</v>
      </c>
      <c r="D18" s="73">
        <v>217</v>
      </c>
      <c r="E18" s="74">
        <v>446</v>
      </c>
      <c r="F18" s="60"/>
    </row>
    <row r="19" spans="1:6" customFormat="1">
      <c r="A19" s="72" t="s">
        <v>67</v>
      </c>
      <c r="B19" s="73">
        <v>1265</v>
      </c>
      <c r="C19" s="73">
        <v>1331</v>
      </c>
      <c r="D19" s="73">
        <v>1418</v>
      </c>
      <c r="E19" s="74">
        <v>2749</v>
      </c>
      <c r="F19" s="60"/>
    </row>
    <row r="20" spans="1:6" customFormat="1">
      <c r="A20" s="72" t="s">
        <v>73</v>
      </c>
      <c r="B20" s="73">
        <v>3058</v>
      </c>
      <c r="C20" s="73">
        <v>3625</v>
      </c>
      <c r="D20" s="73">
        <v>3789</v>
      </c>
      <c r="E20" s="74">
        <v>7414</v>
      </c>
      <c r="F20" s="60"/>
    </row>
    <row r="21" spans="1:6" customFormat="1">
      <c r="A21" s="72" t="s">
        <v>79</v>
      </c>
      <c r="B21" s="73">
        <v>204</v>
      </c>
      <c r="C21" s="73">
        <v>260</v>
      </c>
      <c r="D21" s="73">
        <v>275</v>
      </c>
      <c r="E21" s="74">
        <v>535</v>
      </c>
      <c r="F21" s="60"/>
    </row>
    <row r="22" spans="1:6" customFormat="1">
      <c r="A22" s="72" t="s">
        <v>85</v>
      </c>
      <c r="B22" s="73">
        <v>491</v>
      </c>
      <c r="C22" s="73">
        <v>589</v>
      </c>
      <c r="D22" s="73">
        <v>592</v>
      </c>
      <c r="E22" s="74">
        <v>1181</v>
      </c>
      <c r="F22" s="60"/>
    </row>
    <row r="23" spans="1:6" customFormat="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</row>
    <row r="24" spans="1:6" customFormat="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</row>
    <row r="25" spans="1:6" customFormat="1">
      <c r="A25" s="72" t="s">
        <v>103</v>
      </c>
      <c r="B25" s="73">
        <v>1224</v>
      </c>
      <c r="C25" s="73">
        <v>1451</v>
      </c>
      <c r="D25" s="73">
        <v>1451</v>
      </c>
      <c r="E25" s="74">
        <v>2902</v>
      </c>
      <c r="F25" s="60"/>
    </row>
    <row r="26" spans="1:6" customFormat="1">
      <c r="A26" s="72" t="s">
        <v>109</v>
      </c>
      <c r="B26" s="73">
        <v>1503</v>
      </c>
      <c r="C26" s="73">
        <v>1753</v>
      </c>
      <c r="D26" s="73">
        <v>1823</v>
      </c>
      <c r="E26" s="74">
        <v>3576</v>
      </c>
      <c r="F26" s="60"/>
    </row>
    <row r="27" spans="1:6" customFormat="1">
      <c r="A27" s="72" t="s">
        <v>66</v>
      </c>
      <c r="B27" s="73">
        <v>12</v>
      </c>
      <c r="C27" s="73">
        <v>15</v>
      </c>
      <c r="D27" s="73">
        <v>16</v>
      </c>
      <c r="E27" s="74">
        <v>31</v>
      </c>
      <c r="F27" s="60"/>
    </row>
    <row r="28" spans="1:6" customFormat="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</row>
    <row r="29" spans="1:6" customFormat="1">
      <c r="A29" s="72" t="s">
        <v>126</v>
      </c>
      <c r="B29" s="73">
        <v>45</v>
      </c>
      <c r="C29" s="73">
        <v>54</v>
      </c>
      <c r="D29" s="73">
        <v>52</v>
      </c>
      <c r="E29" s="74">
        <v>106</v>
      </c>
      <c r="F29" s="60"/>
    </row>
    <row r="30" spans="1:6" customFormat="1">
      <c r="A30" s="72" t="s">
        <v>132</v>
      </c>
      <c r="B30" s="73">
        <v>64</v>
      </c>
      <c r="C30" s="73">
        <v>89</v>
      </c>
      <c r="D30" s="73">
        <v>79</v>
      </c>
      <c r="E30" s="74">
        <v>168</v>
      </c>
      <c r="F30" s="60"/>
    </row>
    <row r="31" spans="1:6" customFormat="1">
      <c r="A31" s="72" t="s">
        <v>138</v>
      </c>
      <c r="B31" s="73">
        <v>1405</v>
      </c>
      <c r="C31" s="73">
        <v>1559</v>
      </c>
      <c r="D31" s="73">
        <v>1559</v>
      </c>
      <c r="E31" s="74">
        <v>3118</v>
      </c>
      <c r="F31" s="60"/>
    </row>
    <row r="32" spans="1:6" customFormat="1">
      <c r="A32" s="72" t="s">
        <v>144</v>
      </c>
      <c r="B32" s="73">
        <v>835</v>
      </c>
      <c r="C32" s="73">
        <v>951</v>
      </c>
      <c r="D32" s="73">
        <v>1002</v>
      </c>
      <c r="E32" s="74">
        <v>1953</v>
      </c>
      <c r="F32" s="60"/>
    </row>
    <row r="33" spans="1:6" customFormat="1">
      <c r="A33" s="72" t="s">
        <v>150</v>
      </c>
      <c r="B33" s="73">
        <v>937</v>
      </c>
      <c r="C33" s="73">
        <v>1116</v>
      </c>
      <c r="D33" s="73">
        <v>1152</v>
      </c>
      <c r="E33" s="74">
        <v>2268</v>
      </c>
      <c r="F33" s="60"/>
    </row>
    <row r="34" spans="1:6" customFormat="1">
      <c r="A34" s="72" t="s">
        <v>156</v>
      </c>
      <c r="B34" s="73">
        <v>1924</v>
      </c>
      <c r="C34" s="73">
        <v>2143</v>
      </c>
      <c r="D34" s="73">
        <v>2232</v>
      </c>
      <c r="E34" s="74">
        <v>4375</v>
      </c>
      <c r="F34" s="60"/>
    </row>
    <row r="35" spans="1:6" customFormat="1">
      <c r="A35" s="72" t="s">
        <v>162</v>
      </c>
      <c r="B35" s="73">
        <v>276</v>
      </c>
      <c r="C35" s="73">
        <v>324</v>
      </c>
      <c r="D35" s="73">
        <v>330</v>
      </c>
      <c r="E35" s="74">
        <v>654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72</v>
      </c>
      <c r="C37" s="73">
        <v>77</v>
      </c>
      <c r="D37" s="73">
        <v>83</v>
      </c>
      <c r="E37" s="74">
        <v>160</v>
      </c>
      <c r="F37" s="60"/>
    </row>
    <row r="38" spans="1:6" customFormat="1">
      <c r="A38" s="72" t="s">
        <v>180</v>
      </c>
      <c r="B38" s="73">
        <v>911</v>
      </c>
      <c r="C38" s="73">
        <v>1065</v>
      </c>
      <c r="D38" s="73">
        <v>1086</v>
      </c>
      <c r="E38" s="74">
        <v>2151</v>
      </c>
      <c r="F38" s="60"/>
    </row>
    <row r="39" spans="1:6" customFormat="1">
      <c r="A39" s="72" t="s">
        <v>186</v>
      </c>
      <c r="B39" s="73">
        <v>1481</v>
      </c>
      <c r="C39" s="73">
        <v>1698</v>
      </c>
      <c r="D39" s="73">
        <v>1810</v>
      </c>
      <c r="E39" s="74">
        <v>3508</v>
      </c>
      <c r="F39" s="60"/>
    </row>
    <row r="40" spans="1:6" customFormat="1">
      <c r="A40" s="72" t="s">
        <v>192</v>
      </c>
      <c r="B40" s="73">
        <v>1762</v>
      </c>
      <c r="C40" s="73">
        <v>1860</v>
      </c>
      <c r="D40" s="73">
        <v>1969</v>
      </c>
      <c r="E40" s="74">
        <v>3829</v>
      </c>
      <c r="F40" s="60"/>
    </row>
    <row r="41" spans="1:6" customFormat="1">
      <c r="A41" s="72" t="s">
        <v>198</v>
      </c>
      <c r="B41" s="73">
        <v>606</v>
      </c>
      <c r="C41" s="73">
        <v>733</v>
      </c>
      <c r="D41" s="73">
        <v>749</v>
      </c>
      <c r="E41" s="74">
        <v>1482</v>
      </c>
      <c r="F41" s="60"/>
    </row>
    <row r="42" spans="1:6" customFormat="1">
      <c r="A42" s="72" t="s">
        <v>204</v>
      </c>
      <c r="B42" s="73">
        <v>196</v>
      </c>
      <c r="C42" s="73">
        <v>204</v>
      </c>
      <c r="D42" s="73">
        <v>240</v>
      </c>
      <c r="E42" s="74">
        <v>444</v>
      </c>
      <c r="F42" s="60"/>
    </row>
    <row r="43" spans="1:6" customFormat="1">
      <c r="A43" s="72" t="s">
        <v>210</v>
      </c>
      <c r="B43" s="73">
        <v>1532</v>
      </c>
      <c r="C43" s="73">
        <v>1786</v>
      </c>
      <c r="D43" s="73">
        <v>1686</v>
      </c>
      <c r="E43" s="74">
        <v>3472</v>
      </c>
      <c r="F43" s="60"/>
    </row>
    <row r="44" spans="1:6" customFormat="1">
      <c r="A44" s="72" t="s">
        <v>216</v>
      </c>
      <c r="B44" s="73">
        <v>3804</v>
      </c>
      <c r="C44" s="73">
        <v>4602</v>
      </c>
      <c r="D44" s="73">
        <v>4603</v>
      </c>
      <c r="E44" s="74">
        <v>9205</v>
      </c>
      <c r="F44" s="60"/>
    </row>
    <row r="45" spans="1:6" customFormat="1">
      <c r="A45" s="72" t="s">
        <v>222</v>
      </c>
      <c r="B45" s="73">
        <v>1372</v>
      </c>
      <c r="C45" s="73">
        <v>1686</v>
      </c>
      <c r="D45" s="73">
        <v>1647</v>
      </c>
      <c r="E45" s="74">
        <v>3333</v>
      </c>
      <c r="F45" s="60"/>
    </row>
    <row r="46" spans="1:6" customFormat="1">
      <c r="A46" s="72" t="s">
        <v>228</v>
      </c>
      <c r="B46" s="73">
        <v>34</v>
      </c>
      <c r="C46" s="73">
        <v>45</v>
      </c>
      <c r="D46" s="73">
        <v>45</v>
      </c>
      <c r="E46" s="74">
        <v>90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56</v>
      </c>
      <c r="E47" s="77">
        <v>109</v>
      </c>
      <c r="F47" s="60"/>
    </row>
    <row r="48" spans="1:6" customFormat="1">
      <c r="A48" s="78" t="s">
        <v>240</v>
      </c>
      <c r="B48" s="79">
        <v>37364</v>
      </c>
      <c r="C48" s="79">
        <v>43488</v>
      </c>
      <c r="D48" s="79">
        <v>44151</v>
      </c>
      <c r="E48" s="80">
        <v>87639</v>
      </c>
      <c r="F48" s="60"/>
    </row>
    <row r="49" spans="1:6" customFormat="1">
      <c r="A49" s="81" t="s">
        <v>246</v>
      </c>
      <c r="B49" s="82">
        <v>2530</v>
      </c>
      <c r="C49" s="82">
        <v>2631</v>
      </c>
      <c r="D49" s="82">
        <v>2542</v>
      </c>
      <c r="E49" s="83">
        <v>5173</v>
      </c>
      <c r="F49" s="60"/>
    </row>
    <row r="50" spans="1:6" customFormat="1">
      <c r="A50" s="72" t="s">
        <v>252</v>
      </c>
      <c r="B50" s="73">
        <v>744</v>
      </c>
      <c r="C50" s="73">
        <v>613</v>
      </c>
      <c r="D50" s="73">
        <v>846</v>
      </c>
      <c r="E50" s="74">
        <v>1459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2569</v>
      </c>
      <c r="C52" s="73">
        <v>2997</v>
      </c>
      <c r="D52" s="73">
        <v>3048</v>
      </c>
      <c r="E52" s="74">
        <v>6045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2169</v>
      </c>
      <c r="C56" s="73">
        <v>2527</v>
      </c>
      <c r="D56" s="73">
        <v>2621</v>
      </c>
      <c r="E56" s="74">
        <v>5148</v>
      </c>
      <c r="F56" s="60"/>
    </row>
    <row r="57" spans="1:6" customFormat="1">
      <c r="A57" s="72" t="s">
        <v>290</v>
      </c>
      <c r="B57" s="73">
        <v>1724</v>
      </c>
      <c r="C57" s="73">
        <v>1936</v>
      </c>
      <c r="D57" s="73">
        <v>2020</v>
      </c>
      <c r="E57" s="74">
        <v>3956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278</v>
      </c>
      <c r="C60" s="73">
        <v>249</v>
      </c>
      <c r="D60" s="73">
        <v>223</v>
      </c>
      <c r="E60" s="74">
        <v>472</v>
      </c>
      <c r="F60" s="60"/>
    </row>
    <row r="61" spans="1:6" customFormat="1">
      <c r="A61" s="72" t="s">
        <v>310</v>
      </c>
      <c r="B61" s="73">
        <v>2703</v>
      </c>
      <c r="C61" s="73">
        <v>2866</v>
      </c>
      <c r="D61" s="73">
        <v>2908</v>
      </c>
      <c r="E61" s="74">
        <v>5774</v>
      </c>
      <c r="F61" s="60"/>
    </row>
    <row r="62" spans="1:6" customFormat="1">
      <c r="A62" s="72" t="s">
        <v>315</v>
      </c>
      <c r="B62" s="73">
        <v>2532</v>
      </c>
      <c r="C62" s="73">
        <v>2587</v>
      </c>
      <c r="D62" s="73">
        <v>2582</v>
      </c>
      <c r="E62" s="74">
        <v>5169</v>
      </c>
      <c r="F62" s="60"/>
    </row>
    <row r="63" spans="1:6" customFormat="1">
      <c r="A63" s="72" t="s">
        <v>320</v>
      </c>
      <c r="B63" s="73">
        <v>4078</v>
      </c>
      <c r="C63" s="73">
        <v>4639</v>
      </c>
      <c r="D63" s="73">
        <v>4502</v>
      </c>
      <c r="E63" s="74">
        <v>9141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4907</v>
      </c>
      <c r="C66" s="73">
        <v>5741</v>
      </c>
      <c r="D66" s="73">
        <v>4890</v>
      </c>
      <c r="E66" s="74">
        <v>10631</v>
      </c>
      <c r="F66" s="60"/>
    </row>
    <row r="67" spans="1:6" customFormat="1">
      <c r="A67" s="72" t="s">
        <v>339</v>
      </c>
      <c r="B67" s="73">
        <v>7140</v>
      </c>
      <c r="C67" s="73">
        <v>7755</v>
      </c>
      <c r="D67" s="73">
        <v>8189</v>
      </c>
      <c r="E67" s="74">
        <v>15944</v>
      </c>
      <c r="F67" s="60"/>
    </row>
    <row r="68" spans="1:6" customFormat="1">
      <c r="A68" s="72" t="s">
        <v>344</v>
      </c>
      <c r="B68" s="73">
        <v>2552</v>
      </c>
      <c r="C68" s="73">
        <v>2766</v>
      </c>
      <c r="D68" s="73">
        <v>2749</v>
      </c>
      <c r="E68" s="74">
        <v>5515</v>
      </c>
      <c r="F68" s="60"/>
    </row>
    <row r="69" spans="1:6" customFormat="1">
      <c r="A69" s="84" t="s">
        <v>349</v>
      </c>
      <c r="B69" s="73">
        <v>2275</v>
      </c>
      <c r="C69" s="73">
        <v>2155</v>
      </c>
      <c r="D69" s="73">
        <v>2210</v>
      </c>
      <c r="E69" s="74">
        <v>4365</v>
      </c>
      <c r="F69" s="60"/>
    </row>
    <row r="70" spans="1:6" customFormat="1">
      <c r="A70" s="85" t="s">
        <v>14</v>
      </c>
      <c r="B70" s="73">
        <v>2391</v>
      </c>
      <c r="C70" s="73">
        <v>2694</v>
      </c>
      <c r="D70" s="73">
        <v>2845</v>
      </c>
      <c r="E70" s="74">
        <v>5539</v>
      </c>
      <c r="F70" s="60"/>
    </row>
    <row r="71" spans="1:6" customFormat="1">
      <c r="A71" s="85" t="s">
        <v>20</v>
      </c>
      <c r="B71" s="73">
        <v>2458</v>
      </c>
      <c r="C71" s="73">
        <v>2945</v>
      </c>
      <c r="D71" s="73">
        <v>3061</v>
      </c>
      <c r="E71" s="74">
        <v>6006</v>
      </c>
      <c r="F71" s="60"/>
    </row>
    <row r="72" spans="1:6" customFormat="1">
      <c r="A72" s="85" t="s">
        <v>26</v>
      </c>
      <c r="B72" s="73">
        <v>4699</v>
      </c>
      <c r="C72" s="73">
        <v>5546</v>
      </c>
      <c r="D72" s="73">
        <v>5631</v>
      </c>
      <c r="E72" s="74">
        <v>11177</v>
      </c>
      <c r="F72" s="60"/>
    </row>
    <row r="73" spans="1:6" customFormat="1">
      <c r="A73" s="85" t="s">
        <v>32</v>
      </c>
      <c r="B73" s="73">
        <v>1717</v>
      </c>
      <c r="C73" s="73">
        <v>1825</v>
      </c>
      <c r="D73" s="73">
        <v>1952</v>
      </c>
      <c r="E73" s="74">
        <v>3777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4328</v>
      </c>
      <c r="C77" s="73">
        <v>5289</v>
      </c>
      <c r="D77" s="73">
        <v>5470</v>
      </c>
      <c r="E77" s="74">
        <v>10759</v>
      </c>
      <c r="F77" s="60"/>
    </row>
    <row r="78" spans="1:6" customFormat="1">
      <c r="A78" s="85" t="s">
        <v>62</v>
      </c>
      <c r="B78" s="73">
        <v>2798</v>
      </c>
      <c r="C78" s="73">
        <v>3088</v>
      </c>
      <c r="D78" s="73">
        <v>2900</v>
      </c>
      <c r="E78" s="74">
        <v>5988</v>
      </c>
      <c r="F78" s="60"/>
    </row>
    <row r="79" spans="1:6" customFormat="1">
      <c r="A79" s="85" t="s">
        <v>68</v>
      </c>
      <c r="B79" s="73">
        <v>3100</v>
      </c>
      <c r="C79" s="73">
        <v>3673</v>
      </c>
      <c r="D79" s="73">
        <v>3671</v>
      </c>
      <c r="E79" s="74">
        <v>7344</v>
      </c>
      <c r="F79" s="60"/>
    </row>
    <row r="80" spans="1:6" customFormat="1">
      <c r="A80" s="85" t="s">
        <v>74</v>
      </c>
      <c r="B80" s="73">
        <v>2817</v>
      </c>
      <c r="C80" s="73">
        <v>3177</v>
      </c>
      <c r="D80" s="73">
        <v>3005</v>
      </c>
      <c r="E80" s="74">
        <v>6182</v>
      </c>
      <c r="F80" s="60"/>
    </row>
    <row r="81" spans="1:6" customFormat="1">
      <c r="A81" s="85" t="s">
        <v>80</v>
      </c>
      <c r="B81" s="73">
        <v>2963</v>
      </c>
      <c r="C81" s="73">
        <v>3481</v>
      </c>
      <c r="D81" s="73">
        <v>3311</v>
      </c>
      <c r="E81" s="74">
        <v>6792</v>
      </c>
      <c r="F81" s="60"/>
    </row>
    <row r="82" spans="1:6" customFormat="1">
      <c r="A82" s="86" t="s">
        <v>86</v>
      </c>
      <c r="B82" s="76">
        <v>1854</v>
      </c>
      <c r="C82" s="76">
        <v>2076</v>
      </c>
      <c r="D82" s="76">
        <v>2025</v>
      </c>
      <c r="E82" s="77">
        <v>4101</v>
      </c>
      <c r="F82" s="60"/>
    </row>
    <row r="83" spans="1:6" customFormat="1">
      <c r="A83" s="87" t="s">
        <v>92</v>
      </c>
      <c r="B83" s="79">
        <v>65326</v>
      </c>
      <c r="C83" s="79">
        <v>73256</v>
      </c>
      <c r="D83" s="79">
        <v>73201</v>
      </c>
      <c r="E83" s="80">
        <v>146457</v>
      </c>
      <c r="F83" s="60"/>
    </row>
    <row r="84" spans="1:6" customFormat="1">
      <c r="A84" s="88" t="s">
        <v>98</v>
      </c>
      <c r="B84" s="82">
        <v>733</v>
      </c>
      <c r="C84" s="82">
        <v>740</v>
      </c>
      <c r="D84" s="82">
        <v>772</v>
      </c>
      <c r="E84" s="83">
        <v>1512</v>
      </c>
      <c r="F84" s="60"/>
    </row>
    <row r="85" spans="1:6" customFormat="1">
      <c r="A85" s="85" t="s">
        <v>104</v>
      </c>
      <c r="B85" s="73">
        <v>802</v>
      </c>
      <c r="C85" s="73">
        <v>769</v>
      </c>
      <c r="D85" s="73">
        <v>776</v>
      </c>
      <c r="E85" s="74">
        <v>1545</v>
      </c>
      <c r="F85" s="60"/>
    </row>
    <row r="86" spans="1:6" customFormat="1">
      <c r="A86" s="85" t="s">
        <v>110</v>
      </c>
      <c r="B86" s="73">
        <v>2187</v>
      </c>
      <c r="C86" s="73">
        <v>2244</v>
      </c>
      <c r="D86" s="73">
        <v>2292</v>
      </c>
      <c r="E86" s="74">
        <v>4536</v>
      </c>
      <c r="F86" s="60"/>
    </row>
    <row r="87" spans="1:6" customFormat="1">
      <c r="A87" s="85" t="s">
        <v>115</v>
      </c>
      <c r="B87" s="73">
        <v>2271</v>
      </c>
      <c r="C87" s="73">
        <v>2472</v>
      </c>
      <c r="D87" s="73">
        <v>2558</v>
      </c>
      <c r="E87" s="74">
        <v>5030</v>
      </c>
      <c r="F87" s="60"/>
    </row>
    <row r="88" spans="1:6" customFormat="1">
      <c r="A88" s="85" t="s">
        <v>121</v>
      </c>
      <c r="B88" s="73">
        <v>2046</v>
      </c>
      <c r="C88" s="73">
        <v>2212</v>
      </c>
      <c r="D88" s="73">
        <v>2224</v>
      </c>
      <c r="E88" s="74">
        <v>4436</v>
      </c>
      <c r="F88" s="60"/>
    </row>
    <row r="89" spans="1:6" customFormat="1">
      <c r="A89" s="85" t="s">
        <v>127</v>
      </c>
      <c r="B89" s="73">
        <v>1272</v>
      </c>
      <c r="C89" s="73">
        <v>1351</v>
      </c>
      <c r="D89" s="73">
        <v>1356</v>
      </c>
      <c r="E89" s="74">
        <v>2707</v>
      </c>
      <c r="F89" s="60"/>
    </row>
    <row r="90" spans="1:6" customFormat="1">
      <c r="A90" s="85" t="s">
        <v>133</v>
      </c>
      <c r="B90" s="73">
        <v>2050</v>
      </c>
      <c r="C90" s="73">
        <v>2231</v>
      </c>
      <c r="D90" s="73">
        <v>2217</v>
      </c>
      <c r="E90" s="74">
        <v>4448</v>
      </c>
      <c r="F90" s="60"/>
    </row>
    <row r="91" spans="1:6" customFormat="1">
      <c r="A91" s="85" t="s">
        <v>139</v>
      </c>
      <c r="B91" s="73">
        <v>190</v>
      </c>
      <c r="C91" s="73">
        <v>225</v>
      </c>
      <c r="D91" s="73">
        <v>225</v>
      </c>
      <c r="E91" s="74">
        <v>450</v>
      </c>
      <c r="F91" s="60"/>
    </row>
    <row r="92" spans="1:6" customFormat="1">
      <c r="A92" s="85" t="s">
        <v>145</v>
      </c>
      <c r="B92" s="73">
        <v>242</v>
      </c>
      <c r="C92" s="73">
        <v>240</v>
      </c>
      <c r="D92" s="73">
        <v>255</v>
      </c>
      <c r="E92" s="74">
        <v>495</v>
      </c>
      <c r="F92" s="60"/>
    </row>
    <row r="93" spans="1:6" customFormat="1">
      <c r="A93" s="85" t="s">
        <v>151</v>
      </c>
      <c r="B93" s="73">
        <v>4626</v>
      </c>
      <c r="C93" s="73">
        <v>4893</v>
      </c>
      <c r="D93" s="73">
        <v>4923</v>
      </c>
      <c r="E93" s="74">
        <v>9816</v>
      </c>
      <c r="F93" s="60"/>
    </row>
    <row r="94" spans="1:6" customFormat="1">
      <c r="A94" s="85" t="s">
        <v>157</v>
      </c>
      <c r="B94" s="73">
        <v>583</v>
      </c>
      <c r="C94" s="73">
        <v>606</v>
      </c>
      <c r="D94" s="73">
        <v>601</v>
      </c>
      <c r="E94" s="74">
        <v>1207</v>
      </c>
      <c r="F94" s="60"/>
    </row>
    <row r="95" spans="1:6" customFormat="1">
      <c r="A95" s="85" t="s">
        <v>163</v>
      </c>
      <c r="B95" s="73">
        <v>682</v>
      </c>
      <c r="C95" s="73">
        <v>638</v>
      </c>
      <c r="D95" s="73">
        <v>628</v>
      </c>
      <c r="E95" s="74">
        <v>1266</v>
      </c>
      <c r="F95" s="60"/>
    </row>
    <row r="96" spans="1:6" customFormat="1">
      <c r="A96" s="85" t="s">
        <v>169</v>
      </c>
      <c r="B96" s="73">
        <v>598</v>
      </c>
      <c r="C96" s="73">
        <v>637</v>
      </c>
      <c r="D96" s="73">
        <v>626</v>
      </c>
      <c r="E96" s="74">
        <v>1263</v>
      </c>
      <c r="F96" s="60"/>
    </row>
    <row r="97" spans="1:6" customFormat="1">
      <c r="A97" s="85" t="s">
        <v>175</v>
      </c>
      <c r="B97" s="73">
        <v>607</v>
      </c>
      <c r="C97" s="73">
        <v>527</v>
      </c>
      <c r="D97" s="73">
        <v>561</v>
      </c>
      <c r="E97" s="74">
        <v>1088</v>
      </c>
      <c r="F97" s="60"/>
    </row>
    <row r="98" spans="1:6" customFormat="1">
      <c r="A98" s="85" t="s">
        <v>181</v>
      </c>
      <c r="B98" s="73">
        <v>1162</v>
      </c>
      <c r="C98" s="73">
        <v>1217</v>
      </c>
      <c r="D98" s="73">
        <v>1265</v>
      </c>
      <c r="E98" s="74">
        <v>2482</v>
      </c>
      <c r="F98" s="60"/>
    </row>
    <row r="99" spans="1:6" customFormat="1">
      <c r="A99" s="85" t="s">
        <v>187</v>
      </c>
      <c r="B99" s="73">
        <v>1360</v>
      </c>
      <c r="C99" s="73">
        <v>1587</v>
      </c>
      <c r="D99" s="73">
        <v>1488</v>
      </c>
      <c r="E99" s="74">
        <v>3075</v>
      </c>
      <c r="F99" s="60"/>
    </row>
    <row r="100" spans="1:6" customFormat="1">
      <c r="A100" s="85" t="s">
        <v>193</v>
      </c>
      <c r="B100" s="73">
        <v>2894</v>
      </c>
      <c r="C100" s="73">
        <v>3252</v>
      </c>
      <c r="D100" s="73">
        <v>3319</v>
      </c>
      <c r="E100" s="74">
        <v>6571</v>
      </c>
      <c r="F100" s="60"/>
    </row>
    <row r="101" spans="1:6" customFormat="1">
      <c r="A101" s="85" t="s">
        <v>199</v>
      </c>
      <c r="B101" s="73">
        <v>484</v>
      </c>
      <c r="C101" s="73">
        <v>497</v>
      </c>
      <c r="D101" s="73">
        <v>550</v>
      </c>
      <c r="E101" s="74">
        <v>1047</v>
      </c>
      <c r="F101" s="60"/>
    </row>
    <row r="102" spans="1:6" customFormat="1">
      <c r="A102" s="85" t="s">
        <v>205</v>
      </c>
      <c r="B102" s="73">
        <v>813</v>
      </c>
      <c r="C102" s="73">
        <v>715</v>
      </c>
      <c r="D102" s="73">
        <v>649</v>
      </c>
      <c r="E102" s="74">
        <v>1364</v>
      </c>
      <c r="F102" s="60"/>
    </row>
    <row r="103" spans="1:6" customFormat="1">
      <c r="A103" s="85" t="s">
        <v>211</v>
      </c>
      <c r="B103" s="73">
        <v>651</v>
      </c>
      <c r="C103" s="73">
        <v>618</v>
      </c>
      <c r="D103" s="73">
        <v>650</v>
      </c>
      <c r="E103" s="74">
        <v>1268</v>
      </c>
      <c r="F103" s="60"/>
    </row>
    <row r="104" spans="1:6" customFormat="1">
      <c r="A104" s="85" t="s">
        <v>217</v>
      </c>
      <c r="B104" s="73">
        <v>2697</v>
      </c>
      <c r="C104" s="73">
        <v>2914</v>
      </c>
      <c r="D104" s="73">
        <v>2851</v>
      </c>
      <c r="E104" s="74">
        <v>5765</v>
      </c>
      <c r="F104" s="60"/>
    </row>
    <row r="105" spans="1:6" customFormat="1">
      <c r="A105" s="85" t="s">
        <v>223</v>
      </c>
      <c r="B105" s="73">
        <v>191</v>
      </c>
      <c r="C105" s="73">
        <v>183</v>
      </c>
      <c r="D105" s="73">
        <v>203</v>
      </c>
      <c r="E105" s="74">
        <v>386</v>
      </c>
      <c r="F105" s="60"/>
    </row>
    <row r="106" spans="1:6" customFormat="1">
      <c r="A106" s="85" t="s">
        <v>229</v>
      </c>
      <c r="B106" s="73">
        <v>165</v>
      </c>
      <c r="C106" s="73">
        <v>136</v>
      </c>
      <c r="D106" s="73">
        <v>133</v>
      </c>
      <c r="E106" s="74">
        <v>269</v>
      </c>
      <c r="F106" s="60"/>
    </row>
    <row r="107" spans="1:6" customFormat="1">
      <c r="A107" s="85" t="s">
        <v>235</v>
      </c>
      <c r="B107" s="73">
        <v>1205</v>
      </c>
      <c r="C107" s="73">
        <v>1359</v>
      </c>
      <c r="D107" s="73">
        <v>1475</v>
      </c>
      <c r="E107" s="74">
        <v>2834</v>
      </c>
      <c r="F107" s="60"/>
    </row>
    <row r="108" spans="1:6" customFormat="1">
      <c r="A108" s="85" t="s">
        <v>241</v>
      </c>
      <c r="B108" s="73">
        <v>687</v>
      </c>
      <c r="C108" s="73">
        <v>643</v>
      </c>
      <c r="D108" s="73">
        <v>655</v>
      </c>
      <c r="E108" s="74">
        <v>1298</v>
      </c>
      <c r="F108" s="60"/>
    </row>
    <row r="109" spans="1:6" customFormat="1">
      <c r="A109" s="85" t="s">
        <v>247</v>
      </c>
      <c r="B109" s="73">
        <v>1536</v>
      </c>
      <c r="C109" s="73">
        <v>1591</v>
      </c>
      <c r="D109" s="73">
        <v>1789</v>
      </c>
      <c r="E109" s="74">
        <v>3380</v>
      </c>
      <c r="F109" s="60"/>
    </row>
    <row r="110" spans="1:6" customFormat="1">
      <c r="A110" s="85" t="s">
        <v>253</v>
      </c>
      <c r="B110" s="73">
        <v>543</v>
      </c>
      <c r="C110" s="73">
        <v>510</v>
      </c>
      <c r="D110" s="73">
        <v>550</v>
      </c>
      <c r="E110" s="74">
        <v>1060</v>
      </c>
      <c r="F110" s="60"/>
    </row>
    <row r="111" spans="1:6" customFormat="1">
      <c r="A111" s="85" t="s">
        <v>259</v>
      </c>
      <c r="B111" s="73">
        <v>657</v>
      </c>
      <c r="C111" s="73">
        <v>701</v>
      </c>
      <c r="D111" s="73">
        <v>738</v>
      </c>
      <c r="E111" s="74">
        <v>1439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35</v>
      </c>
      <c r="D113" s="73">
        <v>38</v>
      </c>
      <c r="E113" s="74">
        <v>73</v>
      </c>
      <c r="F113" s="60"/>
    </row>
    <row r="114" spans="1:6" customFormat="1">
      <c r="A114" s="85" t="s">
        <v>276</v>
      </c>
      <c r="B114" s="73">
        <v>663</v>
      </c>
      <c r="C114" s="73">
        <v>674</v>
      </c>
      <c r="D114" s="73">
        <v>678</v>
      </c>
      <c r="E114" s="74">
        <v>1352</v>
      </c>
      <c r="F114" s="60"/>
    </row>
    <row r="115" spans="1:6" customFormat="1">
      <c r="A115" s="85" t="s">
        <v>281</v>
      </c>
      <c r="B115" s="73">
        <v>840</v>
      </c>
      <c r="C115" s="73">
        <v>870</v>
      </c>
      <c r="D115" s="73">
        <v>905</v>
      </c>
      <c r="E115" s="74">
        <v>1775</v>
      </c>
      <c r="F115" s="60"/>
    </row>
    <row r="116" spans="1:6" customFormat="1">
      <c r="A116" s="85" t="s">
        <v>286</v>
      </c>
      <c r="B116" s="73">
        <v>617</v>
      </c>
      <c r="C116" s="73">
        <v>670</v>
      </c>
      <c r="D116" s="73">
        <v>693</v>
      </c>
      <c r="E116" s="74">
        <v>1363</v>
      </c>
      <c r="F116" s="60"/>
    </row>
    <row r="117" spans="1:6" customFormat="1">
      <c r="A117" s="85" t="s">
        <v>291</v>
      </c>
      <c r="B117" s="73">
        <v>294</v>
      </c>
      <c r="C117" s="73">
        <v>302</v>
      </c>
      <c r="D117" s="73">
        <v>331</v>
      </c>
      <c r="E117" s="74">
        <v>633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1144</v>
      </c>
      <c r="C119" s="73">
        <v>1073</v>
      </c>
      <c r="D119" s="73">
        <v>1066</v>
      </c>
      <c r="E119" s="74">
        <v>2139</v>
      </c>
      <c r="F119" s="60"/>
    </row>
    <row r="120" spans="1:6" customFormat="1">
      <c r="A120" s="85" t="s">
        <v>306</v>
      </c>
      <c r="B120" s="73">
        <v>334</v>
      </c>
      <c r="C120" s="73">
        <v>337</v>
      </c>
      <c r="D120" s="73">
        <v>345</v>
      </c>
      <c r="E120" s="74">
        <v>682</v>
      </c>
      <c r="F120" s="60"/>
    </row>
    <row r="121" spans="1:6" customFormat="1">
      <c r="A121" s="85" t="s">
        <v>311</v>
      </c>
      <c r="B121" s="73">
        <v>690</v>
      </c>
      <c r="C121" s="73">
        <v>650</v>
      </c>
      <c r="D121" s="73">
        <v>653</v>
      </c>
      <c r="E121" s="74">
        <v>1303</v>
      </c>
      <c r="F121" s="60"/>
    </row>
    <row r="122" spans="1:6" customFormat="1">
      <c r="A122" s="85" t="s">
        <v>316</v>
      </c>
      <c r="B122" s="73">
        <v>31</v>
      </c>
      <c r="C122" s="73">
        <v>32</v>
      </c>
      <c r="D122" s="73">
        <v>27</v>
      </c>
      <c r="E122" s="74">
        <v>59</v>
      </c>
      <c r="F122" s="60"/>
    </row>
    <row r="123" spans="1:6" customFormat="1">
      <c r="A123" s="85" t="s">
        <v>321</v>
      </c>
      <c r="B123" s="73">
        <v>45</v>
      </c>
      <c r="C123" s="73">
        <v>39</v>
      </c>
      <c r="D123" s="73">
        <v>36</v>
      </c>
      <c r="E123" s="74">
        <v>75</v>
      </c>
      <c r="F123" s="60"/>
    </row>
    <row r="124" spans="1:6" customFormat="1">
      <c r="A124" s="85" t="s">
        <v>325</v>
      </c>
      <c r="B124" s="73">
        <v>315</v>
      </c>
      <c r="C124" s="73">
        <v>287</v>
      </c>
      <c r="D124" s="73">
        <v>232</v>
      </c>
      <c r="E124" s="74">
        <v>519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2</v>
      </c>
      <c r="E125" s="74">
        <v>4</v>
      </c>
      <c r="F125" s="60"/>
    </row>
    <row r="126" spans="1:6" customFormat="1">
      <c r="A126" s="85" t="s">
        <v>335</v>
      </c>
      <c r="B126" s="73">
        <v>2203</v>
      </c>
      <c r="C126" s="73">
        <v>2240</v>
      </c>
      <c r="D126" s="73">
        <v>2417</v>
      </c>
      <c r="E126" s="74">
        <v>4657</v>
      </c>
      <c r="F126" s="60"/>
    </row>
    <row r="127" spans="1:6" customFormat="1">
      <c r="A127" s="85" t="s">
        <v>340</v>
      </c>
      <c r="B127" s="73">
        <v>766</v>
      </c>
      <c r="C127" s="73">
        <v>826</v>
      </c>
      <c r="D127" s="73">
        <v>841</v>
      </c>
      <c r="E127" s="74">
        <v>1667</v>
      </c>
      <c r="F127" s="60"/>
    </row>
    <row r="128" spans="1:6" customFormat="1">
      <c r="A128" s="85" t="s">
        <v>345</v>
      </c>
      <c r="B128" s="73">
        <v>998</v>
      </c>
      <c r="C128" s="73">
        <v>1071</v>
      </c>
      <c r="D128" s="73">
        <v>1106</v>
      </c>
      <c r="E128" s="74">
        <v>2177</v>
      </c>
      <c r="F128" s="60"/>
    </row>
    <row r="129" spans="1:6" customFormat="1">
      <c r="A129" s="85" t="s">
        <v>350</v>
      </c>
      <c r="B129" s="73">
        <v>3878</v>
      </c>
      <c r="C129" s="73">
        <v>4538</v>
      </c>
      <c r="D129" s="73">
        <v>4638</v>
      </c>
      <c r="E129" s="74">
        <v>9176</v>
      </c>
      <c r="F129" s="60"/>
    </row>
    <row r="130" spans="1:6" customFormat="1">
      <c r="A130" s="89" t="s">
        <v>15</v>
      </c>
      <c r="B130" s="73">
        <v>2569</v>
      </c>
      <c r="C130" s="73">
        <v>3023</v>
      </c>
      <c r="D130" s="73">
        <v>2975</v>
      </c>
      <c r="E130" s="74">
        <v>5998</v>
      </c>
      <c r="F130" s="60"/>
    </row>
    <row r="131" spans="1:6" customFormat="1">
      <c r="A131" s="89" t="s">
        <v>21</v>
      </c>
      <c r="B131" s="73">
        <v>819</v>
      </c>
      <c r="C131" s="73">
        <v>909</v>
      </c>
      <c r="D131" s="73">
        <v>836</v>
      </c>
      <c r="E131" s="74">
        <v>1745</v>
      </c>
      <c r="F131" s="60"/>
    </row>
    <row r="132" spans="1:6" customFormat="1">
      <c r="A132" s="89" t="s">
        <v>27</v>
      </c>
      <c r="B132" s="73">
        <v>2345</v>
      </c>
      <c r="C132" s="73">
        <v>2629</v>
      </c>
      <c r="D132" s="73">
        <v>2640</v>
      </c>
      <c r="E132" s="74">
        <v>5269</v>
      </c>
      <c r="F132" s="60"/>
    </row>
    <row r="133" spans="1:6" customFormat="1">
      <c r="A133" s="89" t="s">
        <v>33</v>
      </c>
      <c r="B133" s="73">
        <v>113</v>
      </c>
      <c r="C133" s="73">
        <v>78</v>
      </c>
      <c r="D133" s="73">
        <v>91</v>
      </c>
      <c r="E133" s="74">
        <v>169</v>
      </c>
      <c r="F133" s="60"/>
    </row>
    <row r="134" spans="1:6" customFormat="1">
      <c r="A134" s="89" t="s">
        <v>39</v>
      </c>
      <c r="B134" s="73">
        <v>205</v>
      </c>
      <c r="C134" s="73">
        <v>182</v>
      </c>
      <c r="D134" s="73">
        <v>176</v>
      </c>
      <c r="E134" s="74">
        <v>358</v>
      </c>
      <c r="F134" s="60"/>
    </row>
    <row r="135" spans="1:6" customFormat="1">
      <c r="A135" s="89" t="s">
        <v>45</v>
      </c>
      <c r="B135" s="73">
        <v>424</v>
      </c>
      <c r="C135" s="73">
        <v>394</v>
      </c>
      <c r="D135" s="73">
        <v>374</v>
      </c>
      <c r="E135" s="74">
        <v>768</v>
      </c>
      <c r="F135" s="60"/>
    </row>
    <row r="136" spans="1:6" customFormat="1">
      <c r="A136" s="89" t="s">
        <v>51</v>
      </c>
      <c r="B136" s="73">
        <v>602</v>
      </c>
      <c r="C136" s="73">
        <v>469</v>
      </c>
      <c r="D136" s="73">
        <v>426</v>
      </c>
      <c r="E136" s="74">
        <v>895</v>
      </c>
      <c r="F136" s="60"/>
    </row>
    <row r="137" spans="1:6" customFormat="1">
      <c r="A137" s="90" t="s">
        <v>57</v>
      </c>
      <c r="B137" s="76">
        <v>442</v>
      </c>
      <c r="C137" s="76">
        <v>351</v>
      </c>
      <c r="D137" s="76">
        <v>242</v>
      </c>
      <c r="E137" s="77">
        <v>593</v>
      </c>
      <c r="F137" s="60"/>
    </row>
    <row r="138" spans="1:6" customFormat="1">
      <c r="A138" s="78" t="s">
        <v>63</v>
      </c>
      <c r="B138" s="79">
        <v>54333</v>
      </c>
      <c r="C138" s="79">
        <v>57408</v>
      </c>
      <c r="D138" s="79">
        <v>58115</v>
      </c>
      <c r="E138" s="80">
        <v>115523</v>
      </c>
      <c r="F138" s="60"/>
    </row>
    <row r="139" spans="1:6" customFormat="1">
      <c r="A139" s="81" t="s">
        <v>69</v>
      </c>
      <c r="B139" s="82">
        <v>4230</v>
      </c>
      <c r="C139" s="82">
        <v>4657</v>
      </c>
      <c r="D139" s="82">
        <v>4807</v>
      </c>
      <c r="E139" s="83">
        <v>9464</v>
      </c>
      <c r="F139" s="60"/>
    </row>
    <row r="140" spans="1:6" customFormat="1">
      <c r="A140" s="72" t="s">
        <v>75</v>
      </c>
      <c r="B140" s="73">
        <v>3792</v>
      </c>
      <c r="C140" s="73">
        <v>4088</v>
      </c>
      <c r="D140" s="73">
        <v>4091</v>
      </c>
      <c r="E140" s="74">
        <v>8179</v>
      </c>
      <c r="F140" s="60"/>
    </row>
    <row r="141" spans="1:6" customFormat="1">
      <c r="A141" s="72" t="s">
        <v>81</v>
      </c>
      <c r="B141" s="73">
        <v>3370</v>
      </c>
      <c r="C141" s="73">
        <v>3860</v>
      </c>
      <c r="D141" s="73">
        <v>3974</v>
      </c>
      <c r="E141" s="74">
        <v>7834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58</v>
      </c>
      <c r="C143" s="73">
        <v>10</v>
      </c>
      <c r="D143" s="73">
        <v>48</v>
      </c>
      <c r="E143" s="74">
        <v>58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851</v>
      </c>
      <c r="C147" s="73">
        <v>959</v>
      </c>
      <c r="D147" s="73">
        <v>931</v>
      </c>
      <c r="E147" s="74">
        <v>1890</v>
      </c>
      <c r="F147" s="60"/>
    </row>
    <row r="148" spans="1:6" customFormat="1">
      <c r="A148" s="72" t="s">
        <v>122</v>
      </c>
      <c r="B148" s="73">
        <v>175</v>
      </c>
      <c r="C148" s="73">
        <v>206</v>
      </c>
      <c r="D148" s="73">
        <v>227</v>
      </c>
      <c r="E148" s="74">
        <v>433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324</v>
      </c>
      <c r="C151" s="73">
        <v>346</v>
      </c>
      <c r="D151" s="73">
        <v>361</v>
      </c>
      <c r="E151" s="74">
        <v>707</v>
      </c>
      <c r="F151" s="60"/>
    </row>
    <row r="152" spans="1:6" customFormat="1">
      <c r="A152" s="72" t="s">
        <v>146</v>
      </c>
      <c r="B152" s="73">
        <v>2596</v>
      </c>
      <c r="C152" s="73">
        <v>2934</v>
      </c>
      <c r="D152" s="73">
        <v>2996</v>
      </c>
      <c r="E152" s="74">
        <v>5930</v>
      </c>
      <c r="F152" s="60"/>
    </row>
    <row r="153" spans="1:6" customFormat="1">
      <c r="A153" s="72" t="s">
        <v>152</v>
      </c>
      <c r="B153" s="73">
        <v>138</v>
      </c>
      <c r="C153" s="73">
        <v>154</v>
      </c>
      <c r="D153" s="73">
        <v>153</v>
      </c>
      <c r="E153" s="74">
        <v>307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1947</v>
      </c>
      <c r="C155" s="73">
        <v>2323</v>
      </c>
      <c r="D155" s="73">
        <v>2390</v>
      </c>
      <c r="E155" s="74">
        <v>4713</v>
      </c>
      <c r="F155" s="60"/>
    </row>
    <row r="156" spans="1:6" customFormat="1">
      <c r="A156" s="72" t="s">
        <v>170</v>
      </c>
      <c r="B156" s="73">
        <v>189</v>
      </c>
      <c r="C156" s="73">
        <v>270</v>
      </c>
      <c r="D156" s="73">
        <v>253</v>
      </c>
      <c r="E156" s="74">
        <v>523</v>
      </c>
      <c r="F156" s="60"/>
    </row>
    <row r="157" spans="1:6" customFormat="1">
      <c r="A157" s="72" t="s">
        <v>176</v>
      </c>
      <c r="B157" s="73">
        <v>132</v>
      </c>
      <c r="C157" s="73">
        <v>194</v>
      </c>
      <c r="D157" s="73">
        <v>182</v>
      </c>
      <c r="E157" s="74">
        <v>376</v>
      </c>
      <c r="F157" s="60"/>
    </row>
    <row r="158" spans="1:6" customFormat="1">
      <c r="A158" s="72" t="s">
        <v>182</v>
      </c>
      <c r="B158" s="73">
        <v>37</v>
      </c>
      <c r="C158" s="73">
        <v>51</v>
      </c>
      <c r="D158" s="73">
        <v>36</v>
      </c>
      <c r="E158" s="74">
        <v>87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248</v>
      </c>
      <c r="C161" s="73">
        <v>329</v>
      </c>
      <c r="D161" s="73">
        <v>311</v>
      </c>
      <c r="E161" s="74">
        <v>640</v>
      </c>
      <c r="F161" s="60"/>
    </row>
    <row r="162" spans="1:6" customFormat="1">
      <c r="A162" s="72" t="s">
        <v>206</v>
      </c>
      <c r="B162" s="73">
        <v>102</v>
      </c>
      <c r="C162" s="73">
        <v>119</v>
      </c>
      <c r="D162" s="73">
        <v>128</v>
      </c>
      <c r="E162" s="74">
        <v>247</v>
      </c>
      <c r="F162" s="60"/>
    </row>
    <row r="163" spans="1:6" customFormat="1">
      <c r="A163" s="72" t="s">
        <v>212</v>
      </c>
      <c r="B163" s="73">
        <v>73</v>
      </c>
      <c r="C163" s="73">
        <v>86</v>
      </c>
      <c r="D163" s="73">
        <v>74</v>
      </c>
      <c r="E163" s="74">
        <v>160</v>
      </c>
      <c r="F163" s="60"/>
    </row>
    <row r="164" spans="1:6" customFormat="1">
      <c r="A164" s="72" t="s">
        <v>218</v>
      </c>
      <c r="B164" s="73">
        <v>317</v>
      </c>
      <c r="C164" s="73">
        <v>352</v>
      </c>
      <c r="D164" s="73">
        <v>382</v>
      </c>
      <c r="E164" s="74">
        <v>734</v>
      </c>
      <c r="F164" s="60"/>
    </row>
    <row r="165" spans="1:6" customFormat="1">
      <c r="A165" s="72" t="s">
        <v>224</v>
      </c>
      <c r="B165" s="73">
        <v>3388</v>
      </c>
      <c r="C165" s="73">
        <v>3940</v>
      </c>
      <c r="D165" s="73">
        <v>4030</v>
      </c>
      <c r="E165" s="74">
        <v>7970</v>
      </c>
      <c r="F165" s="60"/>
    </row>
    <row r="166" spans="1:6" customFormat="1">
      <c r="A166" s="72" t="s">
        <v>230</v>
      </c>
      <c r="B166" s="73">
        <v>1508</v>
      </c>
      <c r="C166" s="73">
        <v>1466</v>
      </c>
      <c r="D166" s="73">
        <v>1649</v>
      </c>
      <c r="E166" s="74">
        <v>3115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21</v>
      </c>
      <c r="E168" s="74">
        <v>46</v>
      </c>
      <c r="F168" s="60"/>
    </row>
    <row r="169" spans="1:6" customFormat="1">
      <c r="A169" s="72" t="s">
        <v>248</v>
      </c>
      <c r="B169" s="73">
        <v>4197</v>
      </c>
      <c r="C169" s="73">
        <v>5009</v>
      </c>
      <c r="D169" s="73">
        <v>5086</v>
      </c>
      <c r="E169" s="74">
        <v>10095</v>
      </c>
      <c r="F169" s="60"/>
    </row>
    <row r="170" spans="1:6" customFormat="1">
      <c r="A170" s="72" t="s">
        <v>254</v>
      </c>
      <c r="B170" s="73">
        <v>527</v>
      </c>
      <c r="C170" s="73">
        <v>716</v>
      </c>
      <c r="D170" s="73">
        <v>764</v>
      </c>
      <c r="E170" s="74">
        <v>1480</v>
      </c>
      <c r="F170" s="60"/>
    </row>
    <row r="171" spans="1:6" customFormat="1">
      <c r="A171" s="72" t="s">
        <v>260</v>
      </c>
      <c r="B171" s="73">
        <v>786</v>
      </c>
      <c r="C171" s="73">
        <v>1017</v>
      </c>
      <c r="D171" s="73">
        <v>957</v>
      </c>
      <c r="E171" s="74">
        <v>1974</v>
      </c>
      <c r="F171" s="60"/>
    </row>
    <row r="172" spans="1:6" customFormat="1">
      <c r="A172" s="72" t="s">
        <v>266</v>
      </c>
      <c r="B172" s="73">
        <v>1061</v>
      </c>
      <c r="C172" s="73">
        <v>1424</v>
      </c>
      <c r="D172" s="73">
        <v>1292</v>
      </c>
      <c r="E172" s="74">
        <v>2716</v>
      </c>
      <c r="F172" s="60"/>
    </row>
    <row r="173" spans="1:6" customFormat="1">
      <c r="A173" s="72" t="s">
        <v>272</v>
      </c>
      <c r="B173" s="73">
        <v>1563</v>
      </c>
      <c r="C173" s="73">
        <v>1823</v>
      </c>
      <c r="D173" s="73">
        <v>1990</v>
      </c>
      <c r="E173" s="74">
        <v>3813</v>
      </c>
      <c r="F173" s="60"/>
    </row>
    <row r="174" spans="1:6" customFormat="1">
      <c r="A174" s="72" t="s">
        <v>277</v>
      </c>
      <c r="B174" s="73">
        <v>411</v>
      </c>
      <c r="C174" s="73">
        <v>341</v>
      </c>
      <c r="D174" s="73">
        <v>430</v>
      </c>
      <c r="E174" s="74">
        <v>771</v>
      </c>
      <c r="F174" s="60"/>
    </row>
    <row r="175" spans="1:6" customFormat="1">
      <c r="A175" s="72" t="s">
        <v>282</v>
      </c>
      <c r="B175" s="73">
        <v>607</v>
      </c>
      <c r="C175" s="73">
        <v>803</v>
      </c>
      <c r="D175" s="73">
        <v>798</v>
      </c>
      <c r="E175" s="74">
        <v>1601</v>
      </c>
      <c r="F175" s="60"/>
    </row>
    <row r="176" spans="1:6" customFormat="1">
      <c r="A176" s="72" t="s">
        <v>287</v>
      </c>
      <c r="B176" s="73">
        <v>551</v>
      </c>
      <c r="C176" s="73">
        <v>922</v>
      </c>
      <c r="D176" s="73">
        <v>910</v>
      </c>
      <c r="E176" s="74">
        <v>1832</v>
      </c>
      <c r="F176" s="60"/>
    </row>
    <row r="177" spans="1:6" customFormat="1">
      <c r="A177" s="72" t="s">
        <v>292</v>
      </c>
      <c r="B177" s="73">
        <v>1911</v>
      </c>
      <c r="C177" s="73">
        <v>2042</v>
      </c>
      <c r="D177" s="73">
        <v>2186</v>
      </c>
      <c r="E177" s="74">
        <v>4228</v>
      </c>
      <c r="F177" s="60"/>
    </row>
    <row r="178" spans="1:6" customFormat="1">
      <c r="A178" s="72" t="s">
        <v>297</v>
      </c>
      <c r="B178" s="73">
        <v>1340</v>
      </c>
      <c r="C178" s="73">
        <v>1530</v>
      </c>
      <c r="D178" s="73">
        <v>1485</v>
      </c>
      <c r="E178" s="74">
        <v>3015</v>
      </c>
      <c r="F178" s="60"/>
    </row>
    <row r="179" spans="1:6" customFormat="1">
      <c r="A179" s="72" t="s">
        <v>302</v>
      </c>
      <c r="B179" s="73">
        <v>1319</v>
      </c>
      <c r="C179" s="73">
        <v>1417</v>
      </c>
      <c r="D179" s="73">
        <v>1385</v>
      </c>
      <c r="E179" s="74">
        <v>2802</v>
      </c>
      <c r="F179" s="60"/>
    </row>
    <row r="180" spans="1:6" customFormat="1">
      <c r="A180" s="72" t="s">
        <v>307</v>
      </c>
      <c r="B180" s="73">
        <v>1195</v>
      </c>
      <c r="C180" s="73">
        <v>1224</v>
      </c>
      <c r="D180" s="73">
        <v>1385</v>
      </c>
      <c r="E180" s="74">
        <v>2609</v>
      </c>
      <c r="F180" s="60"/>
    </row>
    <row r="181" spans="1:6" customFormat="1">
      <c r="A181" s="72" t="s">
        <v>312</v>
      </c>
      <c r="B181" s="73">
        <v>2556</v>
      </c>
      <c r="C181" s="73">
        <v>2614</v>
      </c>
      <c r="D181" s="73">
        <v>2579</v>
      </c>
      <c r="E181" s="74">
        <v>5193</v>
      </c>
      <c r="F181" s="60"/>
    </row>
    <row r="182" spans="1:6" customFormat="1">
      <c r="A182" s="72" t="s">
        <v>317</v>
      </c>
      <c r="B182" s="73">
        <v>1574</v>
      </c>
      <c r="C182" s="73">
        <v>1514</v>
      </c>
      <c r="D182" s="73">
        <v>1484</v>
      </c>
      <c r="E182" s="74">
        <v>2998</v>
      </c>
      <c r="F182" s="60"/>
    </row>
    <row r="183" spans="1:6" customFormat="1">
      <c r="A183" s="72" t="s">
        <v>322</v>
      </c>
      <c r="B183" s="73">
        <v>1710</v>
      </c>
      <c r="C183" s="73">
        <v>1818</v>
      </c>
      <c r="D183" s="73">
        <v>1727</v>
      </c>
      <c r="E183" s="74">
        <v>3545</v>
      </c>
      <c r="F183" s="60"/>
    </row>
    <row r="184" spans="1:6" customFormat="1">
      <c r="A184" s="72" t="s">
        <v>326</v>
      </c>
      <c r="B184" s="73">
        <v>2125</v>
      </c>
      <c r="C184" s="73">
        <v>2418</v>
      </c>
      <c r="D184" s="73">
        <v>2394</v>
      </c>
      <c r="E184" s="74">
        <v>4812</v>
      </c>
      <c r="F184" s="60"/>
    </row>
    <row r="185" spans="1:6" customFormat="1">
      <c r="A185" s="72" t="s">
        <v>331</v>
      </c>
      <c r="B185" s="73">
        <v>1643</v>
      </c>
      <c r="C185" s="73">
        <v>1768</v>
      </c>
      <c r="D185" s="73">
        <v>1969</v>
      </c>
      <c r="E185" s="74">
        <v>3737</v>
      </c>
      <c r="F185" s="60"/>
    </row>
    <row r="186" spans="1:6" customFormat="1">
      <c r="A186" s="72" t="s">
        <v>336</v>
      </c>
      <c r="B186" s="73">
        <v>99</v>
      </c>
      <c r="C186" s="73">
        <v>87</v>
      </c>
      <c r="D186" s="73">
        <v>102</v>
      </c>
      <c r="E186" s="74">
        <v>189</v>
      </c>
      <c r="F186" s="60"/>
    </row>
    <row r="187" spans="1:6" customFormat="1">
      <c r="A187" s="72" t="s">
        <v>341</v>
      </c>
      <c r="B187" s="73">
        <v>179</v>
      </c>
      <c r="C187" s="73">
        <v>225</v>
      </c>
      <c r="D187" s="73">
        <v>218</v>
      </c>
      <c r="E187" s="74">
        <v>443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1775</v>
      </c>
      <c r="C189" s="73">
        <v>1987</v>
      </c>
      <c r="D189" s="73">
        <v>1952</v>
      </c>
      <c r="E189" s="74">
        <v>3939</v>
      </c>
      <c r="F189" s="60"/>
    </row>
    <row r="190" spans="1:6" customFormat="1">
      <c r="A190" s="72" t="s">
        <v>16</v>
      </c>
      <c r="B190" s="73">
        <v>280</v>
      </c>
      <c r="C190" s="73">
        <v>359</v>
      </c>
      <c r="D190" s="73">
        <v>357</v>
      </c>
      <c r="E190" s="74">
        <v>716</v>
      </c>
      <c r="F190" s="60"/>
    </row>
    <row r="191" spans="1:6" customFormat="1">
      <c r="A191" s="72" t="s">
        <v>22</v>
      </c>
      <c r="B191" s="73">
        <v>322</v>
      </c>
      <c r="C191" s="73">
        <v>357</v>
      </c>
      <c r="D191" s="73">
        <v>350</v>
      </c>
      <c r="E191" s="74">
        <v>707</v>
      </c>
      <c r="F191" s="60"/>
    </row>
    <row r="192" spans="1:6" customFormat="1">
      <c r="A192" s="72" t="s">
        <v>28</v>
      </c>
      <c r="B192" s="73">
        <v>557</v>
      </c>
      <c r="C192" s="73">
        <v>754</v>
      </c>
      <c r="D192" s="73">
        <v>699</v>
      </c>
      <c r="E192" s="74">
        <v>1453</v>
      </c>
      <c r="F192" s="60"/>
    </row>
    <row r="193" spans="1:6" customFormat="1">
      <c r="A193" s="72" t="s">
        <v>34</v>
      </c>
      <c r="B193" s="73">
        <v>384</v>
      </c>
      <c r="C193" s="73">
        <v>516</v>
      </c>
      <c r="D193" s="73">
        <v>495</v>
      </c>
      <c r="E193" s="74">
        <v>1011</v>
      </c>
      <c r="F193" s="60"/>
    </row>
    <row r="194" spans="1:6" customFormat="1">
      <c r="A194" s="72" t="s">
        <v>40</v>
      </c>
      <c r="B194" s="73">
        <v>611</v>
      </c>
      <c r="C194" s="73">
        <v>810</v>
      </c>
      <c r="D194" s="73">
        <v>763</v>
      </c>
      <c r="E194" s="74">
        <v>1573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89</v>
      </c>
      <c r="C196" s="73">
        <v>128</v>
      </c>
      <c r="D196" s="73">
        <v>108</v>
      </c>
      <c r="E196" s="74">
        <v>236</v>
      </c>
      <c r="F196" s="60"/>
    </row>
    <row r="197" spans="1:6" customFormat="1">
      <c r="A197" s="91" t="s">
        <v>58</v>
      </c>
      <c r="B197" s="73">
        <v>1947</v>
      </c>
      <c r="C197" s="73">
        <v>2087</v>
      </c>
      <c r="D197" s="73">
        <v>2201</v>
      </c>
      <c r="E197" s="74">
        <v>4288</v>
      </c>
      <c r="F197" s="60"/>
    </row>
    <row r="198" spans="1:6" customFormat="1">
      <c r="A198" s="91" t="s">
        <v>64</v>
      </c>
      <c r="B198" s="73">
        <v>3487</v>
      </c>
      <c r="C198" s="73">
        <v>4021</v>
      </c>
      <c r="D198" s="73">
        <v>4114</v>
      </c>
      <c r="E198" s="74">
        <v>8135</v>
      </c>
      <c r="F198" s="60"/>
    </row>
    <row r="199" spans="1:6" customFormat="1">
      <c r="A199" s="91" t="s">
        <v>70</v>
      </c>
      <c r="B199" s="73">
        <v>465</v>
      </c>
      <c r="C199" s="73">
        <v>556</v>
      </c>
      <c r="D199" s="73">
        <v>567</v>
      </c>
      <c r="E199" s="74">
        <v>1123</v>
      </c>
      <c r="F199" s="60"/>
    </row>
    <row r="200" spans="1:6" customFormat="1">
      <c r="A200" s="91" t="s">
        <v>76</v>
      </c>
      <c r="B200" s="73">
        <v>1141</v>
      </c>
      <c r="C200" s="73">
        <v>1339</v>
      </c>
      <c r="D200" s="73">
        <v>1214</v>
      </c>
      <c r="E200" s="74">
        <v>2553</v>
      </c>
      <c r="F200" s="60"/>
    </row>
    <row r="201" spans="1:6" customFormat="1">
      <c r="A201" s="91" t="s">
        <v>82</v>
      </c>
      <c r="B201" s="73">
        <v>2829</v>
      </c>
      <c r="C201" s="73">
        <v>3288</v>
      </c>
      <c r="D201" s="73">
        <v>3409</v>
      </c>
      <c r="E201" s="74">
        <v>6697</v>
      </c>
      <c r="F201" s="60"/>
    </row>
    <row r="202" spans="1:6" customFormat="1">
      <c r="A202" s="91" t="s">
        <v>88</v>
      </c>
      <c r="B202" s="73">
        <v>3008</v>
      </c>
      <c r="C202" s="73">
        <v>3496</v>
      </c>
      <c r="D202" s="73">
        <v>3544</v>
      </c>
      <c r="E202" s="74">
        <v>7040</v>
      </c>
      <c r="F202" s="60"/>
    </row>
    <row r="203" spans="1:6" customFormat="1">
      <c r="A203" s="91" t="s">
        <v>94</v>
      </c>
      <c r="B203" s="73">
        <v>3843</v>
      </c>
      <c r="C203" s="73">
        <v>4510</v>
      </c>
      <c r="D203" s="73">
        <v>4669</v>
      </c>
      <c r="E203" s="74">
        <v>9179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>
      <c r="A205" s="91" t="s">
        <v>106</v>
      </c>
      <c r="B205" s="73">
        <v>42</v>
      </c>
      <c r="C205" s="73">
        <v>53</v>
      </c>
      <c r="D205" s="73">
        <v>60</v>
      </c>
      <c r="E205" s="74">
        <v>113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177</v>
      </c>
      <c r="D207" s="73">
        <v>174</v>
      </c>
      <c r="E207" s="74">
        <v>351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269</v>
      </c>
      <c r="D210" s="76">
        <v>279</v>
      </c>
      <c r="E210" s="77">
        <v>548</v>
      </c>
      <c r="F210" s="60"/>
    </row>
    <row r="211" spans="1:6" customFormat="1">
      <c r="A211" s="87" t="s">
        <v>141</v>
      </c>
      <c r="B211" s="79">
        <v>70235</v>
      </c>
      <c r="C211" s="79">
        <v>80070</v>
      </c>
      <c r="D211" s="79">
        <v>81416</v>
      </c>
      <c r="E211" s="80">
        <v>161486</v>
      </c>
      <c r="F211" s="60"/>
    </row>
    <row r="212" spans="1:6" customFormat="1">
      <c r="A212" s="88" t="s">
        <v>147</v>
      </c>
      <c r="B212" s="82">
        <v>814</v>
      </c>
      <c r="C212" s="82">
        <v>849</v>
      </c>
      <c r="D212" s="82">
        <v>780</v>
      </c>
      <c r="E212" s="83">
        <v>1629</v>
      </c>
      <c r="F212" s="60"/>
    </row>
    <row r="213" spans="1:6" customFormat="1">
      <c r="A213" s="85" t="s">
        <v>153</v>
      </c>
      <c r="B213" s="73">
        <v>826</v>
      </c>
      <c r="C213" s="73">
        <v>859</v>
      </c>
      <c r="D213" s="73">
        <v>857</v>
      </c>
      <c r="E213" s="74">
        <v>1716</v>
      </c>
      <c r="F213" s="60"/>
    </row>
    <row r="214" spans="1:6" customFormat="1">
      <c r="A214" s="85" t="s">
        <v>159</v>
      </c>
      <c r="B214" s="73">
        <v>687</v>
      </c>
      <c r="C214" s="73">
        <v>716</v>
      </c>
      <c r="D214" s="73">
        <v>622</v>
      </c>
      <c r="E214" s="74">
        <v>1338</v>
      </c>
      <c r="F214" s="60"/>
    </row>
    <row r="215" spans="1:6" customFormat="1">
      <c r="A215" s="85" t="s">
        <v>165</v>
      </c>
      <c r="B215" s="73">
        <v>498</v>
      </c>
      <c r="C215" s="73">
        <v>491</v>
      </c>
      <c r="D215" s="73">
        <v>452</v>
      </c>
      <c r="E215" s="74">
        <v>943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233</v>
      </c>
      <c r="C217" s="73">
        <v>337</v>
      </c>
      <c r="D217" s="73">
        <v>304</v>
      </c>
      <c r="E217" s="74">
        <v>641</v>
      </c>
      <c r="F217" s="60"/>
    </row>
    <row r="218" spans="1:6" customFormat="1">
      <c r="A218" s="85" t="s">
        <v>183</v>
      </c>
      <c r="B218" s="73">
        <v>102</v>
      </c>
      <c r="C218" s="73">
        <v>116</v>
      </c>
      <c r="D218" s="73">
        <v>113</v>
      </c>
      <c r="E218" s="74">
        <v>229</v>
      </c>
      <c r="F218" s="60"/>
    </row>
    <row r="219" spans="1:6" customFormat="1">
      <c r="A219" s="85" t="s">
        <v>189</v>
      </c>
      <c r="B219" s="73">
        <v>403</v>
      </c>
      <c r="C219" s="73">
        <v>482</v>
      </c>
      <c r="D219" s="73">
        <v>493</v>
      </c>
      <c r="E219" s="74">
        <v>975</v>
      </c>
      <c r="F219" s="60"/>
    </row>
    <row r="220" spans="1:6" customFormat="1">
      <c r="A220" s="85" t="s">
        <v>195</v>
      </c>
      <c r="B220" s="73">
        <v>620</v>
      </c>
      <c r="C220" s="73">
        <v>853</v>
      </c>
      <c r="D220" s="73">
        <v>874</v>
      </c>
      <c r="E220" s="74">
        <v>1727</v>
      </c>
      <c r="F220" s="60"/>
    </row>
    <row r="221" spans="1:6" customFormat="1">
      <c r="A221" s="85" t="s">
        <v>201</v>
      </c>
      <c r="B221" s="73">
        <v>64</v>
      </c>
      <c r="C221" s="73">
        <v>79</v>
      </c>
      <c r="D221" s="73">
        <v>80</v>
      </c>
      <c r="E221" s="74">
        <v>159</v>
      </c>
      <c r="F221" s="60"/>
    </row>
    <row r="222" spans="1:6" customFormat="1">
      <c r="A222" s="85" t="s">
        <v>207</v>
      </c>
      <c r="B222" s="73">
        <v>259</v>
      </c>
      <c r="C222" s="73">
        <v>301</v>
      </c>
      <c r="D222" s="73">
        <v>262</v>
      </c>
      <c r="E222" s="74">
        <v>563</v>
      </c>
      <c r="F222" s="60"/>
    </row>
    <row r="223" spans="1:6" customFormat="1">
      <c r="A223" s="85" t="s">
        <v>213</v>
      </c>
      <c r="B223" s="73">
        <v>955</v>
      </c>
      <c r="C223" s="73">
        <v>1063</v>
      </c>
      <c r="D223" s="73">
        <v>1034</v>
      </c>
      <c r="E223" s="74">
        <v>2097</v>
      </c>
      <c r="F223" s="60"/>
    </row>
    <row r="224" spans="1:6" customFormat="1">
      <c r="A224" s="85" t="s">
        <v>219</v>
      </c>
      <c r="B224" s="73">
        <v>428</v>
      </c>
      <c r="C224" s="73">
        <v>473</v>
      </c>
      <c r="D224" s="73">
        <v>457</v>
      </c>
      <c r="E224" s="74">
        <v>930</v>
      </c>
      <c r="F224" s="60"/>
    </row>
    <row r="225" spans="1:6" customFormat="1">
      <c r="A225" s="85" t="s">
        <v>225</v>
      </c>
      <c r="B225" s="73">
        <v>498</v>
      </c>
      <c r="C225" s="73">
        <v>574</v>
      </c>
      <c r="D225" s="73">
        <v>602</v>
      </c>
      <c r="E225" s="74">
        <v>1176</v>
      </c>
      <c r="F225" s="60"/>
    </row>
    <row r="226" spans="1:6" customFormat="1">
      <c r="A226" s="85" t="s">
        <v>231</v>
      </c>
      <c r="B226" s="73">
        <v>721</v>
      </c>
      <c r="C226" s="73">
        <v>808</v>
      </c>
      <c r="D226" s="73">
        <v>807</v>
      </c>
      <c r="E226" s="74">
        <v>1615</v>
      </c>
      <c r="F226" s="60"/>
    </row>
    <row r="227" spans="1:6" customFormat="1">
      <c r="A227" s="85" t="s">
        <v>237</v>
      </c>
      <c r="B227" s="73">
        <v>1025</v>
      </c>
      <c r="C227" s="73">
        <v>1020</v>
      </c>
      <c r="D227" s="73">
        <v>1067</v>
      </c>
      <c r="E227" s="74">
        <v>2087</v>
      </c>
      <c r="F227" s="60"/>
    </row>
    <row r="228" spans="1:6" customFormat="1">
      <c r="A228" s="85" t="s">
        <v>243</v>
      </c>
      <c r="B228" s="73">
        <v>632</v>
      </c>
      <c r="C228" s="73">
        <v>686</v>
      </c>
      <c r="D228" s="73">
        <v>651</v>
      </c>
      <c r="E228" s="74">
        <v>1337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1435</v>
      </c>
      <c r="C230" s="73">
        <v>1557</v>
      </c>
      <c r="D230" s="73">
        <v>1765</v>
      </c>
      <c r="E230" s="74">
        <v>3322</v>
      </c>
      <c r="F230" s="60"/>
    </row>
    <row r="231" spans="1:6" customFormat="1">
      <c r="A231" s="85" t="s">
        <v>261</v>
      </c>
      <c r="B231" s="73">
        <v>1625</v>
      </c>
      <c r="C231" s="73">
        <v>1800</v>
      </c>
      <c r="D231" s="73">
        <v>1923</v>
      </c>
      <c r="E231" s="74">
        <v>3723</v>
      </c>
      <c r="F231" s="60"/>
    </row>
    <row r="232" spans="1:6" customFormat="1">
      <c r="A232" s="85" t="s">
        <v>267</v>
      </c>
      <c r="B232" s="73">
        <v>1078</v>
      </c>
      <c r="C232" s="73">
        <v>1125</v>
      </c>
      <c r="D232" s="73">
        <v>1067</v>
      </c>
      <c r="E232" s="74">
        <v>2192</v>
      </c>
      <c r="F232" s="60"/>
    </row>
    <row r="233" spans="1:6" customFormat="1">
      <c r="A233" s="85" t="s">
        <v>273</v>
      </c>
      <c r="B233" s="73">
        <v>392</v>
      </c>
      <c r="C233" s="73">
        <v>392</v>
      </c>
      <c r="D233" s="73">
        <v>421</v>
      </c>
      <c r="E233" s="74">
        <v>813</v>
      </c>
      <c r="F233" s="60"/>
    </row>
    <row r="234" spans="1:6" customFormat="1">
      <c r="A234" s="85" t="s">
        <v>278</v>
      </c>
      <c r="B234" s="73">
        <v>857</v>
      </c>
      <c r="C234" s="73">
        <v>897</v>
      </c>
      <c r="D234" s="73">
        <v>877</v>
      </c>
      <c r="E234" s="74">
        <v>1774</v>
      </c>
      <c r="F234" s="60"/>
    </row>
    <row r="235" spans="1:6" customFormat="1">
      <c r="A235" s="85" t="s">
        <v>283</v>
      </c>
      <c r="B235" s="73">
        <v>1108</v>
      </c>
      <c r="C235" s="73">
        <v>1365</v>
      </c>
      <c r="D235" s="73">
        <v>1385</v>
      </c>
      <c r="E235" s="74">
        <v>2750</v>
      </c>
      <c r="F235" s="60"/>
    </row>
    <row r="236" spans="1:6" customFormat="1">
      <c r="A236" s="85" t="s">
        <v>288</v>
      </c>
      <c r="B236" s="73">
        <v>1082</v>
      </c>
      <c r="C236" s="73">
        <v>1298</v>
      </c>
      <c r="D236" s="73">
        <v>1397</v>
      </c>
      <c r="E236" s="74">
        <v>2695</v>
      </c>
      <c r="F236" s="60"/>
    </row>
    <row r="237" spans="1:6" customFormat="1">
      <c r="A237" s="85" t="s">
        <v>293</v>
      </c>
      <c r="B237" s="73">
        <v>776</v>
      </c>
      <c r="C237" s="73">
        <v>716</v>
      </c>
      <c r="D237" s="73">
        <v>796</v>
      </c>
      <c r="E237" s="74">
        <v>1512</v>
      </c>
      <c r="F237" s="60"/>
    </row>
    <row r="238" spans="1:6" customFormat="1">
      <c r="A238" s="85" t="s">
        <v>298</v>
      </c>
      <c r="B238" s="73">
        <v>593</v>
      </c>
      <c r="C238" s="73">
        <v>560</v>
      </c>
      <c r="D238" s="73">
        <v>572</v>
      </c>
      <c r="E238" s="74">
        <v>1132</v>
      </c>
      <c r="F238" s="60"/>
    </row>
    <row r="239" spans="1:6" customFormat="1">
      <c r="A239" s="85" t="s">
        <v>303</v>
      </c>
      <c r="B239" s="73">
        <v>583</v>
      </c>
      <c r="C239" s="73">
        <v>673</v>
      </c>
      <c r="D239" s="73">
        <v>685</v>
      </c>
      <c r="E239" s="74">
        <v>1358</v>
      </c>
      <c r="F239" s="60"/>
    </row>
    <row r="240" spans="1:6" customFormat="1">
      <c r="A240" s="85" t="s">
        <v>308</v>
      </c>
      <c r="B240" s="73">
        <v>416</v>
      </c>
      <c r="C240" s="73">
        <v>484</v>
      </c>
      <c r="D240" s="73">
        <v>499</v>
      </c>
      <c r="E240" s="74">
        <v>983</v>
      </c>
      <c r="F240" s="60"/>
    </row>
    <row r="241" spans="1:6" customFormat="1">
      <c r="A241" s="85" t="s">
        <v>313</v>
      </c>
      <c r="B241" s="73">
        <v>1561</v>
      </c>
      <c r="C241" s="73">
        <v>1640</v>
      </c>
      <c r="D241" s="73">
        <v>1811</v>
      </c>
      <c r="E241" s="74">
        <v>3451</v>
      </c>
      <c r="F241" s="60"/>
    </row>
    <row r="242" spans="1:6" customFormat="1">
      <c r="A242" s="85" t="s">
        <v>318</v>
      </c>
      <c r="B242" s="73">
        <v>859</v>
      </c>
      <c r="C242" s="73">
        <v>827</v>
      </c>
      <c r="D242" s="73">
        <v>875</v>
      </c>
      <c r="E242" s="74">
        <v>1702</v>
      </c>
      <c r="F242" s="60"/>
    </row>
    <row r="243" spans="1:6" customFormat="1">
      <c r="A243" s="85" t="s">
        <v>323</v>
      </c>
      <c r="B243" s="73">
        <v>942</v>
      </c>
      <c r="C243" s="73">
        <v>880</v>
      </c>
      <c r="D243" s="73">
        <v>927</v>
      </c>
      <c r="E243" s="74">
        <v>1807</v>
      </c>
      <c r="F243" s="60"/>
    </row>
    <row r="244" spans="1:6" customFormat="1">
      <c r="A244" s="85" t="s">
        <v>327</v>
      </c>
      <c r="B244" s="73">
        <v>787</v>
      </c>
      <c r="C244" s="73">
        <v>749</v>
      </c>
      <c r="D244" s="73">
        <v>724</v>
      </c>
      <c r="E244" s="74">
        <v>1473</v>
      </c>
      <c r="F244" s="60"/>
    </row>
    <row r="245" spans="1:6" customFormat="1">
      <c r="A245" s="85" t="s">
        <v>332</v>
      </c>
      <c r="B245" s="73">
        <v>591</v>
      </c>
      <c r="C245" s="73">
        <v>552</v>
      </c>
      <c r="D245" s="73">
        <v>569</v>
      </c>
      <c r="E245" s="74">
        <v>1121</v>
      </c>
      <c r="F245" s="60"/>
    </row>
    <row r="246" spans="1:6" customFormat="1">
      <c r="A246" s="85" t="s">
        <v>337</v>
      </c>
      <c r="B246" s="73">
        <v>996</v>
      </c>
      <c r="C246" s="73">
        <v>968</v>
      </c>
      <c r="D246" s="73">
        <v>898</v>
      </c>
      <c r="E246" s="74">
        <v>1866</v>
      </c>
      <c r="F246" s="60"/>
    </row>
    <row r="247" spans="1:6" customFormat="1">
      <c r="A247" s="85" t="s">
        <v>342</v>
      </c>
      <c r="B247" s="73">
        <v>676</v>
      </c>
      <c r="C247" s="73">
        <v>699</v>
      </c>
      <c r="D247" s="73">
        <v>678</v>
      </c>
      <c r="E247" s="74">
        <v>1377</v>
      </c>
      <c r="F247" s="60"/>
    </row>
    <row r="248" spans="1:6" customFormat="1">
      <c r="A248" s="85" t="s">
        <v>347</v>
      </c>
      <c r="B248" s="73">
        <v>47</v>
      </c>
      <c r="C248" s="73">
        <v>18</v>
      </c>
      <c r="D248" s="73">
        <v>32</v>
      </c>
      <c r="E248" s="74">
        <v>50</v>
      </c>
      <c r="F248" s="60"/>
    </row>
    <row r="249" spans="1:6" customFormat="1">
      <c r="A249" s="85" t="s">
        <v>352</v>
      </c>
      <c r="B249" s="73">
        <v>938</v>
      </c>
      <c r="C249" s="73">
        <v>1099</v>
      </c>
      <c r="D249" s="73">
        <v>1056</v>
      </c>
      <c r="E249" s="74">
        <v>2155</v>
      </c>
      <c r="F249" s="60"/>
    </row>
    <row r="250" spans="1:6" customFormat="1">
      <c r="A250" s="85" t="s">
        <v>17</v>
      </c>
      <c r="B250" s="73">
        <v>638</v>
      </c>
      <c r="C250" s="73">
        <v>632</v>
      </c>
      <c r="D250" s="73">
        <v>712</v>
      </c>
      <c r="E250" s="74">
        <v>1344</v>
      </c>
      <c r="F250" s="60"/>
    </row>
    <row r="251" spans="1:6" customFormat="1">
      <c r="A251" s="85" t="s">
        <v>23</v>
      </c>
      <c r="B251" s="73">
        <v>704</v>
      </c>
      <c r="C251" s="73">
        <v>769</v>
      </c>
      <c r="D251" s="73">
        <v>770</v>
      </c>
      <c r="E251" s="74">
        <v>1539</v>
      </c>
      <c r="F251" s="60"/>
    </row>
    <row r="252" spans="1:6" customFormat="1">
      <c r="A252" s="72" t="s">
        <v>29</v>
      </c>
      <c r="B252" s="73">
        <v>1066</v>
      </c>
      <c r="C252" s="73">
        <v>1314</v>
      </c>
      <c r="D252" s="73">
        <v>1315</v>
      </c>
      <c r="E252" s="74">
        <v>2629</v>
      </c>
      <c r="F252" s="60"/>
    </row>
    <row r="253" spans="1:6" customFormat="1">
      <c r="A253" s="72" t="s">
        <v>35</v>
      </c>
      <c r="B253" s="73">
        <v>937</v>
      </c>
      <c r="C253" s="73">
        <v>1123</v>
      </c>
      <c r="D253" s="73">
        <v>1103</v>
      </c>
      <c r="E253" s="74">
        <v>2226</v>
      </c>
      <c r="F253" s="60"/>
    </row>
    <row r="254" spans="1:6" customFormat="1">
      <c r="A254" s="72" t="s">
        <v>41</v>
      </c>
      <c r="B254" s="73">
        <v>77</v>
      </c>
      <c r="C254" s="73">
        <v>72</v>
      </c>
      <c r="D254" s="73">
        <v>71</v>
      </c>
      <c r="E254" s="74">
        <v>143</v>
      </c>
      <c r="F254" s="60"/>
    </row>
    <row r="255" spans="1:6" customFormat="1">
      <c r="A255" s="89" t="s">
        <v>47</v>
      </c>
      <c r="B255" s="73">
        <v>518</v>
      </c>
      <c r="C255" s="73">
        <v>470</v>
      </c>
      <c r="D255" s="73">
        <v>496</v>
      </c>
      <c r="E255" s="74">
        <v>966</v>
      </c>
      <c r="F255" s="60"/>
    </row>
    <row r="256" spans="1:6" customFormat="1">
      <c r="A256" s="89" t="s">
        <v>53</v>
      </c>
      <c r="B256" s="73">
        <v>641</v>
      </c>
      <c r="C256" s="73">
        <v>655</v>
      </c>
      <c r="D256" s="73">
        <v>578</v>
      </c>
      <c r="E256" s="74">
        <v>1233</v>
      </c>
      <c r="F256" s="60"/>
    </row>
    <row r="257" spans="1:6" customFormat="1">
      <c r="A257" s="89" t="s">
        <v>59</v>
      </c>
      <c r="B257" s="73">
        <v>1260</v>
      </c>
      <c r="C257" s="73">
        <v>1413</v>
      </c>
      <c r="D257" s="73">
        <v>1431</v>
      </c>
      <c r="E257" s="74">
        <v>2844</v>
      </c>
      <c r="F257" s="60"/>
    </row>
    <row r="258" spans="1:6" customFormat="1">
      <c r="A258" s="89" t="s">
        <v>65</v>
      </c>
      <c r="B258" s="73">
        <v>534</v>
      </c>
      <c r="C258" s="73">
        <v>555</v>
      </c>
      <c r="D258" s="73">
        <v>487</v>
      </c>
      <c r="E258" s="74">
        <v>1042</v>
      </c>
      <c r="F258" s="60"/>
    </row>
    <row r="259" spans="1:6" customFormat="1">
      <c r="A259" s="89" t="s">
        <v>71</v>
      </c>
      <c r="B259" s="73">
        <v>584</v>
      </c>
      <c r="C259" s="73">
        <v>706</v>
      </c>
      <c r="D259" s="73">
        <v>690</v>
      </c>
      <c r="E259" s="74">
        <v>1396</v>
      </c>
      <c r="F259" s="60"/>
    </row>
    <row r="260" spans="1:6" customFormat="1">
      <c r="A260" s="89" t="s">
        <v>77</v>
      </c>
      <c r="B260" s="73">
        <v>1203</v>
      </c>
      <c r="C260" s="73">
        <v>1373</v>
      </c>
      <c r="D260" s="73">
        <v>1420</v>
      </c>
      <c r="E260" s="74">
        <v>2793</v>
      </c>
      <c r="F260" s="60"/>
    </row>
    <row r="261" spans="1:6" customFormat="1">
      <c r="A261" s="93" t="s">
        <v>83</v>
      </c>
      <c r="B261" s="73">
        <v>504</v>
      </c>
      <c r="C261" s="73">
        <v>510</v>
      </c>
      <c r="D261" s="73">
        <v>480</v>
      </c>
      <c r="E261" s="74">
        <v>990</v>
      </c>
      <c r="F261" s="60"/>
    </row>
    <row r="262" spans="1:6" customFormat="1">
      <c r="A262" s="89" t="s">
        <v>89</v>
      </c>
      <c r="B262" s="73">
        <v>172</v>
      </c>
      <c r="C262" s="73">
        <v>151</v>
      </c>
      <c r="D262" s="73">
        <v>111</v>
      </c>
      <c r="E262" s="74">
        <v>262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366</v>
      </c>
      <c r="C264" s="73">
        <v>464</v>
      </c>
      <c r="D264" s="73">
        <v>510</v>
      </c>
      <c r="E264" s="74">
        <v>974</v>
      </c>
      <c r="F264" s="60"/>
    </row>
    <row r="265" spans="1:6" customFormat="1">
      <c r="A265" s="89" t="s">
        <v>107</v>
      </c>
      <c r="B265" s="73">
        <v>806</v>
      </c>
      <c r="C265" s="73">
        <v>1006</v>
      </c>
      <c r="D265" s="73">
        <v>930</v>
      </c>
      <c r="E265" s="74">
        <v>1936</v>
      </c>
      <c r="F265" s="60"/>
    </row>
    <row r="266" spans="1:6" customFormat="1">
      <c r="A266" s="89" t="s">
        <v>113</v>
      </c>
      <c r="B266" s="73">
        <v>257</v>
      </c>
      <c r="C266" s="73">
        <v>287</v>
      </c>
      <c r="D266" s="73">
        <v>326</v>
      </c>
      <c r="E266" s="74">
        <v>613</v>
      </c>
      <c r="F266" s="60"/>
    </row>
    <row r="267" spans="1:6" customFormat="1">
      <c r="A267" s="89" t="s">
        <v>118</v>
      </c>
      <c r="B267" s="73">
        <v>788</v>
      </c>
      <c r="C267" s="73">
        <v>897</v>
      </c>
      <c r="D267" s="73">
        <v>924</v>
      </c>
      <c r="E267" s="74">
        <v>1821</v>
      </c>
      <c r="F267" s="60"/>
    </row>
    <row r="268" spans="1:6" customFormat="1">
      <c r="A268" s="89" t="s">
        <v>124</v>
      </c>
      <c r="B268" s="73">
        <v>611</v>
      </c>
      <c r="C268" s="73">
        <v>659</v>
      </c>
      <c r="D268" s="73">
        <v>630</v>
      </c>
      <c r="E268" s="74">
        <v>1289</v>
      </c>
      <c r="F268" s="60"/>
    </row>
    <row r="269" spans="1:6" customFormat="1">
      <c r="A269" s="89" t="s">
        <v>130</v>
      </c>
      <c r="B269" s="73">
        <v>434</v>
      </c>
      <c r="C269" s="73">
        <v>452</v>
      </c>
      <c r="D269" s="73">
        <v>463</v>
      </c>
      <c r="E269" s="74">
        <v>915</v>
      </c>
      <c r="F269" s="60"/>
    </row>
    <row r="270" spans="1:6" customFormat="1">
      <c r="A270" s="89" t="s">
        <v>136</v>
      </c>
      <c r="B270" s="73">
        <v>789</v>
      </c>
      <c r="C270" s="73">
        <v>869</v>
      </c>
      <c r="D270" s="73">
        <v>886</v>
      </c>
      <c r="E270" s="74">
        <v>1755</v>
      </c>
      <c r="F270" s="60"/>
    </row>
    <row r="271" spans="1:6" customFormat="1">
      <c r="A271" s="89" t="s">
        <v>142</v>
      </c>
      <c r="B271" s="73">
        <v>593</v>
      </c>
      <c r="C271" s="73">
        <v>691</v>
      </c>
      <c r="D271" s="73">
        <v>673</v>
      </c>
      <c r="E271" s="74">
        <v>1364</v>
      </c>
      <c r="F271" s="60"/>
    </row>
    <row r="272" spans="1:6" customFormat="1">
      <c r="A272" s="89" t="s">
        <v>148</v>
      </c>
      <c r="B272" s="73">
        <v>478</v>
      </c>
      <c r="C272" s="73">
        <v>685</v>
      </c>
      <c r="D272" s="73">
        <v>712</v>
      </c>
      <c r="E272" s="74">
        <v>1397</v>
      </c>
      <c r="F272" s="60"/>
    </row>
    <row r="273" spans="1:6" customFormat="1">
      <c r="A273" s="89" t="s">
        <v>154</v>
      </c>
      <c r="B273" s="73">
        <v>152</v>
      </c>
      <c r="C273" s="73">
        <v>161</v>
      </c>
      <c r="D273" s="73">
        <v>171</v>
      </c>
      <c r="E273" s="74">
        <v>332</v>
      </c>
      <c r="F273" s="60"/>
    </row>
    <row r="274" spans="1:6" customFormat="1">
      <c r="A274" s="89" t="s">
        <v>160</v>
      </c>
      <c r="B274" s="73">
        <v>530</v>
      </c>
      <c r="C274" s="73">
        <v>548</v>
      </c>
      <c r="D274" s="73">
        <v>535</v>
      </c>
      <c r="E274" s="74">
        <v>1083</v>
      </c>
      <c r="F274" s="60"/>
    </row>
    <row r="275" spans="1:6" customFormat="1">
      <c r="A275" s="89" t="s">
        <v>166</v>
      </c>
      <c r="B275" s="73">
        <v>606</v>
      </c>
      <c r="C275" s="73">
        <v>538</v>
      </c>
      <c r="D275" s="73">
        <v>543</v>
      </c>
      <c r="E275" s="74">
        <v>1081</v>
      </c>
      <c r="F275" s="60"/>
    </row>
    <row r="276" spans="1:6" customFormat="1">
      <c r="A276" s="89" t="s">
        <v>172</v>
      </c>
      <c r="B276" s="73">
        <v>536</v>
      </c>
      <c r="C276" s="73">
        <v>542</v>
      </c>
      <c r="D276" s="73">
        <v>521</v>
      </c>
      <c r="E276" s="74">
        <v>1063</v>
      </c>
      <c r="F276" s="60"/>
    </row>
    <row r="277" spans="1:6" customFormat="1">
      <c r="A277" s="89" t="s">
        <v>178</v>
      </c>
      <c r="B277" s="73">
        <v>850</v>
      </c>
      <c r="C277" s="73">
        <v>896</v>
      </c>
      <c r="D277" s="73">
        <v>885</v>
      </c>
      <c r="E277" s="74">
        <v>1781</v>
      </c>
      <c r="F277" s="60"/>
    </row>
    <row r="278" spans="1:6" customFormat="1">
      <c r="A278" s="89" t="s">
        <v>184</v>
      </c>
      <c r="B278" s="73">
        <v>759</v>
      </c>
      <c r="C278" s="73">
        <v>784</v>
      </c>
      <c r="D278" s="73">
        <v>777</v>
      </c>
      <c r="E278" s="74">
        <v>1561</v>
      </c>
      <c r="F278" s="60"/>
    </row>
    <row r="279" spans="1:6" customFormat="1">
      <c r="A279" s="93" t="s">
        <v>190</v>
      </c>
      <c r="B279" s="73">
        <v>472</v>
      </c>
      <c r="C279" s="73">
        <v>548</v>
      </c>
      <c r="D279" s="73">
        <v>538</v>
      </c>
      <c r="E279" s="74">
        <v>1086</v>
      </c>
      <c r="F279" s="60"/>
    </row>
    <row r="280" spans="1:6" customFormat="1">
      <c r="A280" s="94" t="s">
        <v>196</v>
      </c>
      <c r="B280" s="76">
        <v>1333</v>
      </c>
      <c r="C280" s="76">
        <v>1644</v>
      </c>
      <c r="D280" s="76">
        <v>1582</v>
      </c>
      <c r="E280" s="77">
        <v>3226</v>
      </c>
      <c r="F280" s="60"/>
    </row>
    <row r="281" spans="1:6" customFormat="1">
      <c r="A281" s="78" t="s">
        <v>202</v>
      </c>
      <c r="B281" s="79">
        <v>45381</v>
      </c>
      <c r="C281" s="79">
        <v>49498</v>
      </c>
      <c r="D281" s="79">
        <v>49785</v>
      </c>
      <c r="E281" s="80">
        <v>99283</v>
      </c>
      <c r="F281" s="60"/>
    </row>
    <row r="282" spans="1:6" customFormat="1">
      <c r="A282" s="81" t="s">
        <v>208</v>
      </c>
      <c r="B282" s="82">
        <v>2957</v>
      </c>
      <c r="C282" s="82">
        <v>3203</v>
      </c>
      <c r="D282" s="82">
        <v>3438</v>
      </c>
      <c r="E282" s="83">
        <v>6641</v>
      </c>
      <c r="F282" s="60"/>
    </row>
    <row r="283" spans="1:6" customFormat="1">
      <c r="A283" s="72" t="s">
        <v>214</v>
      </c>
      <c r="B283" s="73">
        <v>2251</v>
      </c>
      <c r="C283" s="73">
        <v>2317</v>
      </c>
      <c r="D283" s="73">
        <v>2276</v>
      </c>
      <c r="E283" s="74">
        <v>4593</v>
      </c>
      <c r="F283" s="60"/>
    </row>
    <row r="284" spans="1:6" customFormat="1">
      <c r="A284" s="72" t="s">
        <v>220</v>
      </c>
      <c r="B284" s="73">
        <v>843</v>
      </c>
      <c r="C284" s="73">
        <v>919</v>
      </c>
      <c r="D284" s="73">
        <v>938</v>
      </c>
      <c r="E284" s="74">
        <v>1857</v>
      </c>
      <c r="F284" s="60"/>
    </row>
    <row r="285" spans="1:6" customFormat="1">
      <c r="A285" s="72" t="s">
        <v>226</v>
      </c>
      <c r="B285" s="73">
        <v>151</v>
      </c>
      <c r="C285" s="73">
        <v>181</v>
      </c>
      <c r="D285" s="73">
        <v>179</v>
      </c>
      <c r="E285" s="74">
        <v>360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581</v>
      </c>
      <c r="C287" s="73">
        <v>667</v>
      </c>
      <c r="D287" s="73">
        <v>627</v>
      </c>
      <c r="E287" s="74">
        <v>1294</v>
      </c>
      <c r="F287" s="60"/>
    </row>
    <row r="288" spans="1:6" customFormat="1">
      <c r="A288" s="72" t="s">
        <v>244</v>
      </c>
      <c r="B288" s="73">
        <v>813</v>
      </c>
      <c r="C288" s="73">
        <v>948</v>
      </c>
      <c r="D288" s="73">
        <v>907</v>
      </c>
      <c r="E288" s="74">
        <v>1855</v>
      </c>
      <c r="F288" s="60"/>
    </row>
    <row r="289" spans="1:6" customFormat="1">
      <c r="A289" s="72" t="s">
        <v>250</v>
      </c>
      <c r="B289" s="73">
        <v>808</v>
      </c>
      <c r="C289" s="73">
        <v>850</v>
      </c>
      <c r="D289" s="73">
        <v>806</v>
      </c>
      <c r="E289" s="74">
        <v>1656</v>
      </c>
      <c r="F289" s="60"/>
    </row>
    <row r="290" spans="1:6" customFormat="1">
      <c r="A290" s="72" t="s">
        <v>256</v>
      </c>
      <c r="B290" s="73">
        <v>555</v>
      </c>
      <c r="C290" s="73">
        <v>574</v>
      </c>
      <c r="D290" s="73">
        <v>526</v>
      </c>
      <c r="E290" s="74">
        <v>1100</v>
      </c>
      <c r="F290" s="60"/>
    </row>
    <row r="291" spans="1:6" customFormat="1">
      <c r="A291" s="72" t="s">
        <v>262</v>
      </c>
      <c r="B291" s="73">
        <v>675</v>
      </c>
      <c r="C291" s="73">
        <v>708</v>
      </c>
      <c r="D291" s="73">
        <v>638</v>
      </c>
      <c r="E291" s="74">
        <v>1346</v>
      </c>
      <c r="F291" s="60"/>
    </row>
    <row r="292" spans="1:6" customFormat="1">
      <c r="A292" s="72" t="s">
        <v>268</v>
      </c>
      <c r="B292" s="73">
        <v>582</v>
      </c>
      <c r="C292" s="73">
        <v>650</v>
      </c>
      <c r="D292" s="73">
        <v>540</v>
      </c>
      <c r="E292" s="74">
        <v>1190</v>
      </c>
      <c r="F292" s="60"/>
    </row>
    <row r="293" spans="1:6" customFormat="1">
      <c r="A293" s="72" t="s">
        <v>274</v>
      </c>
      <c r="B293" s="73">
        <v>366</v>
      </c>
      <c r="C293" s="73">
        <v>436</v>
      </c>
      <c r="D293" s="73">
        <v>426</v>
      </c>
      <c r="E293" s="74">
        <v>862</v>
      </c>
      <c r="F293" s="60"/>
    </row>
    <row r="294" spans="1:6" customFormat="1">
      <c r="A294" s="72" t="s">
        <v>279</v>
      </c>
      <c r="B294" s="73">
        <v>572</v>
      </c>
      <c r="C294" s="73">
        <v>621</v>
      </c>
      <c r="D294" s="73">
        <v>661</v>
      </c>
      <c r="E294" s="74">
        <v>1282</v>
      </c>
      <c r="F294" s="60"/>
    </row>
    <row r="295" spans="1:6" customFormat="1">
      <c r="A295" s="72" t="s">
        <v>284</v>
      </c>
      <c r="B295" s="73">
        <v>178</v>
      </c>
      <c r="C295" s="73">
        <v>201</v>
      </c>
      <c r="D295" s="73">
        <v>192</v>
      </c>
      <c r="E295" s="74">
        <v>393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478</v>
      </c>
      <c r="C297" s="73">
        <v>548</v>
      </c>
      <c r="D297" s="73">
        <v>542</v>
      </c>
      <c r="E297" s="74">
        <v>1090</v>
      </c>
      <c r="F297" s="60"/>
    </row>
    <row r="298" spans="1:6" customFormat="1">
      <c r="A298" s="72" t="s">
        <v>299</v>
      </c>
      <c r="B298" s="73">
        <v>223</v>
      </c>
      <c r="C298" s="73">
        <v>253</v>
      </c>
      <c r="D298" s="73">
        <v>224</v>
      </c>
      <c r="E298" s="74">
        <v>477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2484</v>
      </c>
      <c r="C301" s="73">
        <v>2452</v>
      </c>
      <c r="D301" s="73">
        <v>2034</v>
      </c>
      <c r="E301" s="74">
        <v>4486</v>
      </c>
      <c r="F301" s="60"/>
    </row>
    <row r="302" spans="1:6" customFormat="1">
      <c r="A302" s="72" t="s">
        <v>319</v>
      </c>
      <c r="B302" s="73">
        <v>282</v>
      </c>
      <c r="C302" s="73">
        <v>328</v>
      </c>
      <c r="D302" s="73">
        <v>299</v>
      </c>
      <c r="E302" s="74">
        <v>627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3057</v>
      </c>
      <c r="C304" s="73">
        <v>3562</v>
      </c>
      <c r="D304" s="73">
        <v>3555</v>
      </c>
      <c r="E304" s="74">
        <v>7117</v>
      </c>
      <c r="F304" s="60"/>
    </row>
    <row r="305" spans="1:6" customFormat="1">
      <c r="A305" s="72" t="s">
        <v>333</v>
      </c>
      <c r="B305" s="73">
        <v>2268</v>
      </c>
      <c r="C305" s="73">
        <v>2636</v>
      </c>
      <c r="D305" s="73">
        <v>2500</v>
      </c>
      <c r="E305" s="74">
        <v>5136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697</v>
      </c>
      <c r="C308" s="73">
        <v>758</v>
      </c>
      <c r="D308" s="73">
        <v>784</v>
      </c>
      <c r="E308" s="74">
        <v>1542</v>
      </c>
      <c r="F308" s="60"/>
    </row>
    <row r="309" spans="1:6" customFormat="1">
      <c r="A309" s="72" t="s">
        <v>353</v>
      </c>
      <c r="B309" s="73">
        <v>588</v>
      </c>
      <c r="C309" s="73">
        <v>639</v>
      </c>
      <c r="D309" s="73">
        <v>650</v>
      </c>
      <c r="E309" s="74">
        <v>1289</v>
      </c>
      <c r="F309" s="60"/>
    </row>
    <row r="310" spans="1:6" customFormat="1">
      <c r="A310" s="72" t="s">
        <v>18</v>
      </c>
      <c r="B310" s="73">
        <v>977</v>
      </c>
      <c r="C310" s="73">
        <v>1103</v>
      </c>
      <c r="D310" s="73">
        <v>1030</v>
      </c>
      <c r="E310" s="74">
        <v>2133</v>
      </c>
      <c r="F310" s="60"/>
    </row>
    <row r="311" spans="1:6" customFormat="1">
      <c r="A311" s="72" t="s">
        <v>24</v>
      </c>
      <c r="B311" s="73">
        <v>1077</v>
      </c>
      <c r="C311" s="73">
        <v>1183</v>
      </c>
      <c r="D311" s="73">
        <v>1095</v>
      </c>
      <c r="E311" s="74">
        <v>2278</v>
      </c>
      <c r="F311" s="60"/>
    </row>
    <row r="312" spans="1:6" customFormat="1">
      <c r="A312" s="72" t="s">
        <v>30</v>
      </c>
      <c r="B312" s="73">
        <v>682</v>
      </c>
      <c r="C312" s="73">
        <v>622</v>
      </c>
      <c r="D312" s="73">
        <v>583</v>
      </c>
      <c r="E312" s="74">
        <v>1205</v>
      </c>
      <c r="F312" s="60"/>
    </row>
    <row r="313" spans="1:6" customFormat="1">
      <c r="A313" s="72" t="s">
        <v>36</v>
      </c>
      <c r="B313" s="73">
        <v>1962</v>
      </c>
      <c r="C313" s="73">
        <v>1616</v>
      </c>
      <c r="D313" s="73">
        <v>1788</v>
      </c>
      <c r="E313" s="74">
        <v>3404</v>
      </c>
      <c r="F313" s="60"/>
    </row>
    <row r="314" spans="1:6" customFormat="1">
      <c r="A314" s="72" t="s">
        <v>42</v>
      </c>
      <c r="B314" s="73">
        <v>88</v>
      </c>
      <c r="C314" s="73">
        <v>92</v>
      </c>
      <c r="D314" s="73">
        <v>111</v>
      </c>
      <c r="E314" s="74">
        <v>203</v>
      </c>
      <c r="F314" s="60"/>
    </row>
    <row r="315" spans="1:6" customFormat="1">
      <c r="A315" s="72" t="s">
        <v>48</v>
      </c>
      <c r="B315" s="73">
        <v>301</v>
      </c>
      <c r="C315" s="73">
        <v>316</v>
      </c>
      <c r="D315" s="73">
        <v>218</v>
      </c>
      <c r="E315" s="74">
        <v>534</v>
      </c>
      <c r="F315" s="60"/>
    </row>
    <row r="316" spans="1:6" customFormat="1">
      <c r="A316" s="85" t="s">
        <v>54</v>
      </c>
      <c r="B316" s="73">
        <v>252</v>
      </c>
      <c r="C316" s="73">
        <v>254</v>
      </c>
      <c r="D316" s="73">
        <v>196</v>
      </c>
      <c r="E316" s="74">
        <v>450</v>
      </c>
      <c r="F316" s="60"/>
    </row>
    <row r="317" spans="1:6" customFormat="1">
      <c r="A317" s="85" t="s">
        <v>60</v>
      </c>
      <c r="B317" s="73">
        <v>636</v>
      </c>
      <c r="C317" s="73">
        <v>863</v>
      </c>
      <c r="D317" s="73">
        <v>834</v>
      </c>
      <c r="E317" s="74">
        <v>1697</v>
      </c>
      <c r="F317" s="60"/>
    </row>
    <row r="318" spans="1:6" customFormat="1">
      <c r="A318" s="85" t="s">
        <v>66</v>
      </c>
      <c r="B318" s="73">
        <v>682</v>
      </c>
      <c r="C318" s="73">
        <v>840</v>
      </c>
      <c r="D318" s="73">
        <v>814</v>
      </c>
      <c r="E318" s="74">
        <v>1654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332</v>
      </c>
      <c r="C320" s="73">
        <v>360</v>
      </c>
      <c r="D320" s="73">
        <v>327</v>
      </c>
      <c r="E320" s="74">
        <v>687</v>
      </c>
      <c r="F320" s="60"/>
    </row>
    <row r="321" spans="1:6" customFormat="1">
      <c r="A321" s="85" t="s">
        <v>84</v>
      </c>
      <c r="B321" s="73">
        <v>1362</v>
      </c>
      <c r="C321" s="73">
        <v>1753</v>
      </c>
      <c r="D321" s="73">
        <v>1726</v>
      </c>
      <c r="E321" s="74">
        <v>3479</v>
      </c>
      <c r="F321" s="60"/>
    </row>
    <row r="322" spans="1:6" customFormat="1">
      <c r="A322" s="85" t="s">
        <v>90</v>
      </c>
      <c r="B322" s="73">
        <v>430</v>
      </c>
      <c r="C322" s="73">
        <v>500</v>
      </c>
      <c r="D322" s="73">
        <v>466</v>
      </c>
      <c r="E322" s="74">
        <v>966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932</v>
      </c>
      <c r="C326" s="73">
        <v>1013</v>
      </c>
      <c r="D326" s="73">
        <v>865</v>
      </c>
      <c r="E326" s="74">
        <v>1878</v>
      </c>
      <c r="F326" s="60"/>
    </row>
    <row r="327" spans="1:6" customFormat="1">
      <c r="A327" s="85" t="s">
        <v>119</v>
      </c>
      <c r="B327" s="73">
        <v>418</v>
      </c>
      <c r="C327" s="73">
        <v>434</v>
      </c>
      <c r="D327" s="73">
        <v>386</v>
      </c>
      <c r="E327" s="74">
        <v>820</v>
      </c>
      <c r="F327" s="60"/>
    </row>
    <row r="328" spans="1:6" customFormat="1">
      <c r="A328" s="85" t="s">
        <v>125</v>
      </c>
      <c r="B328" s="73">
        <v>175</v>
      </c>
      <c r="C328" s="73">
        <v>193</v>
      </c>
      <c r="D328" s="73">
        <v>194</v>
      </c>
      <c r="E328" s="74">
        <v>387</v>
      </c>
      <c r="F328" s="60"/>
    </row>
    <row r="329" spans="1:6" customFormat="1">
      <c r="A329" s="85" t="s">
        <v>131</v>
      </c>
      <c r="B329" s="73">
        <v>323</v>
      </c>
      <c r="C329" s="73">
        <v>364</v>
      </c>
      <c r="D329" s="73">
        <v>342</v>
      </c>
      <c r="E329" s="74">
        <v>706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377</v>
      </c>
      <c r="C331" s="73">
        <v>373</v>
      </c>
      <c r="D331" s="73">
        <v>362</v>
      </c>
      <c r="E331" s="74">
        <v>735</v>
      </c>
      <c r="F331" s="60"/>
    </row>
    <row r="332" spans="1:6" customFormat="1">
      <c r="A332" s="85" t="s">
        <v>149</v>
      </c>
      <c r="B332" s="73">
        <v>1011</v>
      </c>
      <c r="C332" s="73">
        <v>1154</v>
      </c>
      <c r="D332" s="73">
        <v>1034</v>
      </c>
      <c r="E332" s="74">
        <v>2188</v>
      </c>
      <c r="F332" s="60"/>
    </row>
    <row r="333" spans="1:6" customFormat="1">
      <c r="A333" s="85" t="s">
        <v>155</v>
      </c>
      <c r="B333" s="73">
        <v>882</v>
      </c>
      <c r="C333" s="73">
        <v>995</v>
      </c>
      <c r="D333" s="73">
        <v>957</v>
      </c>
      <c r="E333" s="74">
        <v>1952</v>
      </c>
      <c r="F333" s="60"/>
    </row>
    <row r="334" spans="1:6" customFormat="1">
      <c r="A334" s="85" t="s">
        <v>161</v>
      </c>
      <c r="B334" s="73">
        <v>1216</v>
      </c>
      <c r="C334" s="73">
        <v>1467</v>
      </c>
      <c r="D334" s="73">
        <v>1523</v>
      </c>
      <c r="E334" s="74">
        <v>2990</v>
      </c>
      <c r="F334" s="60"/>
    </row>
    <row r="335" spans="1:6" customFormat="1">
      <c r="A335" s="85" t="s">
        <v>167</v>
      </c>
      <c r="B335" s="73">
        <v>505</v>
      </c>
      <c r="C335" s="73">
        <v>606</v>
      </c>
      <c r="D335" s="73">
        <v>577</v>
      </c>
      <c r="E335" s="74">
        <v>1183</v>
      </c>
      <c r="F335" s="60"/>
    </row>
    <row r="336" spans="1:6" customFormat="1">
      <c r="A336" s="85" t="s">
        <v>173</v>
      </c>
      <c r="B336" s="73">
        <v>905</v>
      </c>
      <c r="C336" s="73">
        <v>1095</v>
      </c>
      <c r="D336" s="73">
        <v>1009</v>
      </c>
      <c r="E336" s="74">
        <v>2104</v>
      </c>
      <c r="F336" s="60"/>
    </row>
    <row r="337" spans="1:6" customFormat="1">
      <c r="A337" s="85" t="s">
        <v>179</v>
      </c>
      <c r="B337" s="73">
        <v>1017</v>
      </c>
      <c r="C337" s="73">
        <v>1247</v>
      </c>
      <c r="D337" s="73">
        <v>1226</v>
      </c>
      <c r="E337" s="74">
        <v>2473</v>
      </c>
      <c r="F337" s="60"/>
    </row>
    <row r="338" spans="1:6" customFormat="1">
      <c r="A338" s="85" t="s">
        <v>185</v>
      </c>
      <c r="B338" s="73">
        <v>731</v>
      </c>
      <c r="C338" s="73">
        <v>803</v>
      </c>
      <c r="D338" s="73">
        <v>773</v>
      </c>
      <c r="E338" s="74">
        <v>1576</v>
      </c>
      <c r="F338" s="60"/>
    </row>
    <row r="339" spans="1:6" customFormat="1">
      <c r="A339" s="85" t="s">
        <v>191</v>
      </c>
      <c r="B339" s="73">
        <v>681</v>
      </c>
      <c r="C339" s="73">
        <v>757</v>
      </c>
      <c r="D339" s="73">
        <v>759</v>
      </c>
      <c r="E339" s="74">
        <v>1516</v>
      </c>
      <c r="F339" s="60"/>
    </row>
    <row r="340" spans="1:6" customFormat="1">
      <c r="A340" s="85" t="s">
        <v>197</v>
      </c>
      <c r="B340" s="73">
        <v>326</v>
      </c>
      <c r="C340" s="73">
        <v>367</v>
      </c>
      <c r="D340" s="73">
        <v>373</v>
      </c>
      <c r="E340" s="74">
        <v>740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388</v>
      </c>
      <c r="C342" s="73">
        <v>470</v>
      </c>
      <c r="D342" s="73">
        <v>473</v>
      </c>
      <c r="E342" s="74">
        <v>943</v>
      </c>
      <c r="F342" s="60"/>
    </row>
    <row r="343" spans="1:6" customFormat="1">
      <c r="A343" s="85" t="s">
        <v>215</v>
      </c>
      <c r="B343" s="73">
        <v>373</v>
      </c>
      <c r="C343" s="73">
        <v>417</v>
      </c>
      <c r="D343" s="73">
        <v>443</v>
      </c>
      <c r="E343" s="74">
        <v>860</v>
      </c>
      <c r="F343" s="60"/>
    </row>
    <row r="344" spans="1:6" customFormat="1">
      <c r="A344" s="85" t="s">
        <v>221</v>
      </c>
      <c r="B344" s="73">
        <v>675</v>
      </c>
      <c r="C344" s="73">
        <v>749</v>
      </c>
      <c r="D344" s="73">
        <v>694</v>
      </c>
      <c r="E344" s="74">
        <v>1443</v>
      </c>
      <c r="F344" s="60"/>
    </row>
    <row r="345" spans="1:6" customFormat="1">
      <c r="A345" s="85" t="s">
        <v>227</v>
      </c>
      <c r="B345" s="73">
        <v>391</v>
      </c>
      <c r="C345" s="73">
        <v>460</v>
      </c>
      <c r="D345" s="73">
        <v>381</v>
      </c>
      <c r="E345" s="74">
        <v>841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529</v>
      </c>
      <c r="C347" s="73">
        <v>598</v>
      </c>
      <c r="D347" s="73">
        <v>580</v>
      </c>
      <c r="E347" s="74">
        <v>1178</v>
      </c>
      <c r="F347" s="60"/>
    </row>
    <row r="348" spans="1:6" customFormat="1">
      <c r="A348" s="85" t="s">
        <v>245</v>
      </c>
      <c r="B348" s="73">
        <v>1092</v>
      </c>
      <c r="C348" s="73">
        <v>1208</v>
      </c>
      <c r="D348" s="73">
        <v>1273</v>
      </c>
      <c r="E348" s="74">
        <v>2481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401</v>
      </c>
      <c r="C350" s="73">
        <v>427</v>
      </c>
      <c r="D350" s="73">
        <v>384</v>
      </c>
      <c r="E350" s="74">
        <v>811</v>
      </c>
      <c r="F350" s="60"/>
    </row>
    <row r="351" spans="1:6" customFormat="1">
      <c r="A351" s="86" t="s">
        <v>263</v>
      </c>
      <c r="B351" s="76">
        <v>467</v>
      </c>
      <c r="C351" s="76">
        <v>565</v>
      </c>
      <c r="D351" s="76">
        <v>552</v>
      </c>
      <c r="E351" s="77">
        <v>1117</v>
      </c>
      <c r="F351" s="60"/>
    </row>
    <row r="352" spans="1:6" customFormat="1">
      <c r="A352" s="87" t="s">
        <v>269</v>
      </c>
      <c r="B352" s="79">
        <v>44036</v>
      </c>
      <c r="C352" s="79">
        <v>48739</v>
      </c>
      <c r="D352" s="79">
        <v>47110</v>
      </c>
      <c r="E352" s="80">
        <v>95849</v>
      </c>
      <c r="F352" s="60"/>
    </row>
    <row r="353" spans="1:6" customFormat="1">
      <c r="A353" s="81" t="s">
        <v>354</v>
      </c>
      <c r="B353" s="82">
        <v>291</v>
      </c>
      <c r="C353" s="82">
        <v>346</v>
      </c>
      <c r="D353" s="82">
        <v>372</v>
      </c>
      <c r="E353" s="83">
        <v>718</v>
      </c>
      <c r="F353" s="60"/>
    </row>
    <row r="354" spans="1:6" customFormat="1">
      <c r="A354" s="72" t="s">
        <v>360</v>
      </c>
      <c r="B354" s="73">
        <v>197</v>
      </c>
      <c r="C354" s="73">
        <v>220</v>
      </c>
      <c r="D354" s="73">
        <v>256</v>
      </c>
      <c r="E354" s="74">
        <v>476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1601</v>
      </c>
      <c r="C358" s="73">
        <v>1682</v>
      </c>
      <c r="D358" s="73">
        <v>1797</v>
      </c>
      <c r="E358" s="74">
        <v>3479</v>
      </c>
      <c r="F358" s="60"/>
    </row>
    <row r="359" spans="1:6" customFormat="1">
      <c r="A359" s="72" t="s">
        <v>390</v>
      </c>
      <c r="B359" s="73">
        <v>1048</v>
      </c>
      <c r="C359" s="73">
        <v>1204</v>
      </c>
      <c r="D359" s="73">
        <v>1246</v>
      </c>
      <c r="E359" s="74">
        <v>2450</v>
      </c>
      <c r="F359" s="60"/>
    </row>
    <row r="360" spans="1:6" customFormat="1">
      <c r="A360" s="72" t="s">
        <v>396</v>
      </c>
      <c r="B360" s="73">
        <v>820</v>
      </c>
      <c r="C360" s="73">
        <v>996</v>
      </c>
      <c r="D360" s="73">
        <v>958</v>
      </c>
      <c r="E360" s="74">
        <v>1954</v>
      </c>
      <c r="F360" s="60"/>
    </row>
    <row r="361" spans="1:6" customFormat="1">
      <c r="A361" s="72" t="s">
        <v>402</v>
      </c>
      <c r="B361" s="73">
        <v>705</v>
      </c>
      <c r="C361" s="73">
        <v>764</v>
      </c>
      <c r="D361" s="73">
        <v>719</v>
      </c>
      <c r="E361" s="74">
        <v>1483</v>
      </c>
      <c r="F361" s="60"/>
    </row>
    <row r="362" spans="1:6" customFormat="1">
      <c r="A362" s="72" t="s">
        <v>407</v>
      </c>
      <c r="B362" s="73">
        <v>543</v>
      </c>
      <c r="C362" s="73">
        <v>689</v>
      </c>
      <c r="D362" s="73">
        <v>724</v>
      </c>
      <c r="E362" s="74">
        <v>1413</v>
      </c>
      <c r="F362" s="60"/>
    </row>
    <row r="363" spans="1:6" customFormat="1">
      <c r="A363" s="72" t="s">
        <v>413</v>
      </c>
      <c r="B363" s="73">
        <v>1089</v>
      </c>
      <c r="C363" s="73">
        <v>1153</v>
      </c>
      <c r="D363" s="73">
        <v>1177</v>
      </c>
      <c r="E363" s="74">
        <v>2330</v>
      </c>
      <c r="F363" s="60"/>
    </row>
    <row r="364" spans="1:6" customFormat="1">
      <c r="A364" s="72" t="s">
        <v>419</v>
      </c>
      <c r="B364" s="73">
        <v>471</v>
      </c>
      <c r="C364" s="73">
        <v>579</v>
      </c>
      <c r="D364" s="73">
        <v>619</v>
      </c>
      <c r="E364" s="74">
        <v>1198</v>
      </c>
      <c r="F364" s="60"/>
    </row>
    <row r="365" spans="1:6" customFormat="1">
      <c r="A365" s="72" t="s">
        <v>425</v>
      </c>
      <c r="B365" s="73">
        <v>242</v>
      </c>
      <c r="C365" s="73">
        <v>267</v>
      </c>
      <c r="D365" s="73">
        <v>292</v>
      </c>
      <c r="E365" s="74">
        <v>559</v>
      </c>
      <c r="F365" s="60"/>
    </row>
    <row r="366" spans="1:6" customFormat="1">
      <c r="A366" s="72" t="s">
        <v>430</v>
      </c>
      <c r="B366" s="73">
        <v>548</v>
      </c>
      <c r="C366" s="73">
        <v>654</v>
      </c>
      <c r="D366" s="73">
        <v>646</v>
      </c>
      <c r="E366" s="74">
        <v>1300</v>
      </c>
      <c r="F366" s="60"/>
    </row>
    <row r="367" spans="1:6" customFormat="1">
      <c r="A367" s="89" t="s">
        <v>435</v>
      </c>
      <c r="B367" s="73">
        <v>707</v>
      </c>
      <c r="C367" s="73">
        <v>820</v>
      </c>
      <c r="D367" s="73">
        <v>808</v>
      </c>
      <c r="E367" s="74">
        <v>1628</v>
      </c>
      <c r="F367" s="60"/>
    </row>
    <row r="368" spans="1:6" customFormat="1">
      <c r="A368" s="89" t="s">
        <v>441</v>
      </c>
      <c r="B368" s="73">
        <v>279</v>
      </c>
      <c r="C368" s="73">
        <v>342</v>
      </c>
      <c r="D368" s="73">
        <v>340</v>
      </c>
      <c r="E368" s="74">
        <v>682</v>
      </c>
      <c r="F368" s="60"/>
    </row>
    <row r="369" spans="1:6" customFormat="1">
      <c r="A369" s="89" t="s">
        <v>447</v>
      </c>
      <c r="B369" s="73">
        <v>720</v>
      </c>
      <c r="C369" s="73">
        <v>894</v>
      </c>
      <c r="D369" s="73">
        <v>954</v>
      </c>
      <c r="E369" s="74">
        <v>1848</v>
      </c>
      <c r="F369" s="60"/>
    </row>
    <row r="370" spans="1:6" customFormat="1">
      <c r="A370" s="89" t="s">
        <v>453</v>
      </c>
      <c r="B370" s="73">
        <v>869</v>
      </c>
      <c r="C370" s="73">
        <v>1033</v>
      </c>
      <c r="D370" s="73">
        <v>1115</v>
      </c>
      <c r="E370" s="74">
        <v>2148</v>
      </c>
      <c r="F370" s="60"/>
    </row>
    <row r="371" spans="1:6" customFormat="1">
      <c r="A371" s="89" t="s">
        <v>459</v>
      </c>
      <c r="B371" s="73">
        <v>699</v>
      </c>
      <c r="C371" s="73">
        <v>791</v>
      </c>
      <c r="D371" s="73">
        <v>802</v>
      </c>
      <c r="E371" s="74">
        <v>1593</v>
      </c>
      <c r="F371" s="60"/>
    </row>
    <row r="372" spans="1:6" customFormat="1">
      <c r="A372" s="89" t="s">
        <v>465</v>
      </c>
      <c r="B372" s="73">
        <v>641</v>
      </c>
      <c r="C372" s="73">
        <v>729</v>
      </c>
      <c r="D372" s="73">
        <v>745</v>
      </c>
      <c r="E372" s="74">
        <v>1474</v>
      </c>
      <c r="F372" s="60"/>
    </row>
    <row r="373" spans="1:6" customFormat="1">
      <c r="A373" s="89" t="s">
        <v>471</v>
      </c>
      <c r="B373" s="73">
        <v>532</v>
      </c>
      <c r="C373" s="73">
        <v>546</v>
      </c>
      <c r="D373" s="73">
        <v>573</v>
      </c>
      <c r="E373" s="74">
        <v>1119</v>
      </c>
      <c r="F373" s="60"/>
    </row>
    <row r="374" spans="1:6" customFormat="1">
      <c r="A374" s="89" t="s">
        <v>477</v>
      </c>
      <c r="B374" s="73">
        <v>1179</v>
      </c>
      <c r="C374" s="73">
        <v>1151</v>
      </c>
      <c r="D374" s="73">
        <v>1248</v>
      </c>
      <c r="E374" s="74">
        <v>2399</v>
      </c>
      <c r="F374" s="60"/>
    </row>
    <row r="375" spans="1:6" customFormat="1">
      <c r="A375" s="72" t="s">
        <v>483</v>
      </c>
      <c r="B375" s="73">
        <v>618</v>
      </c>
      <c r="C375" s="73">
        <v>719</v>
      </c>
      <c r="D375" s="73">
        <v>685</v>
      </c>
      <c r="E375" s="74">
        <v>1404</v>
      </c>
      <c r="F375" s="60"/>
    </row>
    <row r="376" spans="1:6" customFormat="1">
      <c r="A376" s="72" t="s">
        <v>489</v>
      </c>
      <c r="B376" s="73">
        <v>808</v>
      </c>
      <c r="C376" s="73">
        <v>877</v>
      </c>
      <c r="D376" s="73">
        <v>948</v>
      </c>
      <c r="E376" s="74">
        <v>1825</v>
      </c>
      <c r="F376" s="60"/>
    </row>
    <row r="377" spans="1:6" customFormat="1">
      <c r="A377" s="72" t="s">
        <v>495</v>
      </c>
      <c r="B377" s="73">
        <v>1063</v>
      </c>
      <c r="C377" s="73">
        <v>1126</v>
      </c>
      <c r="D377" s="73">
        <v>1120</v>
      </c>
      <c r="E377" s="74">
        <v>2246</v>
      </c>
      <c r="F377" s="60"/>
    </row>
    <row r="378" spans="1:6" customFormat="1">
      <c r="A378" s="72" t="s">
        <v>501</v>
      </c>
      <c r="B378" s="73">
        <v>1540</v>
      </c>
      <c r="C378" s="73">
        <v>1418</v>
      </c>
      <c r="D378" s="73">
        <v>1657</v>
      </c>
      <c r="E378" s="74">
        <v>3075</v>
      </c>
      <c r="F378" s="60"/>
    </row>
    <row r="379" spans="1:6" customFormat="1">
      <c r="A379" s="72" t="s">
        <v>507</v>
      </c>
      <c r="B379" s="73">
        <v>1157</v>
      </c>
      <c r="C379" s="73">
        <v>1186</v>
      </c>
      <c r="D379" s="73">
        <v>1211</v>
      </c>
      <c r="E379" s="74">
        <v>2397</v>
      </c>
      <c r="F379" s="60"/>
    </row>
    <row r="380" spans="1:6" customFormat="1">
      <c r="A380" s="72" t="s">
        <v>513</v>
      </c>
      <c r="B380" s="73">
        <v>1351</v>
      </c>
      <c r="C380" s="73">
        <v>1240</v>
      </c>
      <c r="D380" s="73">
        <v>1378</v>
      </c>
      <c r="E380" s="74">
        <v>2618</v>
      </c>
      <c r="F380" s="60"/>
    </row>
    <row r="381" spans="1:6" customFormat="1">
      <c r="A381" s="72" t="s">
        <v>519</v>
      </c>
      <c r="B381" s="73">
        <v>234</v>
      </c>
      <c r="C381" s="73">
        <v>197</v>
      </c>
      <c r="D381" s="73">
        <v>206</v>
      </c>
      <c r="E381" s="74">
        <v>403</v>
      </c>
      <c r="F381" s="60"/>
    </row>
    <row r="382" spans="1:6" customFormat="1">
      <c r="A382" s="72" t="s">
        <v>525</v>
      </c>
      <c r="B382" s="73">
        <v>1654</v>
      </c>
      <c r="C382" s="73">
        <v>1931</v>
      </c>
      <c r="D382" s="73">
        <v>2033</v>
      </c>
      <c r="E382" s="74">
        <v>3964</v>
      </c>
      <c r="F382" s="60"/>
    </row>
    <row r="383" spans="1:6" customFormat="1">
      <c r="A383" s="72" t="s">
        <v>531</v>
      </c>
      <c r="B383" s="73">
        <v>812</v>
      </c>
      <c r="C383" s="73">
        <v>921</v>
      </c>
      <c r="D383" s="73">
        <v>1008</v>
      </c>
      <c r="E383" s="74">
        <v>1929</v>
      </c>
      <c r="F383" s="60"/>
    </row>
    <row r="384" spans="1:6" customFormat="1">
      <c r="A384" s="72" t="s">
        <v>537</v>
      </c>
      <c r="B384" s="73">
        <v>650</v>
      </c>
      <c r="C384" s="73">
        <v>763</v>
      </c>
      <c r="D384" s="73">
        <v>749</v>
      </c>
      <c r="E384" s="74">
        <v>1512</v>
      </c>
      <c r="F384" s="60"/>
    </row>
    <row r="385" spans="1:6" customFormat="1">
      <c r="A385" s="72" t="s">
        <v>543</v>
      </c>
      <c r="B385" s="73">
        <v>106</v>
      </c>
      <c r="C385" s="73">
        <v>128</v>
      </c>
      <c r="D385" s="73">
        <v>120</v>
      </c>
      <c r="E385" s="74">
        <v>248</v>
      </c>
      <c r="F385" s="60"/>
    </row>
    <row r="386" spans="1:6" customFormat="1">
      <c r="A386" s="72" t="s">
        <v>549</v>
      </c>
      <c r="B386" s="73">
        <v>538</v>
      </c>
      <c r="C386" s="73">
        <v>593</v>
      </c>
      <c r="D386" s="73">
        <v>603</v>
      </c>
      <c r="E386" s="74">
        <v>1196</v>
      </c>
      <c r="F386" s="60"/>
    </row>
    <row r="387" spans="1:6" customFormat="1">
      <c r="A387" s="72" t="s">
        <v>555</v>
      </c>
      <c r="B387" s="73">
        <v>760</v>
      </c>
      <c r="C387" s="73">
        <v>832</v>
      </c>
      <c r="D387" s="73">
        <v>843</v>
      </c>
      <c r="E387" s="74">
        <v>1675</v>
      </c>
      <c r="F387" s="60"/>
    </row>
    <row r="388" spans="1:6" customFormat="1">
      <c r="A388" s="72" t="s">
        <v>561</v>
      </c>
      <c r="B388" s="73">
        <v>711</v>
      </c>
      <c r="C388" s="73">
        <v>817</v>
      </c>
      <c r="D388" s="73">
        <v>857</v>
      </c>
      <c r="E388" s="74">
        <v>1674</v>
      </c>
      <c r="F388" s="60"/>
    </row>
    <row r="389" spans="1:6" customFormat="1">
      <c r="A389" s="72" t="s">
        <v>567</v>
      </c>
      <c r="B389" s="73">
        <v>790</v>
      </c>
      <c r="C389" s="73">
        <v>923</v>
      </c>
      <c r="D389" s="73">
        <v>960</v>
      </c>
      <c r="E389" s="74">
        <v>1883</v>
      </c>
      <c r="F389" s="60"/>
    </row>
    <row r="390" spans="1:6" customFormat="1">
      <c r="A390" s="72" t="s">
        <v>573</v>
      </c>
      <c r="B390" s="73">
        <v>582</v>
      </c>
      <c r="C390" s="73">
        <v>634</v>
      </c>
      <c r="D390" s="73">
        <v>720</v>
      </c>
      <c r="E390" s="74">
        <v>1354</v>
      </c>
      <c r="F390" s="60"/>
    </row>
    <row r="391" spans="1:6" customFormat="1">
      <c r="A391" s="72" t="s">
        <v>579</v>
      </c>
      <c r="B391" s="73">
        <v>716</v>
      </c>
      <c r="C391" s="73">
        <v>826</v>
      </c>
      <c r="D391" s="73">
        <v>893</v>
      </c>
      <c r="E391" s="74">
        <v>1719</v>
      </c>
      <c r="F391" s="60"/>
    </row>
    <row r="392" spans="1:6" customFormat="1">
      <c r="A392" s="72" t="s">
        <v>585</v>
      </c>
      <c r="B392" s="73">
        <v>771</v>
      </c>
      <c r="C392" s="73">
        <v>924</v>
      </c>
      <c r="D392" s="73">
        <v>951</v>
      </c>
      <c r="E392" s="74">
        <v>1875</v>
      </c>
      <c r="F392" s="60"/>
    </row>
    <row r="393" spans="1:6" customFormat="1">
      <c r="A393" s="72" t="s">
        <v>591</v>
      </c>
      <c r="B393" s="73">
        <v>1169</v>
      </c>
      <c r="C393" s="73">
        <v>1429</v>
      </c>
      <c r="D393" s="73">
        <v>1507</v>
      </c>
      <c r="E393" s="74">
        <v>2936</v>
      </c>
      <c r="F393" s="60"/>
    </row>
    <row r="394" spans="1:6" customFormat="1">
      <c r="A394" s="72" t="s">
        <v>597</v>
      </c>
      <c r="B394" s="73">
        <v>777</v>
      </c>
      <c r="C394" s="73">
        <v>928</v>
      </c>
      <c r="D394" s="73">
        <v>976</v>
      </c>
      <c r="E394" s="74">
        <v>1904</v>
      </c>
      <c r="F394" s="60"/>
    </row>
    <row r="395" spans="1:6" customFormat="1">
      <c r="A395" s="72" t="s">
        <v>603</v>
      </c>
      <c r="B395" s="73">
        <v>592</v>
      </c>
      <c r="C395" s="73">
        <v>701</v>
      </c>
      <c r="D395" s="73">
        <v>754</v>
      </c>
      <c r="E395" s="74">
        <v>1455</v>
      </c>
      <c r="F395" s="60"/>
    </row>
    <row r="396" spans="1:6" customFormat="1">
      <c r="A396" s="72" t="s">
        <v>608</v>
      </c>
      <c r="B396" s="73">
        <v>236</v>
      </c>
      <c r="C396" s="73">
        <v>255</v>
      </c>
      <c r="D396" s="73">
        <v>300</v>
      </c>
      <c r="E396" s="74">
        <v>555</v>
      </c>
      <c r="F396" s="60"/>
    </row>
    <row r="397" spans="1:6" customFormat="1">
      <c r="A397" s="72" t="s">
        <v>613</v>
      </c>
      <c r="B397" s="73">
        <v>366</v>
      </c>
      <c r="C397" s="73">
        <v>370</v>
      </c>
      <c r="D397" s="73">
        <v>418</v>
      </c>
      <c r="E397" s="74">
        <v>788</v>
      </c>
      <c r="F397" s="60"/>
    </row>
    <row r="398" spans="1:6" customFormat="1">
      <c r="A398" s="72" t="s">
        <v>619</v>
      </c>
      <c r="B398" s="73">
        <v>465</v>
      </c>
      <c r="C398" s="73">
        <v>538</v>
      </c>
      <c r="D398" s="73">
        <v>547</v>
      </c>
      <c r="E398" s="74">
        <v>1085</v>
      </c>
      <c r="F398" s="60"/>
    </row>
    <row r="399" spans="1:6" customFormat="1">
      <c r="A399" s="72" t="s">
        <v>625</v>
      </c>
      <c r="B399" s="73">
        <v>768</v>
      </c>
      <c r="C399" s="73">
        <v>793</v>
      </c>
      <c r="D399" s="73">
        <v>842</v>
      </c>
      <c r="E399" s="74">
        <v>1635</v>
      </c>
      <c r="F399" s="60"/>
    </row>
    <row r="400" spans="1:6" customFormat="1">
      <c r="A400" s="72" t="s">
        <v>631</v>
      </c>
      <c r="B400" s="73">
        <v>1240</v>
      </c>
      <c r="C400" s="73">
        <v>1361</v>
      </c>
      <c r="D400" s="73">
        <v>1386</v>
      </c>
      <c r="E400" s="74">
        <v>2747</v>
      </c>
      <c r="F400" s="60"/>
    </row>
    <row r="401" spans="1:6" customFormat="1">
      <c r="A401" s="72" t="s">
        <v>637</v>
      </c>
      <c r="B401" s="73">
        <v>917</v>
      </c>
      <c r="C401" s="73">
        <v>954</v>
      </c>
      <c r="D401" s="73">
        <v>1038</v>
      </c>
      <c r="E401" s="74">
        <v>1992</v>
      </c>
      <c r="F401" s="60"/>
    </row>
    <row r="402" spans="1:6" customFormat="1">
      <c r="A402" s="72" t="s">
        <v>643</v>
      </c>
      <c r="B402" s="73">
        <v>1651</v>
      </c>
      <c r="C402" s="73">
        <v>1731</v>
      </c>
      <c r="D402" s="73">
        <v>1820</v>
      </c>
      <c r="E402" s="74">
        <v>3551</v>
      </c>
      <c r="F402" s="60"/>
    </row>
    <row r="403" spans="1:6" customFormat="1">
      <c r="A403" s="72" t="s">
        <v>648</v>
      </c>
      <c r="B403" s="73">
        <v>716</v>
      </c>
      <c r="C403" s="73">
        <v>823</v>
      </c>
      <c r="D403" s="73">
        <v>882</v>
      </c>
      <c r="E403" s="74">
        <v>1705</v>
      </c>
      <c r="F403" s="60"/>
    </row>
    <row r="404" spans="1:6" customFormat="1">
      <c r="A404" s="72" t="s">
        <v>652</v>
      </c>
      <c r="B404" s="73">
        <v>759</v>
      </c>
      <c r="C404" s="73">
        <v>848</v>
      </c>
      <c r="D404" s="73">
        <v>920</v>
      </c>
      <c r="E404" s="74">
        <v>1768</v>
      </c>
      <c r="F404" s="60"/>
    </row>
    <row r="405" spans="1:6" customFormat="1">
      <c r="A405" s="72" t="s">
        <v>656</v>
      </c>
      <c r="B405" s="73">
        <v>502</v>
      </c>
      <c r="C405" s="73">
        <v>612</v>
      </c>
      <c r="D405" s="73">
        <v>621</v>
      </c>
      <c r="E405" s="74">
        <v>1233</v>
      </c>
      <c r="F405" s="60"/>
    </row>
    <row r="406" spans="1:6" customFormat="1">
      <c r="A406" s="72" t="s">
        <v>659</v>
      </c>
      <c r="B406" s="73">
        <v>526</v>
      </c>
      <c r="C406" s="73">
        <v>639</v>
      </c>
      <c r="D406" s="73">
        <v>666</v>
      </c>
      <c r="E406" s="74">
        <v>1305</v>
      </c>
      <c r="F406" s="60"/>
    </row>
    <row r="407" spans="1:6" customFormat="1">
      <c r="A407" s="72" t="s">
        <v>663</v>
      </c>
      <c r="B407" s="73">
        <v>460</v>
      </c>
      <c r="C407" s="73">
        <v>576</v>
      </c>
      <c r="D407" s="73">
        <v>670</v>
      </c>
      <c r="E407" s="74">
        <v>1246</v>
      </c>
      <c r="F407" s="60"/>
    </row>
    <row r="408" spans="1:6" customFormat="1">
      <c r="A408" s="72" t="s">
        <v>668</v>
      </c>
      <c r="B408" s="73">
        <v>1573</v>
      </c>
      <c r="C408" s="73">
        <v>1552</v>
      </c>
      <c r="D408" s="73">
        <v>1570</v>
      </c>
      <c r="E408" s="74">
        <v>3122</v>
      </c>
      <c r="F408" s="60"/>
    </row>
    <row r="409" spans="1:6" customFormat="1">
      <c r="A409" s="72" t="s">
        <v>673</v>
      </c>
      <c r="B409" s="73">
        <v>1413</v>
      </c>
      <c r="C409" s="73">
        <v>1741</v>
      </c>
      <c r="D409" s="73">
        <v>1816</v>
      </c>
      <c r="E409" s="74">
        <v>3557</v>
      </c>
      <c r="F409" s="60"/>
    </row>
    <row r="410" spans="1:6" customFormat="1">
      <c r="A410" s="72" t="s">
        <v>316</v>
      </c>
      <c r="B410" s="73">
        <v>648</v>
      </c>
      <c r="C410" s="73">
        <v>552</v>
      </c>
      <c r="D410" s="73">
        <v>646</v>
      </c>
      <c r="E410" s="74">
        <v>1198</v>
      </c>
      <c r="F410" s="60"/>
    </row>
    <row r="411" spans="1:6" customFormat="1">
      <c r="A411" s="72" t="s">
        <v>321</v>
      </c>
      <c r="B411" s="73">
        <v>825</v>
      </c>
      <c r="C411" s="73">
        <v>795</v>
      </c>
      <c r="D411" s="73">
        <v>880</v>
      </c>
      <c r="E411" s="74">
        <v>1675</v>
      </c>
      <c r="F411" s="60"/>
    </row>
    <row r="412" spans="1:6" customFormat="1">
      <c r="A412" s="72" t="s">
        <v>325</v>
      </c>
      <c r="B412" s="73">
        <v>739</v>
      </c>
      <c r="C412" s="73">
        <v>829</v>
      </c>
      <c r="D412" s="73">
        <v>894</v>
      </c>
      <c r="E412" s="74">
        <v>1723</v>
      </c>
      <c r="F412" s="60"/>
    </row>
    <row r="413" spans="1:6" customFormat="1">
      <c r="A413" s="85" t="s">
        <v>355</v>
      </c>
      <c r="B413" s="73">
        <v>755</v>
      </c>
      <c r="C413" s="73">
        <v>859</v>
      </c>
      <c r="D413" s="73">
        <v>925</v>
      </c>
      <c r="E413" s="74">
        <v>1784</v>
      </c>
      <c r="F413" s="60"/>
    </row>
    <row r="414" spans="1:6" customFormat="1">
      <c r="A414" s="85" t="s">
        <v>361</v>
      </c>
      <c r="B414" s="73">
        <v>955</v>
      </c>
      <c r="C414" s="73">
        <v>1008</v>
      </c>
      <c r="D414" s="73">
        <v>1016</v>
      </c>
      <c r="E414" s="74">
        <v>2024</v>
      </c>
      <c r="F414" s="60"/>
    </row>
    <row r="415" spans="1:6" customFormat="1">
      <c r="A415" s="85" t="s">
        <v>367</v>
      </c>
      <c r="B415" s="73">
        <v>1128</v>
      </c>
      <c r="C415" s="73">
        <v>1265</v>
      </c>
      <c r="D415" s="73">
        <v>1297</v>
      </c>
      <c r="E415" s="74">
        <v>2562</v>
      </c>
      <c r="F415" s="60"/>
    </row>
    <row r="416" spans="1:6" customFormat="1">
      <c r="A416" s="85" t="s">
        <v>373</v>
      </c>
      <c r="B416" s="73">
        <v>773</v>
      </c>
      <c r="C416" s="73">
        <v>789</v>
      </c>
      <c r="D416" s="73">
        <v>863</v>
      </c>
      <c r="E416" s="74">
        <v>1652</v>
      </c>
      <c r="F416" s="60"/>
    </row>
    <row r="417" spans="1:6" customFormat="1">
      <c r="A417" s="85" t="s">
        <v>379</v>
      </c>
      <c r="B417" s="73">
        <v>1396</v>
      </c>
      <c r="C417" s="73">
        <v>1312</v>
      </c>
      <c r="D417" s="73">
        <v>1586</v>
      </c>
      <c r="E417" s="74">
        <v>2898</v>
      </c>
      <c r="F417" s="60"/>
    </row>
    <row r="418" spans="1:6" customFormat="1">
      <c r="A418" s="85" t="s">
        <v>385</v>
      </c>
      <c r="B418" s="73">
        <v>1225</v>
      </c>
      <c r="C418" s="73">
        <v>1364</v>
      </c>
      <c r="D418" s="73">
        <v>1384</v>
      </c>
      <c r="E418" s="74">
        <v>2748</v>
      </c>
      <c r="F418" s="60"/>
    </row>
    <row r="419" spans="1:6" customFormat="1">
      <c r="A419" s="85" t="s">
        <v>391</v>
      </c>
      <c r="B419" s="73">
        <v>925</v>
      </c>
      <c r="C419" s="73">
        <v>834</v>
      </c>
      <c r="D419" s="73">
        <v>851</v>
      </c>
      <c r="E419" s="74">
        <v>1685</v>
      </c>
      <c r="F419" s="60"/>
    </row>
    <row r="420" spans="1:6" customFormat="1">
      <c r="A420" s="85" t="s">
        <v>397</v>
      </c>
      <c r="B420" s="73">
        <v>1650</v>
      </c>
      <c r="C420" s="73">
        <v>1446</v>
      </c>
      <c r="D420" s="73">
        <v>1523</v>
      </c>
      <c r="E420" s="74">
        <v>2969</v>
      </c>
      <c r="F420" s="60"/>
    </row>
    <row r="421" spans="1:6" customFormat="1">
      <c r="A421" s="85" t="s">
        <v>403</v>
      </c>
      <c r="B421" s="73">
        <v>1075</v>
      </c>
      <c r="C421" s="73">
        <v>1421</v>
      </c>
      <c r="D421" s="73">
        <v>1468</v>
      </c>
      <c r="E421" s="74">
        <v>2889</v>
      </c>
      <c r="F421" s="60"/>
    </row>
    <row r="422" spans="1:6" customFormat="1">
      <c r="A422" s="85" t="s">
        <v>408</v>
      </c>
      <c r="B422" s="73">
        <v>557</v>
      </c>
      <c r="C422" s="73">
        <v>567</v>
      </c>
      <c r="D422" s="73">
        <v>588</v>
      </c>
      <c r="E422" s="74">
        <v>1155</v>
      </c>
      <c r="F422" s="60"/>
    </row>
    <row r="423" spans="1:6" customFormat="1">
      <c r="A423" s="85" t="s">
        <v>414</v>
      </c>
      <c r="B423" s="73">
        <v>761</v>
      </c>
      <c r="C423" s="73">
        <v>828</v>
      </c>
      <c r="D423" s="73">
        <v>796</v>
      </c>
      <c r="E423" s="74">
        <v>1624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1211</v>
      </c>
      <c r="C425" s="73">
        <v>1256</v>
      </c>
      <c r="D425" s="73">
        <v>1292</v>
      </c>
      <c r="E425" s="74">
        <v>2548</v>
      </c>
      <c r="F425" s="60"/>
    </row>
    <row r="426" spans="1:6" customFormat="1">
      <c r="A426" s="85" t="s">
        <v>431</v>
      </c>
      <c r="B426" s="73">
        <v>1452</v>
      </c>
      <c r="C426" s="73">
        <v>1607</v>
      </c>
      <c r="D426" s="73">
        <v>1704</v>
      </c>
      <c r="E426" s="74">
        <v>3311</v>
      </c>
      <c r="F426" s="60"/>
    </row>
    <row r="427" spans="1:6" customFormat="1">
      <c r="A427" s="85" t="s">
        <v>436</v>
      </c>
      <c r="B427" s="73">
        <v>852</v>
      </c>
      <c r="C427" s="73">
        <v>870</v>
      </c>
      <c r="D427" s="73">
        <v>960</v>
      </c>
      <c r="E427" s="74">
        <v>1830</v>
      </c>
      <c r="F427" s="60"/>
    </row>
    <row r="428" spans="1:6" customFormat="1">
      <c r="A428" s="85" t="s">
        <v>442</v>
      </c>
      <c r="B428" s="73">
        <v>1805</v>
      </c>
      <c r="C428" s="73">
        <v>1862</v>
      </c>
      <c r="D428" s="73">
        <v>2052</v>
      </c>
      <c r="E428" s="74">
        <v>3914</v>
      </c>
      <c r="F428" s="60"/>
    </row>
    <row r="429" spans="1:6" customFormat="1">
      <c r="A429" s="85" t="s">
        <v>448</v>
      </c>
      <c r="B429" s="73">
        <v>1318</v>
      </c>
      <c r="C429" s="73">
        <v>1424</v>
      </c>
      <c r="D429" s="73">
        <v>1458</v>
      </c>
      <c r="E429" s="74">
        <v>2882</v>
      </c>
      <c r="F429" s="60"/>
    </row>
    <row r="430" spans="1:6" customFormat="1">
      <c r="A430" s="85" t="s">
        <v>454</v>
      </c>
      <c r="B430" s="73">
        <v>1187</v>
      </c>
      <c r="C430" s="73">
        <v>1301</v>
      </c>
      <c r="D430" s="73">
        <v>1336</v>
      </c>
      <c r="E430" s="74">
        <v>2637</v>
      </c>
      <c r="F430" s="60"/>
    </row>
    <row r="431" spans="1:6" customFormat="1">
      <c r="A431" s="85" t="s">
        <v>460</v>
      </c>
      <c r="B431" s="73">
        <v>745</v>
      </c>
      <c r="C431" s="73">
        <v>856</v>
      </c>
      <c r="D431" s="73">
        <v>930</v>
      </c>
      <c r="E431" s="74">
        <v>1786</v>
      </c>
      <c r="F431" s="60"/>
    </row>
    <row r="432" spans="1:6" customFormat="1">
      <c r="A432" s="85" t="s">
        <v>466</v>
      </c>
      <c r="B432" s="73">
        <v>945</v>
      </c>
      <c r="C432" s="73">
        <v>1036</v>
      </c>
      <c r="D432" s="73">
        <v>1106</v>
      </c>
      <c r="E432" s="74">
        <v>2142</v>
      </c>
      <c r="F432" s="60"/>
    </row>
    <row r="433" spans="1:6" customFormat="1">
      <c r="A433" s="85" t="s">
        <v>472</v>
      </c>
      <c r="B433" s="73">
        <v>750</v>
      </c>
      <c r="C433" s="73">
        <v>948</v>
      </c>
      <c r="D433" s="73">
        <v>979</v>
      </c>
      <c r="E433" s="74">
        <v>1927</v>
      </c>
      <c r="F433" s="60"/>
    </row>
    <row r="434" spans="1:6" customFormat="1">
      <c r="A434" s="85" t="s">
        <v>478</v>
      </c>
      <c r="B434" s="73">
        <v>516</v>
      </c>
      <c r="C434" s="73">
        <v>530</v>
      </c>
      <c r="D434" s="73">
        <v>527</v>
      </c>
      <c r="E434" s="74">
        <v>1057</v>
      </c>
      <c r="F434" s="60"/>
    </row>
    <row r="435" spans="1:6" customFormat="1">
      <c r="A435" s="85" t="s">
        <v>484</v>
      </c>
      <c r="B435" s="73">
        <v>840</v>
      </c>
      <c r="C435" s="73">
        <v>981</v>
      </c>
      <c r="D435" s="73">
        <v>951</v>
      </c>
      <c r="E435" s="74">
        <v>1932</v>
      </c>
      <c r="F435" s="60"/>
    </row>
    <row r="436" spans="1:6" customFormat="1">
      <c r="A436" s="85" t="s">
        <v>490</v>
      </c>
      <c r="B436" s="73">
        <v>677</v>
      </c>
      <c r="C436" s="73">
        <v>738</v>
      </c>
      <c r="D436" s="73">
        <v>768</v>
      </c>
      <c r="E436" s="74">
        <v>1506</v>
      </c>
      <c r="F436" s="60"/>
    </row>
    <row r="437" spans="1:6" customFormat="1">
      <c r="A437" s="85" t="s">
        <v>496</v>
      </c>
      <c r="B437" s="73">
        <v>613</v>
      </c>
      <c r="C437" s="73">
        <v>566</v>
      </c>
      <c r="D437" s="73">
        <v>605</v>
      </c>
      <c r="E437" s="74">
        <v>1171</v>
      </c>
      <c r="F437" s="60"/>
    </row>
    <row r="438" spans="1:6" customFormat="1">
      <c r="A438" s="85" t="s">
        <v>502</v>
      </c>
      <c r="B438" s="73">
        <v>1015</v>
      </c>
      <c r="C438" s="73">
        <v>1068</v>
      </c>
      <c r="D438" s="73">
        <v>1068</v>
      </c>
      <c r="E438" s="74">
        <v>2136</v>
      </c>
      <c r="F438" s="60"/>
    </row>
    <row r="439" spans="1:6" customFormat="1">
      <c r="A439" s="86" t="s">
        <v>508</v>
      </c>
      <c r="B439" s="76">
        <v>1083</v>
      </c>
      <c r="C439" s="76">
        <v>1156</v>
      </c>
      <c r="D439" s="76">
        <v>1269</v>
      </c>
      <c r="E439" s="77">
        <v>2425</v>
      </c>
      <c r="F439" s="60"/>
    </row>
    <row r="440" spans="1:6" customFormat="1">
      <c r="A440" s="87" t="s">
        <v>514</v>
      </c>
      <c r="B440" s="79">
        <v>70616</v>
      </c>
      <c r="C440" s="79">
        <v>76859</v>
      </c>
      <c r="D440" s="79">
        <v>80805</v>
      </c>
      <c r="E440" s="80">
        <v>157664</v>
      </c>
      <c r="F440" s="60"/>
    </row>
    <row r="441" spans="1:6" customFormat="1">
      <c r="A441" s="88" t="s">
        <v>520</v>
      </c>
      <c r="B441" s="82">
        <v>271</v>
      </c>
      <c r="C441" s="82">
        <v>324</v>
      </c>
      <c r="D441" s="82">
        <v>322</v>
      </c>
      <c r="E441" s="83">
        <v>646</v>
      </c>
      <c r="F441" s="60"/>
    </row>
    <row r="442" spans="1:6" customFormat="1">
      <c r="A442" s="85" t="s">
        <v>526</v>
      </c>
      <c r="B442" s="73">
        <v>411</v>
      </c>
      <c r="C442" s="73">
        <v>484</v>
      </c>
      <c r="D442" s="73">
        <v>475</v>
      </c>
      <c r="E442" s="74">
        <v>959</v>
      </c>
      <c r="F442" s="60"/>
    </row>
    <row r="443" spans="1:6" customFormat="1">
      <c r="A443" s="85" t="s">
        <v>532</v>
      </c>
      <c r="B443" s="73">
        <v>803</v>
      </c>
      <c r="C443" s="73">
        <v>949</v>
      </c>
      <c r="D443" s="73">
        <v>843</v>
      </c>
      <c r="E443" s="74">
        <v>1792</v>
      </c>
      <c r="F443" s="60"/>
    </row>
    <row r="444" spans="1:6" customFormat="1">
      <c r="A444" s="85" t="s">
        <v>538</v>
      </c>
      <c r="B444" s="73">
        <v>879</v>
      </c>
      <c r="C444" s="73">
        <v>1019</v>
      </c>
      <c r="D444" s="73">
        <v>945</v>
      </c>
      <c r="E444" s="74">
        <v>1964</v>
      </c>
      <c r="F444" s="60"/>
    </row>
    <row r="445" spans="1:6" customFormat="1">
      <c r="A445" s="85" t="s">
        <v>544</v>
      </c>
      <c r="B445" s="73">
        <v>1120</v>
      </c>
      <c r="C445" s="73">
        <v>1393</v>
      </c>
      <c r="D445" s="73">
        <v>1350</v>
      </c>
      <c r="E445" s="74">
        <v>2743</v>
      </c>
      <c r="F445" s="60"/>
    </row>
    <row r="446" spans="1:6" customFormat="1">
      <c r="A446" s="85" t="s">
        <v>550</v>
      </c>
      <c r="B446" s="73">
        <v>1074</v>
      </c>
      <c r="C446" s="73">
        <v>1331</v>
      </c>
      <c r="D446" s="73">
        <v>1117</v>
      </c>
      <c r="E446" s="74">
        <v>2448</v>
      </c>
      <c r="F446" s="60"/>
    </row>
    <row r="447" spans="1:6" customFormat="1">
      <c r="A447" s="85" t="s">
        <v>556</v>
      </c>
      <c r="B447" s="73">
        <v>655</v>
      </c>
      <c r="C447" s="73">
        <v>855</v>
      </c>
      <c r="D447" s="73">
        <v>842</v>
      </c>
      <c r="E447" s="74">
        <v>1697</v>
      </c>
      <c r="F447" s="60"/>
    </row>
    <row r="448" spans="1:6" customFormat="1">
      <c r="A448" s="85" t="s">
        <v>562</v>
      </c>
      <c r="B448" s="73">
        <v>1016</v>
      </c>
      <c r="C448" s="73">
        <v>1260</v>
      </c>
      <c r="D448" s="73">
        <v>1224</v>
      </c>
      <c r="E448" s="74">
        <v>2484</v>
      </c>
      <c r="F448" s="60"/>
    </row>
    <row r="449" spans="1:6" customFormat="1">
      <c r="A449" s="85" t="s">
        <v>568</v>
      </c>
      <c r="B449" s="73">
        <v>6839</v>
      </c>
      <c r="C449" s="73">
        <v>8230</v>
      </c>
      <c r="D449" s="73">
        <v>8395</v>
      </c>
      <c r="E449" s="74">
        <v>16625</v>
      </c>
      <c r="F449" s="60"/>
    </row>
    <row r="450" spans="1:6" customFormat="1">
      <c r="A450" s="85" t="s">
        <v>574</v>
      </c>
      <c r="B450" s="73">
        <v>1082</v>
      </c>
      <c r="C450" s="73">
        <v>1267</v>
      </c>
      <c r="D450" s="73">
        <v>1336</v>
      </c>
      <c r="E450" s="74">
        <v>2603</v>
      </c>
      <c r="F450" s="60"/>
    </row>
    <row r="451" spans="1:6" customFormat="1">
      <c r="A451" s="91" t="s">
        <v>580</v>
      </c>
      <c r="B451" s="73">
        <v>956</v>
      </c>
      <c r="C451" s="73">
        <v>1061</v>
      </c>
      <c r="D451" s="73">
        <v>951</v>
      </c>
      <c r="E451" s="74">
        <v>2012</v>
      </c>
      <c r="F451" s="60"/>
    </row>
    <row r="452" spans="1:6" customFormat="1">
      <c r="A452" s="91" t="s">
        <v>586</v>
      </c>
      <c r="B452" s="73">
        <v>565</v>
      </c>
      <c r="C452" s="73">
        <v>574</v>
      </c>
      <c r="D452" s="73">
        <v>610</v>
      </c>
      <c r="E452" s="74">
        <v>1184</v>
      </c>
      <c r="F452" s="60"/>
    </row>
    <row r="453" spans="1:6" customFormat="1">
      <c r="A453" s="91" t="s">
        <v>592</v>
      </c>
      <c r="B453" s="73">
        <v>524</v>
      </c>
      <c r="C453" s="73">
        <v>516</v>
      </c>
      <c r="D453" s="73">
        <v>496</v>
      </c>
      <c r="E453" s="74">
        <v>1012</v>
      </c>
      <c r="F453" s="60"/>
    </row>
    <row r="454" spans="1:6" customFormat="1">
      <c r="A454" s="91" t="s">
        <v>598</v>
      </c>
      <c r="B454" s="73">
        <v>886</v>
      </c>
      <c r="C454" s="73">
        <v>939</v>
      </c>
      <c r="D454" s="73">
        <v>856</v>
      </c>
      <c r="E454" s="74">
        <v>1795</v>
      </c>
      <c r="F454" s="60"/>
    </row>
    <row r="455" spans="1:6" customFormat="1">
      <c r="A455" s="91" t="s">
        <v>604</v>
      </c>
      <c r="B455" s="73">
        <v>1146</v>
      </c>
      <c r="C455" s="73">
        <v>1208</v>
      </c>
      <c r="D455" s="73">
        <v>1145</v>
      </c>
      <c r="E455" s="74">
        <v>2353</v>
      </c>
      <c r="F455" s="60"/>
    </row>
    <row r="456" spans="1:6" customFormat="1">
      <c r="A456" s="91" t="s">
        <v>609</v>
      </c>
      <c r="B456" s="73">
        <v>1122</v>
      </c>
      <c r="C456" s="73">
        <v>1167</v>
      </c>
      <c r="D456" s="73">
        <v>1159</v>
      </c>
      <c r="E456" s="74">
        <v>2326</v>
      </c>
      <c r="F456" s="60"/>
    </row>
    <row r="457" spans="1:6" customFormat="1">
      <c r="A457" s="91" t="s">
        <v>614</v>
      </c>
      <c r="B457" s="73">
        <v>991</v>
      </c>
      <c r="C457" s="73">
        <v>1151</v>
      </c>
      <c r="D457" s="73">
        <v>1082</v>
      </c>
      <c r="E457" s="74">
        <v>2233</v>
      </c>
      <c r="F457" s="60"/>
    </row>
    <row r="458" spans="1:6" customFormat="1">
      <c r="A458" s="91" t="s">
        <v>620</v>
      </c>
      <c r="B458" s="73">
        <v>994</v>
      </c>
      <c r="C458" s="73">
        <v>1237</v>
      </c>
      <c r="D458" s="73">
        <v>1147</v>
      </c>
      <c r="E458" s="74">
        <v>2384</v>
      </c>
      <c r="F458" s="60"/>
    </row>
    <row r="459" spans="1:6" customFormat="1">
      <c r="A459" s="91" t="s">
        <v>626</v>
      </c>
      <c r="B459" s="73">
        <v>529</v>
      </c>
      <c r="C459" s="73">
        <v>574</v>
      </c>
      <c r="D459" s="73">
        <v>434</v>
      </c>
      <c r="E459" s="74">
        <v>1008</v>
      </c>
      <c r="F459" s="60"/>
    </row>
    <row r="460" spans="1:6" customFormat="1">
      <c r="A460" s="95" t="s">
        <v>632</v>
      </c>
      <c r="B460" s="73">
        <v>485</v>
      </c>
      <c r="C460" s="73">
        <v>526</v>
      </c>
      <c r="D460" s="73">
        <v>511</v>
      </c>
      <c r="E460" s="74">
        <v>1037</v>
      </c>
      <c r="F460" s="60"/>
    </row>
    <row r="461" spans="1:6" customFormat="1">
      <c r="A461" s="91" t="s">
        <v>638</v>
      </c>
      <c r="B461" s="73">
        <v>1292</v>
      </c>
      <c r="C461" s="73">
        <v>1299</v>
      </c>
      <c r="D461" s="73">
        <v>1364</v>
      </c>
      <c r="E461" s="74">
        <v>2663</v>
      </c>
      <c r="F461" s="60"/>
    </row>
    <row r="462" spans="1:6" customFormat="1">
      <c r="A462" s="91" t="s">
        <v>644</v>
      </c>
      <c r="B462" s="73">
        <v>2083</v>
      </c>
      <c r="C462" s="73">
        <v>2323</v>
      </c>
      <c r="D462" s="73">
        <v>2271</v>
      </c>
      <c r="E462" s="74">
        <v>4594</v>
      </c>
      <c r="F462" s="60"/>
    </row>
    <row r="463" spans="1:6" customFormat="1">
      <c r="A463" s="91" t="s">
        <v>649</v>
      </c>
      <c r="B463" s="73">
        <v>984</v>
      </c>
      <c r="C463" s="73">
        <v>1219</v>
      </c>
      <c r="D463" s="73">
        <v>1211</v>
      </c>
      <c r="E463" s="74">
        <v>2430</v>
      </c>
      <c r="F463" s="60"/>
    </row>
    <row r="464" spans="1:6" customFormat="1">
      <c r="A464" s="91" t="s">
        <v>653</v>
      </c>
      <c r="B464" s="73">
        <v>1134</v>
      </c>
      <c r="C464" s="73">
        <v>1361</v>
      </c>
      <c r="D464" s="73">
        <v>1261</v>
      </c>
      <c r="E464" s="74">
        <v>2622</v>
      </c>
      <c r="F464" s="60"/>
    </row>
    <row r="465" spans="1:6" customFormat="1">
      <c r="A465" s="91" t="s">
        <v>549</v>
      </c>
      <c r="B465" s="73">
        <v>402</v>
      </c>
      <c r="C465" s="73">
        <v>400</v>
      </c>
      <c r="D465" s="73">
        <v>396</v>
      </c>
      <c r="E465" s="74">
        <v>796</v>
      </c>
      <c r="F465" s="60"/>
    </row>
    <row r="466" spans="1:6" customFormat="1">
      <c r="A466" s="91" t="s">
        <v>555</v>
      </c>
      <c r="B466" s="73">
        <v>222</v>
      </c>
      <c r="C466" s="73">
        <v>268</v>
      </c>
      <c r="D466" s="73">
        <v>240</v>
      </c>
      <c r="E466" s="74">
        <v>508</v>
      </c>
      <c r="F466" s="60"/>
    </row>
    <row r="467" spans="1:6" customFormat="1">
      <c r="A467" s="91" t="s">
        <v>664</v>
      </c>
      <c r="B467" s="73">
        <v>273</v>
      </c>
      <c r="C467" s="73">
        <v>273</v>
      </c>
      <c r="D467" s="73">
        <v>222</v>
      </c>
      <c r="E467" s="74">
        <v>495</v>
      </c>
      <c r="F467" s="60"/>
    </row>
    <row r="468" spans="1:6" customFormat="1">
      <c r="A468" s="91" t="s">
        <v>669</v>
      </c>
      <c r="B468" s="73">
        <v>284</v>
      </c>
      <c r="C468" s="73">
        <v>356</v>
      </c>
      <c r="D468" s="73">
        <v>307</v>
      </c>
      <c r="E468" s="74">
        <v>663</v>
      </c>
      <c r="F468" s="60"/>
    </row>
    <row r="469" spans="1:6" customFormat="1">
      <c r="A469" s="91" t="s">
        <v>674</v>
      </c>
      <c r="B469" s="73">
        <v>3834</v>
      </c>
      <c r="C469" s="73">
        <v>4449</v>
      </c>
      <c r="D469" s="73">
        <v>4512</v>
      </c>
      <c r="E469" s="74">
        <v>8961</v>
      </c>
      <c r="F469" s="60"/>
    </row>
    <row r="470" spans="1:6" customFormat="1">
      <c r="A470" s="91" t="s">
        <v>678</v>
      </c>
      <c r="B470" s="73">
        <v>942</v>
      </c>
      <c r="C470" s="73">
        <v>952</v>
      </c>
      <c r="D470" s="73">
        <v>997</v>
      </c>
      <c r="E470" s="74">
        <v>1949</v>
      </c>
      <c r="F470" s="60"/>
    </row>
    <row r="471" spans="1:6" customFormat="1">
      <c r="A471" s="91" t="s">
        <v>682</v>
      </c>
      <c r="B471" s="73">
        <v>784</v>
      </c>
      <c r="C471" s="73">
        <v>895</v>
      </c>
      <c r="D471" s="73">
        <v>946</v>
      </c>
      <c r="E471" s="74">
        <v>1841</v>
      </c>
      <c r="F471" s="60"/>
    </row>
    <row r="472" spans="1:6" customFormat="1">
      <c r="A472" s="91" t="s">
        <v>686</v>
      </c>
      <c r="B472" s="73">
        <v>1378</v>
      </c>
      <c r="C472" s="73">
        <v>1410</v>
      </c>
      <c r="D472" s="73">
        <v>1357</v>
      </c>
      <c r="E472" s="74">
        <v>2767</v>
      </c>
      <c r="F472" s="60"/>
    </row>
    <row r="473" spans="1:6" customFormat="1">
      <c r="A473" s="89" t="s">
        <v>356</v>
      </c>
      <c r="B473" s="73">
        <v>1207</v>
      </c>
      <c r="C473" s="73">
        <v>1472</v>
      </c>
      <c r="D473" s="73">
        <v>1416</v>
      </c>
      <c r="E473" s="74">
        <v>2888</v>
      </c>
      <c r="F473" s="60"/>
    </row>
    <row r="474" spans="1:6" customFormat="1">
      <c r="A474" s="89" t="s">
        <v>362</v>
      </c>
      <c r="B474" s="73">
        <v>1028</v>
      </c>
      <c r="C474" s="73">
        <v>1152</v>
      </c>
      <c r="D474" s="73">
        <v>1134</v>
      </c>
      <c r="E474" s="74">
        <v>2286</v>
      </c>
      <c r="F474" s="60"/>
    </row>
    <row r="475" spans="1:6" customFormat="1">
      <c r="A475" s="89" t="s">
        <v>368</v>
      </c>
      <c r="B475" s="73">
        <v>842</v>
      </c>
      <c r="C475" s="73">
        <v>910</v>
      </c>
      <c r="D475" s="73">
        <v>921</v>
      </c>
      <c r="E475" s="74">
        <v>1831</v>
      </c>
      <c r="F475" s="60"/>
    </row>
    <row r="476" spans="1:6" customFormat="1">
      <c r="A476" s="89" t="s">
        <v>374</v>
      </c>
      <c r="B476" s="73">
        <v>1000</v>
      </c>
      <c r="C476" s="73">
        <v>1206</v>
      </c>
      <c r="D476" s="73">
        <v>1125</v>
      </c>
      <c r="E476" s="74">
        <v>2331</v>
      </c>
      <c r="F476" s="60"/>
    </row>
    <row r="477" spans="1:6" customFormat="1">
      <c r="A477" s="89" t="s">
        <v>380</v>
      </c>
      <c r="B477" s="73">
        <v>679</v>
      </c>
      <c r="C477" s="73">
        <v>856</v>
      </c>
      <c r="D477" s="73">
        <v>847</v>
      </c>
      <c r="E477" s="74">
        <v>1703</v>
      </c>
      <c r="F477" s="60"/>
    </row>
    <row r="478" spans="1:6" customFormat="1">
      <c r="A478" s="89" t="s">
        <v>386</v>
      </c>
      <c r="B478" s="73">
        <v>283</v>
      </c>
      <c r="C478" s="73">
        <v>308</v>
      </c>
      <c r="D478" s="73">
        <v>334</v>
      </c>
      <c r="E478" s="74">
        <v>642</v>
      </c>
      <c r="F478" s="60"/>
    </row>
    <row r="479" spans="1:6" customFormat="1">
      <c r="A479" s="89" t="s">
        <v>392</v>
      </c>
      <c r="B479" s="73">
        <v>846</v>
      </c>
      <c r="C479" s="73">
        <v>951</v>
      </c>
      <c r="D479" s="73">
        <v>893</v>
      </c>
      <c r="E479" s="74">
        <v>1844</v>
      </c>
      <c r="F479" s="60"/>
    </row>
    <row r="480" spans="1:6" customFormat="1">
      <c r="A480" s="84" t="s">
        <v>398</v>
      </c>
      <c r="B480" s="73">
        <v>1328</v>
      </c>
      <c r="C480" s="73">
        <v>1270</v>
      </c>
      <c r="D480" s="73">
        <v>1298</v>
      </c>
      <c r="E480" s="74">
        <v>2568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3074</v>
      </c>
      <c r="C482" s="73">
        <v>3768</v>
      </c>
      <c r="D482" s="73">
        <v>3776</v>
      </c>
      <c r="E482" s="74">
        <v>7544</v>
      </c>
      <c r="F482" s="60"/>
    </row>
    <row r="483" spans="1:6" customFormat="1">
      <c r="A483" s="89" t="s">
        <v>415</v>
      </c>
      <c r="B483" s="73">
        <v>688</v>
      </c>
      <c r="C483" s="73">
        <v>910</v>
      </c>
      <c r="D483" s="73">
        <v>883</v>
      </c>
      <c r="E483" s="74">
        <v>1793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849</v>
      </c>
      <c r="C485" s="73">
        <v>1015</v>
      </c>
      <c r="D485" s="73">
        <v>984</v>
      </c>
      <c r="E485" s="74">
        <v>1999</v>
      </c>
      <c r="F485" s="60"/>
    </row>
    <row r="486" spans="1:6" customFormat="1">
      <c r="A486" s="89" t="s">
        <v>432</v>
      </c>
      <c r="B486" s="73">
        <v>675</v>
      </c>
      <c r="C486" s="73">
        <v>759</v>
      </c>
      <c r="D486" s="73">
        <v>718</v>
      </c>
      <c r="E486" s="74">
        <v>1477</v>
      </c>
      <c r="F486" s="60"/>
    </row>
    <row r="487" spans="1:6" customFormat="1">
      <c r="A487" s="89" t="s">
        <v>437</v>
      </c>
      <c r="B487" s="73">
        <v>1068</v>
      </c>
      <c r="C487" s="73">
        <v>1107</v>
      </c>
      <c r="D487" s="73">
        <v>1066</v>
      </c>
      <c r="E487" s="74">
        <v>2173</v>
      </c>
      <c r="F487" s="60"/>
    </row>
    <row r="488" spans="1:6" customFormat="1">
      <c r="A488" s="89" t="s">
        <v>443</v>
      </c>
      <c r="B488" s="73">
        <v>579</v>
      </c>
      <c r="C488" s="73">
        <v>618</v>
      </c>
      <c r="D488" s="73">
        <v>578</v>
      </c>
      <c r="E488" s="74">
        <v>1196</v>
      </c>
      <c r="F488" s="60"/>
    </row>
    <row r="489" spans="1:6" customFormat="1">
      <c r="A489" s="89" t="s">
        <v>449</v>
      </c>
      <c r="B489" s="73">
        <v>1568</v>
      </c>
      <c r="C489" s="73">
        <v>1734</v>
      </c>
      <c r="D489" s="73">
        <v>1833</v>
      </c>
      <c r="E489" s="74">
        <v>3567</v>
      </c>
      <c r="F489" s="60"/>
    </row>
    <row r="490" spans="1:6" customFormat="1">
      <c r="A490" s="89" t="s">
        <v>455</v>
      </c>
      <c r="B490" s="73">
        <v>1024</v>
      </c>
      <c r="C490" s="73">
        <v>1119</v>
      </c>
      <c r="D490" s="73">
        <v>1178</v>
      </c>
      <c r="E490" s="74">
        <v>2297</v>
      </c>
      <c r="F490" s="60"/>
    </row>
    <row r="491" spans="1:6" customFormat="1">
      <c r="A491" s="89" t="s">
        <v>461</v>
      </c>
      <c r="B491" s="73">
        <v>1019</v>
      </c>
      <c r="C491" s="73">
        <v>1135</v>
      </c>
      <c r="D491" s="73">
        <v>1103</v>
      </c>
      <c r="E491" s="74">
        <v>2238</v>
      </c>
      <c r="F491" s="60"/>
    </row>
    <row r="492" spans="1:6" customFormat="1">
      <c r="A492" s="89" t="s">
        <v>467</v>
      </c>
      <c r="B492" s="73">
        <v>1523</v>
      </c>
      <c r="C492" s="73">
        <v>1514</v>
      </c>
      <c r="D492" s="73">
        <v>1467</v>
      </c>
      <c r="E492" s="74">
        <v>2981</v>
      </c>
      <c r="F492" s="60"/>
    </row>
    <row r="493" spans="1:6" customFormat="1">
      <c r="A493" s="89" t="s">
        <v>473</v>
      </c>
      <c r="B493" s="73">
        <v>1916</v>
      </c>
      <c r="C493" s="73">
        <v>2029</v>
      </c>
      <c r="D493" s="73">
        <v>1874</v>
      </c>
      <c r="E493" s="74">
        <v>3903</v>
      </c>
      <c r="F493" s="60"/>
    </row>
    <row r="494" spans="1:6" customFormat="1">
      <c r="A494" s="89" t="s">
        <v>479</v>
      </c>
      <c r="B494" s="73">
        <v>1264</v>
      </c>
      <c r="C494" s="73">
        <v>1376</v>
      </c>
      <c r="D494" s="73">
        <v>1336</v>
      </c>
      <c r="E494" s="74">
        <v>2712</v>
      </c>
      <c r="F494" s="60"/>
    </row>
    <row r="495" spans="1:6" customFormat="1">
      <c r="A495" s="72" t="s">
        <v>485</v>
      </c>
      <c r="B495" s="73">
        <v>1295</v>
      </c>
      <c r="C495" s="73">
        <v>1467</v>
      </c>
      <c r="D495" s="73">
        <v>1369</v>
      </c>
      <c r="E495" s="74">
        <v>2836</v>
      </c>
      <c r="F495" s="60"/>
    </row>
    <row r="496" spans="1:6" customFormat="1">
      <c r="A496" s="72" t="s">
        <v>491</v>
      </c>
      <c r="B496" s="73">
        <v>679</v>
      </c>
      <c r="C496" s="73">
        <v>677</v>
      </c>
      <c r="D496" s="73">
        <v>665</v>
      </c>
      <c r="E496" s="74">
        <v>1342</v>
      </c>
      <c r="F496" s="60"/>
    </row>
    <row r="497" spans="1:6" customFormat="1">
      <c r="A497" s="72" t="s">
        <v>497</v>
      </c>
      <c r="B497" s="73">
        <v>1182</v>
      </c>
      <c r="C497" s="73">
        <v>1337</v>
      </c>
      <c r="D497" s="73">
        <v>1383</v>
      </c>
      <c r="E497" s="74">
        <v>2720</v>
      </c>
      <c r="F497" s="60"/>
    </row>
    <row r="498" spans="1:6" customFormat="1">
      <c r="A498" s="72" t="s">
        <v>503</v>
      </c>
      <c r="B498" s="73">
        <v>1179</v>
      </c>
      <c r="C498" s="73">
        <v>1330</v>
      </c>
      <c r="D498" s="73">
        <v>1390</v>
      </c>
      <c r="E498" s="74">
        <v>2720</v>
      </c>
      <c r="F498" s="60"/>
    </row>
    <row r="499" spans="1:6" customFormat="1">
      <c r="A499" s="72" t="s">
        <v>509</v>
      </c>
      <c r="B499" s="73">
        <v>301</v>
      </c>
      <c r="C499" s="73">
        <v>359</v>
      </c>
      <c r="D499" s="73">
        <v>344</v>
      </c>
      <c r="E499" s="74">
        <v>703</v>
      </c>
      <c r="F499" s="60"/>
    </row>
    <row r="500" spans="1:6" customFormat="1">
      <c r="A500" s="72" t="s">
        <v>515</v>
      </c>
      <c r="B500" s="73">
        <v>653</v>
      </c>
      <c r="C500" s="73">
        <v>636</v>
      </c>
      <c r="D500" s="73">
        <v>641</v>
      </c>
      <c r="E500" s="74">
        <v>1277</v>
      </c>
      <c r="F500" s="60"/>
    </row>
    <row r="501" spans="1:6" customFormat="1">
      <c r="A501" s="72" t="s">
        <v>521</v>
      </c>
      <c r="B501" s="73">
        <v>812</v>
      </c>
      <c r="C501" s="73">
        <v>903</v>
      </c>
      <c r="D501" s="73">
        <v>821</v>
      </c>
      <c r="E501" s="74">
        <v>1724</v>
      </c>
      <c r="F501" s="60"/>
    </row>
    <row r="502" spans="1:6" customFormat="1">
      <c r="A502" s="72" t="s">
        <v>527</v>
      </c>
      <c r="B502" s="73">
        <v>1382</v>
      </c>
      <c r="C502" s="73">
        <v>1523</v>
      </c>
      <c r="D502" s="73">
        <v>1568</v>
      </c>
      <c r="E502" s="74">
        <v>3091</v>
      </c>
      <c r="F502" s="60"/>
    </row>
    <row r="503" spans="1:6" customFormat="1">
      <c r="A503" s="72" t="s">
        <v>533</v>
      </c>
      <c r="B503" s="73">
        <v>710</v>
      </c>
      <c r="C503" s="73">
        <v>803</v>
      </c>
      <c r="D503" s="73">
        <v>746</v>
      </c>
      <c r="E503" s="74">
        <v>1549</v>
      </c>
      <c r="F503" s="60"/>
    </row>
    <row r="504" spans="1:6" customFormat="1">
      <c r="A504" s="72" t="s">
        <v>539</v>
      </c>
      <c r="B504" s="73">
        <v>749</v>
      </c>
      <c r="C504" s="73">
        <v>881</v>
      </c>
      <c r="D504" s="73">
        <v>833</v>
      </c>
      <c r="E504" s="74">
        <v>1714</v>
      </c>
      <c r="F504" s="60"/>
    </row>
    <row r="505" spans="1:6" customFormat="1">
      <c r="A505" s="72" t="s">
        <v>545</v>
      </c>
      <c r="B505" s="73">
        <v>655</v>
      </c>
      <c r="C505" s="73">
        <v>798</v>
      </c>
      <c r="D505" s="73">
        <v>777</v>
      </c>
      <c r="E505" s="74">
        <v>1575</v>
      </c>
      <c r="F505" s="60"/>
    </row>
    <row r="506" spans="1:6" customFormat="1">
      <c r="A506" s="72" t="s">
        <v>551</v>
      </c>
      <c r="B506" s="73">
        <v>743</v>
      </c>
      <c r="C506" s="73">
        <v>795</v>
      </c>
      <c r="D506" s="73">
        <v>662</v>
      </c>
      <c r="E506" s="74">
        <v>1457</v>
      </c>
      <c r="F506" s="60"/>
    </row>
    <row r="507" spans="1:6" customFormat="1">
      <c r="A507" s="72" t="s">
        <v>557</v>
      </c>
      <c r="B507" s="73">
        <v>732</v>
      </c>
      <c r="C507" s="73">
        <v>846</v>
      </c>
      <c r="D507" s="73">
        <v>806</v>
      </c>
      <c r="E507" s="74">
        <v>1652</v>
      </c>
      <c r="F507" s="60"/>
    </row>
    <row r="508" spans="1:6" customFormat="1">
      <c r="A508" s="72" t="s">
        <v>563</v>
      </c>
      <c r="B508" s="73">
        <v>762</v>
      </c>
      <c r="C508" s="73">
        <v>906</v>
      </c>
      <c r="D508" s="73">
        <v>844</v>
      </c>
      <c r="E508" s="74">
        <v>1750</v>
      </c>
      <c r="F508" s="60"/>
    </row>
    <row r="509" spans="1:6" customFormat="1">
      <c r="A509" s="72" t="s">
        <v>569</v>
      </c>
      <c r="B509" s="73">
        <v>576</v>
      </c>
      <c r="C509" s="73">
        <v>671</v>
      </c>
      <c r="D509" s="73">
        <v>605</v>
      </c>
      <c r="E509" s="74">
        <v>1276</v>
      </c>
      <c r="F509" s="60"/>
    </row>
    <row r="510" spans="1:6" customFormat="1">
      <c r="A510" s="72" t="s">
        <v>575</v>
      </c>
      <c r="B510" s="73">
        <v>613</v>
      </c>
      <c r="C510" s="73">
        <v>722</v>
      </c>
      <c r="D510" s="73">
        <v>679</v>
      </c>
      <c r="E510" s="74">
        <v>1401</v>
      </c>
      <c r="F510" s="60"/>
    </row>
    <row r="511" spans="1:6" customFormat="1">
      <c r="A511" s="72" t="s">
        <v>581</v>
      </c>
      <c r="B511" s="73">
        <v>538</v>
      </c>
      <c r="C511" s="73">
        <v>655</v>
      </c>
      <c r="D511" s="73">
        <v>600</v>
      </c>
      <c r="E511" s="74">
        <v>1255</v>
      </c>
      <c r="F511" s="60"/>
    </row>
    <row r="512" spans="1:6" customFormat="1">
      <c r="A512" s="72" t="s">
        <v>587</v>
      </c>
      <c r="B512" s="73">
        <v>1411</v>
      </c>
      <c r="C512" s="73">
        <v>1432</v>
      </c>
      <c r="D512" s="73">
        <v>1411</v>
      </c>
      <c r="E512" s="74">
        <v>2843</v>
      </c>
      <c r="F512" s="60"/>
    </row>
    <row r="513" spans="1:6" customFormat="1">
      <c r="A513" s="72" t="s">
        <v>593</v>
      </c>
      <c r="B513" s="73">
        <v>1892</v>
      </c>
      <c r="C513" s="73">
        <v>1802</v>
      </c>
      <c r="D513" s="73">
        <v>1738</v>
      </c>
      <c r="E513" s="74">
        <v>3540</v>
      </c>
      <c r="F513" s="60"/>
    </row>
    <row r="514" spans="1:6" customFormat="1">
      <c r="A514" s="72" t="s">
        <v>599</v>
      </c>
      <c r="B514" s="73">
        <v>3409</v>
      </c>
      <c r="C514" s="73">
        <v>3546</v>
      </c>
      <c r="D514" s="73">
        <v>3601</v>
      </c>
      <c r="E514" s="74">
        <v>7147</v>
      </c>
      <c r="F514" s="60"/>
    </row>
    <row r="515" spans="1:6" customFormat="1">
      <c r="A515" s="72" t="s">
        <v>605</v>
      </c>
      <c r="B515" s="73">
        <v>133</v>
      </c>
      <c r="C515" s="73">
        <v>109</v>
      </c>
      <c r="D515" s="73">
        <v>103</v>
      </c>
      <c r="E515" s="74">
        <v>212</v>
      </c>
      <c r="F515" s="60"/>
    </row>
    <row r="516" spans="1:6" customFormat="1">
      <c r="A516" s="72" t="s">
        <v>610</v>
      </c>
      <c r="B516" s="73">
        <v>547</v>
      </c>
      <c r="C516" s="73">
        <v>525</v>
      </c>
      <c r="D516" s="73">
        <v>585</v>
      </c>
      <c r="E516" s="74">
        <v>1110</v>
      </c>
      <c r="F516" s="60"/>
    </row>
    <row r="517" spans="1:6" customFormat="1">
      <c r="A517" s="72" t="s">
        <v>615</v>
      </c>
      <c r="B517" s="73">
        <v>830</v>
      </c>
      <c r="C517" s="73">
        <v>935</v>
      </c>
      <c r="D517" s="73">
        <v>931</v>
      </c>
      <c r="E517" s="74">
        <v>1866</v>
      </c>
      <c r="F517" s="60"/>
    </row>
    <row r="518" spans="1:6" customFormat="1">
      <c r="A518" s="72" t="s">
        <v>621</v>
      </c>
      <c r="B518" s="73">
        <v>696</v>
      </c>
      <c r="C518" s="73">
        <v>761</v>
      </c>
      <c r="D518" s="73">
        <v>742</v>
      </c>
      <c r="E518" s="74">
        <v>1503</v>
      </c>
      <c r="F518" s="60"/>
    </row>
    <row r="519" spans="1:6" customFormat="1">
      <c r="A519" s="72" t="s">
        <v>627</v>
      </c>
      <c r="B519" s="73">
        <v>556</v>
      </c>
      <c r="C519" s="73">
        <v>644</v>
      </c>
      <c r="D519" s="73">
        <v>585</v>
      </c>
      <c r="E519" s="74">
        <v>1229</v>
      </c>
      <c r="F519" s="60"/>
    </row>
    <row r="520" spans="1:6" customFormat="1">
      <c r="A520" s="75" t="s">
        <v>633</v>
      </c>
      <c r="B520" s="76">
        <v>665</v>
      </c>
      <c r="C520" s="76">
        <v>750</v>
      </c>
      <c r="D520" s="76">
        <v>650</v>
      </c>
      <c r="E520" s="77">
        <v>1400</v>
      </c>
      <c r="F520" s="60"/>
    </row>
    <row r="521" spans="1:6" customFormat="1">
      <c r="A521" s="96" t="s">
        <v>639</v>
      </c>
      <c r="B521" s="79">
        <v>82120</v>
      </c>
      <c r="C521" s="79">
        <v>92292</v>
      </c>
      <c r="D521" s="79">
        <v>90167</v>
      </c>
      <c r="E521" s="80">
        <v>182459</v>
      </c>
      <c r="F521" s="60"/>
    </row>
    <row r="522" spans="1:6" customFormat="1">
      <c r="A522" s="97" t="s">
        <v>645</v>
      </c>
      <c r="B522" s="82">
        <v>415</v>
      </c>
      <c r="C522" s="82">
        <v>522</v>
      </c>
      <c r="D522" s="82">
        <v>446</v>
      </c>
      <c r="E522" s="83">
        <v>968</v>
      </c>
      <c r="F522" s="60"/>
    </row>
    <row r="523" spans="1:6" customFormat="1">
      <c r="A523" s="89" t="s">
        <v>650</v>
      </c>
      <c r="B523" s="73">
        <v>1024</v>
      </c>
      <c r="C523" s="73">
        <v>1180</v>
      </c>
      <c r="D523" s="73">
        <v>1220</v>
      </c>
      <c r="E523" s="74">
        <v>2400</v>
      </c>
      <c r="F523" s="60"/>
    </row>
    <row r="524" spans="1:6" customFormat="1">
      <c r="A524" s="89" t="s">
        <v>654</v>
      </c>
      <c r="B524" s="73">
        <v>3273</v>
      </c>
      <c r="C524" s="73">
        <v>4111</v>
      </c>
      <c r="D524" s="73">
        <v>4081</v>
      </c>
      <c r="E524" s="74">
        <v>8192</v>
      </c>
      <c r="F524" s="60"/>
    </row>
    <row r="525" spans="1:6" customFormat="1">
      <c r="A525" s="89" t="s">
        <v>568</v>
      </c>
      <c r="B525" s="73">
        <v>96</v>
      </c>
      <c r="C525" s="73">
        <v>102</v>
      </c>
      <c r="D525" s="73">
        <v>106</v>
      </c>
      <c r="E525" s="74">
        <v>208</v>
      </c>
      <c r="F525" s="60"/>
    </row>
    <row r="526" spans="1:6" customFormat="1">
      <c r="A526" s="89" t="s">
        <v>660</v>
      </c>
      <c r="B526" s="73">
        <v>313</v>
      </c>
      <c r="C526" s="73">
        <v>418</v>
      </c>
      <c r="D526" s="73">
        <v>323</v>
      </c>
      <c r="E526" s="74">
        <v>741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55</v>
      </c>
      <c r="E527" s="74">
        <v>110</v>
      </c>
      <c r="F527" s="60"/>
    </row>
    <row r="528" spans="1:6" customFormat="1">
      <c r="A528" s="89" t="s">
        <v>670</v>
      </c>
      <c r="B528" s="73">
        <v>105</v>
      </c>
      <c r="C528" s="73">
        <v>136</v>
      </c>
      <c r="D528" s="73">
        <v>125</v>
      </c>
      <c r="E528" s="74">
        <v>261</v>
      </c>
      <c r="F528" s="60"/>
    </row>
    <row r="529" spans="1:6" customFormat="1">
      <c r="A529" s="89" t="s">
        <v>675</v>
      </c>
      <c r="B529" s="73">
        <v>507</v>
      </c>
      <c r="C529" s="73">
        <v>547</v>
      </c>
      <c r="D529" s="73">
        <v>616</v>
      </c>
      <c r="E529" s="74">
        <v>1163</v>
      </c>
      <c r="F529" s="60"/>
    </row>
    <row r="530" spans="1:6" customFormat="1">
      <c r="A530" s="89" t="s">
        <v>679</v>
      </c>
      <c r="B530" s="73">
        <v>499</v>
      </c>
      <c r="C530" s="73">
        <v>540</v>
      </c>
      <c r="D530" s="73">
        <v>588</v>
      </c>
      <c r="E530" s="74">
        <v>1128</v>
      </c>
      <c r="F530" s="60"/>
    </row>
    <row r="531" spans="1:6" customFormat="1">
      <c r="A531" s="89" t="s">
        <v>683</v>
      </c>
      <c r="B531" s="73">
        <v>271</v>
      </c>
      <c r="C531" s="73">
        <v>321</v>
      </c>
      <c r="D531" s="73">
        <v>374</v>
      </c>
      <c r="E531" s="74">
        <v>695</v>
      </c>
      <c r="F531" s="60"/>
    </row>
    <row r="532" spans="1:6" customFormat="1">
      <c r="A532" s="89" t="s">
        <v>687</v>
      </c>
      <c r="B532" s="73">
        <v>735</v>
      </c>
      <c r="C532" s="73">
        <v>988</v>
      </c>
      <c r="D532" s="73">
        <v>952</v>
      </c>
      <c r="E532" s="74">
        <v>1940</v>
      </c>
      <c r="F532" s="60"/>
    </row>
    <row r="533" spans="1:6" customFormat="1">
      <c r="A533" s="91" t="s">
        <v>357</v>
      </c>
      <c r="B533" s="73">
        <v>393</v>
      </c>
      <c r="C533" s="73">
        <v>493</v>
      </c>
      <c r="D533" s="73">
        <v>529</v>
      </c>
      <c r="E533" s="74">
        <v>1022</v>
      </c>
      <c r="F533" s="60"/>
    </row>
    <row r="534" spans="1:6" customFormat="1">
      <c r="A534" s="91" t="s">
        <v>363</v>
      </c>
      <c r="B534" s="73">
        <v>356</v>
      </c>
      <c r="C534" s="73">
        <v>487</v>
      </c>
      <c r="D534" s="73">
        <v>490</v>
      </c>
      <c r="E534" s="74">
        <v>977</v>
      </c>
      <c r="F534" s="60"/>
    </row>
    <row r="535" spans="1:6" customFormat="1">
      <c r="A535" s="98" t="s">
        <v>369</v>
      </c>
      <c r="B535" s="73">
        <v>660</v>
      </c>
      <c r="C535" s="73">
        <v>881</v>
      </c>
      <c r="D535" s="73">
        <v>926</v>
      </c>
      <c r="E535" s="74">
        <v>1807</v>
      </c>
      <c r="F535" s="60"/>
    </row>
    <row r="536" spans="1:6" customFormat="1">
      <c r="A536" s="91" t="s">
        <v>375</v>
      </c>
      <c r="B536" s="73">
        <v>1269</v>
      </c>
      <c r="C536" s="73">
        <v>1562</v>
      </c>
      <c r="D536" s="73">
        <v>1538</v>
      </c>
      <c r="E536" s="74">
        <v>3100</v>
      </c>
      <c r="F536" s="60"/>
    </row>
    <row r="537" spans="1:6" customFormat="1">
      <c r="A537" s="91" t="s">
        <v>381</v>
      </c>
      <c r="B537" s="73">
        <v>146</v>
      </c>
      <c r="C537" s="73">
        <v>166</v>
      </c>
      <c r="D537" s="73">
        <v>185</v>
      </c>
      <c r="E537" s="74">
        <v>351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1384</v>
      </c>
      <c r="C539" s="73">
        <v>1510</v>
      </c>
      <c r="D539" s="73">
        <v>1563</v>
      </c>
      <c r="E539" s="74">
        <v>3073</v>
      </c>
      <c r="F539" s="60"/>
    </row>
    <row r="540" spans="1:6" customFormat="1">
      <c r="A540" s="91" t="s">
        <v>399</v>
      </c>
      <c r="B540" s="73">
        <v>775</v>
      </c>
      <c r="C540" s="73">
        <v>865</v>
      </c>
      <c r="D540" s="73">
        <v>883</v>
      </c>
      <c r="E540" s="74">
        <v>1748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3791</v>
      </c>
      <c r="C542" s="73">
        <v>5104</v>
      </c>
      <c r="D542" s="73">
        <v>5081</v>
      </c>
      <c r="E542" s="74">
        <v>10185</v>
      </c>
      <c r="F542" s="60"/>
    </row>
    <row r="543" spans="1:6" customFormat="1">
      <c r="A543" s="91" t="s">
        <v>416</v>
      </c>
      <c r="B543" s="73">
        <v>225</v>
      </c>
      <c r="C543" s="73">
        <v>283</v>
      </c>
      <c r="D543" s="73">
        <v>268</v>
      </c>
      <c r="E543" s="74">
        <v>551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69</v>
      </c>
      <c r="E544" s="74">
        <v>136</v>
      </c>
      <c r="F544" s="60"/>
    </row>
    <row r="545" spans="1:6" customFormat="1">
      <c r="A545" s="95" t="s">
        <v>428</v>
      </c>
      <c r="B545" s="73">
        <v>125</v>
      </c>
      <c r="C545" s="73">
        <v>141</v>
      </c>
      <c r="D545" s="73">
        <v>148</v>
      </c>
      <c r="E545" s="74">
        <v>289</v>
      </c>
      <c r="F545" s="60"/>
    </row>
    <row r="546" spans="1:6" customFormat="1">
      <c r="A546" s="91" t="s">
        <v>433</v>
      </c>
      <c r="B546" s="73">
        <v>5956</v>
      </c>
      <c r="C546" s="73">
        <v>7021</v>
      </c>
      <c r="D546" s="73">
        <v>7247</v>
      </c>
      <c r="E546" s="74">
        <v>14268</v>
      </c>
      <c r="F546" s="60"/>
    </row>
    <row r="547" spans="1:6" customFormat="1">
      <c r="A547" s="91" t="s">
        <v>438</v>
      </c>
      <c r="B547" s="73">
        <v>173</v>
      </c>
      <c r="C547" s="73">
        <v>252</v>
      </c>
      <c r="D547" s="73">
        <v>228</v>
      </c>
      <c r="E547" s="74">
        <v>480</v>
      </c>
      <c r="F547" s="60"/>
    </row>
    <row r="548" spans="1:6" customFormat="1">
      <c r="A548" s="91" t="s">
        <v>444</v>
      </c>
      <c r="B548" s="73">
        <v>234</v>
      </c>
      <c r="C548" s="73">
        <v>324</v>
      </c>
      <c r="D548" s="73">
        <v>319</v>
      </c>
      <c r="E548" s="74">
        <v>643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1443</v>
      </c>
      <c r="C550" s="73">
        <v>1722</v>
      </c>
      <c r="D550" s="73">
        <v>1804</v>
      </c>
      <c r="E550" s="74">
        <v>3526</v>
      </c>
      <c r="F550" s="60"/>
    </row>
    <row r="551" spans="1:6" customFormat="1">
      <c r="A551" s="91" t="s">
        <v>462</v>
      </c>
      <c r="B551" s="73">
        <v>1594</v>
      </c>
      <c r="C551" s="73">
        <v>1704</v>
      </c>
      <c r="D551" s="73">
        <v>1726</v>
      </c>
      <c r="E551" s="74">
        <v>3430</v>
      </c>
      <c r="F551" s="60"/>
    </row>
    <row r="552" spans="1:6" customFormat="1">
      <c r="A552" s="91" t="s">
        <v>468</v>
      </c>
      <c r="B552" s="73">
        <v>845</v>
      </c>
      <c r="C552" s="73">
        <v>821</v>
      </c>
      <c r="D552" s="73">
        <v>950</v>
      </c>
      <c r="E552" s="74">
        <v>1771</v>
      </c>
      <c r="F552" s="60"/>
    </row>
    <row r="553" spans="1:6" customFormat="1">
      <c r="A553" s="91" t="s">
        <v>474</v>
      </c>
      <c r="B553" s="73">
        <v>1531</v>
      </c>
      <c r="C553" s="73">
        <v>1904</v>
      </c>
      <c r="D553" s="73">
        <v>2042</v>
      </c>
      <c r="E553" s="74">
        <v>3946</v>
      </c>
      <c r="F553" s="60"/>
    </row>
    <row r="554" spans="1:6" customFormat="1">
      <c r="A554" s="85" t="s">
        <v>480</v>
      </c>
      <c r="B554" s="73">
        <v>619</v>
      </c>
      <c r="C554" s="73">
        <v>720</v>
      </c>
      <c r="D554" s="73">
        <v>737</v>
      </c>
      <c r="E554" s="74">
        <v>1457</v>
      </c>
      <c r="F554" s="60"/>
    </row>
    <row r="555" spans="1:6" customFormat="1">
      <c r="A555" s="85" t="s">
        <v>486</v>
      </c>
      <c r="B555" s="73">
        <v>584</v>
      </c>
      <c r="C555" s="73">
        <v>787</v>
      </c>
      <c r="D555" s="73">
        <v>792</v>
      </c>
      <c r="E555" s="74">
        <v>1579</v>
      </c>
      <c r="F555" s="60"/>
    </row>
    <row r="556" spans="1:6" customFormat="1">
      <c r="A556" s="85" t="s">
        <v>492</v>
      </c>
      <c r="B556" s="73">
        <v>570</v>
      </c>
      <c r="C556" s="73">
        <v>582</v>
      </c>
      <c r="D556" s="73">
        <v>632</v>
      </c>
      <c r="E556" s="74">
        <v>1214</v>
      </c>
      <c r="F556" s="60"/>
    </row>
    <row r="557" spans="1:6" customFormat="1">
      <c r="A557" s="85" t="s">
        <v>498</v>
      </c>
      <c r="B557" s="73">
        <v>2172</v>
      </c>
      <c r="C557" s="73">
        <v>2502</v>
      </c>
      <c r="D557" s="73">
        <v>2395</v>
      </c>
      <c r="E557" s="74">
        <v>4897</v>
      </c>
      <c r="F557" s="60"/>
    </row>
    <row r="558" spans="1:6" customFormat="1">
      <c r="A558" s="85" t="s">
        <v>504</v>
      </c>
      <c r="B558" s="73">
        <v>1251</v>
      </c>
      <c r="C558" s="73">
        <v>1404</v>
      </c>
      <c r="D558" s="73">
        <v>1433</v>
      </c>
      <c r="E558" s="74">
        <v>2837</v>
      </c>
      <c r="F558" s="60"/>
    </row>
    <row r="559" spans="1:6" customFormat="1">
      <c r="A559" s="85" t="s">
        <v>510</v>
      </c>
      <c r="B559" s="73">
        <v>948</v>
      </c>
      <c r="C559" s="73">
        <v>1000</v>
      </c>
      <c r="D559" s="73">
        <v>1048</v>
      </c>
      <c r="E559" s="74">
        <v>2048</v>
      </c>
      <c r="F559" s="60"/>
    </row>
    <row r="560" spans="1:6" customFormat="1">
      <c r="A560" s="85" t="s">
        <v>516</v>
      </c>
      <c r="B560" s="73">
        <v>821</v>
      </c>
      <c r="C560" s="73">
        <v>839</v>
      </c>
      <c r="D560" s="73">
        <v>856</v>
      </c>
      <c r="E560" s="74">
        <v>1695</v>
      </c>
      <c r="F560" s="60"/>
    </row>
    <row r="561" spans="1:6" customFormat="1">
      <c r="A561" s="85" t="s">
        <v>522</v>
      </c>
      <c r="B561" s="73">
        <v>624</v>
      </c>
      <c r="C561" s="73">
        <v>819</v>
      </c>
      <c r="D561" s="73">
        <v>811</v>
      </c>
      <c r="E561" s="74">
        <v>1630</v>
      </c>
      <c r="F561" s="60"/>
    </row>
    <row r="562" spans="1:6" customFormat="1">
      <c r="A562" s="85" t="s">
        <v>528</v>
      </c>
      <c r="B562" s="73">
        <v>1171</v>
      </c>
      <c r="C562" s="73">
        <v>1327</v>
      </c>
      <c r="D562" s="73">
        <v>1390</v>
      </c>
      <c r="E562" s="74">
        <v>2717</v>
      </c>
      <c r="F562" s="60"/>
    </row>
    <row r="563" spans="1:6" customFormat="1">
      <c r="A563" s="85" t="s">
        <v>534</v>
      </c>
      <c r="B563" s="73">
        <v>567</v>
      </c>
      <c r="C563" s="73">
        <v>704</v>
      </c>
      <c r="D563" s="73">
        <v>746</v>
      </c>
      <c r="E563" s="74">
        <v>1450</v>
      </c>
      <c r="F563" s="60"/>
    </row>
    <row r="564" spans="1:6" customFormat="1">
      <c r="A564" s="85" t="s">
        <v>540</v>
      </c>
      <c r="B564" s="73">
        <v>492</v>
      </c>
      <c r="C564" s="73">
        <v>667</v>
      </c>
      <c r="D564" s="73">
        <v>655</v>
      </c>
      <c r="E564" s="74">
        <v>1322</v>
      </c>
      <c r="F564" s="60"/>
    </row>
    <row r="565" spans="1:6" customFormat="1">
      <c r="A565" s="85" t="s">
        <v>546</v>
      </c>
      <c r="B565" s="73">
        <v>127</v>
      </c>
      <c r="C565" s="73">
        <v>137</v>
      </c>
      <c r="D565" s="73">
        <v>155</v>
      </c>
      <c r="E565" s="74">
        <v>292</v>
      </c>
      <c r="F565" s="60"/>
    </row>
    <row r="566" spans="1:6" customFormat="1">
      <c r="A566" s="85" t="s">
        <v>552</v>
      </c>
      <c r="B566" s="73">
        <v>631</v>
      </c>
      <c r="C566" s="73">
        <v>832</v>
      </c>
      <c r="D566" s="73">
        <v>829</v>
      </c>
      <c r="E566" s="74">
        <v>1661</v>
      </c>
      <c r="F566" s="60"/>
    </row>
    <row r="567" spans="1:6" customFormat="1">
      <c r="A567" s="85" t="s">
        <v>558</v>
      </c>
      <c r="B567" s="73">
        <v>601</v>
      </c>
      <c r="C567" s="73">
        <v>763</v>
      </c>
      <c r="D567" s="73">
        <v>693</v>
      </c>
      <c r="E567" s="74">
        <v>1456</v>
      </c>
      <c r="F567" s="60"/>
    </row>
    <row r="568" spans="1:6" customFormat="1">
      <c r="A568" s="85" t="s">
        <v>564</v>
      </c>
      <c r="B568" s="73">
        <v>437</v>
      </c>
      <c r="C568" s="73">
        <v>566</v>
      </c>
      <c r="D568" s="73">
        <v>589</v>
      </c>
      <c r="E568" s="74">
        <v>1155</v>
      </c>
      <c r="F568" s="60"/>
    </row>
    <row r="569" spans="1:6" customFormat="1">
      <c r="A569" s="85" t="s">
        <v>570</v>
      </c>
      <c r="B569" s="73">
        <v>459</v>
      </c>
      <c r="C569" s="73">
        <v>578</v>
      </c>
      <c r="D569" s="73">
        <v>592</v>
      </c>
      <c r="E569" s="74">
        <v>1170</v>
      </c>
      <c r="F569" s="60"/>
    </row>
    <row r="570" spans="1:6" customFormat="1">
      <c r="A570" s="85" t="s">
        <v>576</v>
      </c>
      <c r="B570" s="73">
        <v>735</v>
      </c>
      <c r="C570" s="73">
        <v>886</v>
      </c>
      <c r="D570" s="73">
        <v>922</v>
      </c>
      <c r="E570" s="74">
        <v>1808</v>
      </c>
      <c r="F570" s="60"/>
    </row>
    <row r="571" spans="1:6" customFormat="1">
      <c r="A571" s="85" t="s">
        <v>582</v>
      </c>
      <c r="B571" s="73">
        <v>356</v>
      </c>
      <c r="C571" s="73">
        <v>435</v>
      </c>
      <c r="D571" s="73">
        <v>410</v>
      </c>
      <c r="E571" s="74">
        <v>845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14</v>
      </c>
      <c r="D573" s="73">
        <v>12</v>
      </c>
      <c r="E573" s="74">
        <v>26</v>
      </c>
      <c r="F573" s="60"/>
    </row>
    <row r="574" spans="1:6" customFormat="1">
      <c r="A574" s="85" t="s">
        <v>600</v>
      </c>
      <c r="B574" s="73">
        <v>6572</v>
      </c>
      <c r="C574" s="73">
        <v>7970</v>
      </c>
      <c r="D574" s="73">
        <v>8224</v>
      </c>
      <c r="E574" s="74">
        <v>16194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366</v>
      </c>
      <c r="C576" s="73">
        <v>472</v>
      </c>
      <c r="D576" s="73">
        <v>473</v>
      </c>
      <c r="E576" s="74">
        <v>945</v>
      </c>
      <c r="F576" s="60"/>
    </row>
    <row r="577" spans="1:6" customFormat="1">
      <c r="A577" s="85" t="s">
        <v>616</v>
      </c>
      <c r="B577" s="73">
        <v>602</v>
      </c>
      <c r="C577" s="73">
        <v>773</v>
      </c>
      <c r="D577" s="73">
        <v>785</v>
      </c>
      <c r="E577" s="74">
        <v>1558</v>
      </c>
      <c r="F577" s="60"/>
    </row>
    <row r="578" spans="1:6" customFormat="1">
      <c r="A578" s="86" t="s">
        <v>622</v>
      </c>
      <c r="B578" s="76">
        <v>546</v>
      </c>
      <c r="C578" s="76">
        <v>617</v>
      </c>
      <c r="D578" s="76">
        <v>497</v>
      </c>
      <c r="E578" s="77">
        <v>1114</v>
      </c>
      <c r="F578" s="60"/>
    </row>
    <row r="579" spans="1:6" customFormat="1">
      <c r="A579" s="87" t="s">
        <v>628</v>
      </c>
      <c r="B579" s="79">
        <v>49473</v>
      </c>
      <c r="C579" s="79">
        <v>59621</v>
      </c>
      <c r="D579" s="79">
        <v>60558</v>
      </c>
      <c r="E579" s="80">
        <v>120179</v>
      </c>
      <c r="F579" s="60"/>
    </row>
    <row r="580" spans="1:6" customFormat="1">
      <c r="A580" s="88" t="s">
        <v>634</v>
      </c>
      <c r="B580" s="82">
        <v>60</v>
      </c>
      <c r="C580" s="82">
        <v>70</v>
      </c>
      <c r="D580" s="82">
        <v>83</v>
      </c>
      <c r="E580" s="83">
        <v>153</v>
      </c>
      <c r="F580" s="60"/>
    </row>
    <row r="581" spans="1:6" customFormat="1">
      <c r="A581" s="85" t="s">
        <v>640</v>
      </c>
      <c r="B581" s="73">
        <v>465</v>
      </c>
      <c r="C581" s="73">
        <v>512</v>
      </c>
      <c r="D581" s="73">
        <v>500</v>
      </c>
      <c r="E581" s="74">
        <v>1012</v>
      </c>
      <c r="F581" s="60"/>
    </row>
    <row r="582" spans="1:6" customFormat="1">
      <c r="A582" s="85" t="s">
        <v>646</v>
      </c>
      <c r="B582" s="73">
        <v>690</v>
      </c>
      <c r="C582" s="73">
        <v>881</v>
      </c>
      <c r="D582" s="73">
        <v>768</v>
      </c>
      <c r="E582" s="74">
        <v>1649</v>
      </c>
      <c r="F582" s="60"/>
    </row>
    <row r="583" spans="1:6" customFormat="1">
      <c r="A583" s="85" t="s">
        <v>651</v>
      </c>
      <c r="B583" s="73">
        <v>1795</v>
      </c>
      <c r="C583" s="73">
        <v>2434</v>
      </c>
      <c r="D583" s="73">
        <v>2342</v>
      </c>
      <c r="E583" s="74">
        <v>4776</v>
      </c>
      <c r="F583" s="60"/>
    </row>
    <row r="584" spans="1:6" customFormat="1">
      <c r="A584" s="85" t="s">
        <v>655</v>
      </c>
      <c r="B584" s="73">
        <v>293</v>
      </c>
      <c r="C584" s="73">
        <v>347</v>
      </c>
      <c r="D584" s="73">
        <v>354</v>
      </c>
      <c r="E584" s="74">
        <v>701</v>
      </c>
      <c r="F584" s="60"/>
    </row>
    <row r="585" spans="1:6" customFormat="1">
      <c r="A585" s="85" t="s">
        <v>657</v>
      </c>
      <c r="B585" s="73">
        <v>444</v>
      </c>
      <c r="C585" s="73">
        <v>521</v>
      </c>
      <c r="D585" s="73">
        <v>559</v>
      </c>
      <c r="E585" s="74">
        <v>1080</v>
      </c>
      <c r="F585" s="60"/>
    </row>
    <row r="586" spans="1:6" customFormat="1">
      <c r="A586" s="85" t="s">
        <v>661</v>
      </c>
      <c r="B586" s="73">
        <v>220</v>
      </c>
      <c r="C586" s="73">
        <v>232</v>
      </c>
      <c r="D586" s="73">
        <v>211</v>
      </c>
      <c r="E586" s="74">
        <v>443</v>
      </c>
      <c r="F586" s="60"/>
    </row>
    <row r="587" spans="1:6" customFormat="1">
      <c r="A587" s="85" t="s">
        <v>666</v>
      </c>
      <c r="B587" s="73">
        <v>82</v>
      </c>
      <c r="C587" s="73">
        <v>105</v>
      </c>
      <c r="D587" s="73">
        <v>79</v>
      </c>
      <c r="E587" s="74">
        <v>184</v>
      </c>
      <c r="F587" s="60"/>
    </row>
    <row r="588" spans="1:6" customFormat="1">
      <c r="A588" s="85" t="s">
        <v>671</v>
      </c>
      <c r="B588" s="73">
        <v>10</v>
      </c>
      <c r="C588" s="73">
        <v>12</v>
      </c>
      <c r="D588" s="73">
        <v>14</v>
      </c>
      <c r="E588" s="74">
        <v>26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180</v>
      </c>
      <c r="C590" s="73">
        <v>247</v>
      </c>
      <c r="D590" s="73">
        <v>230</v>
      </c>
      <c r="E590" s="74">
        <v>477</v>
      </c>
      <c r="F590" s="60"/>
    </row>
    <row r="591" spans="1:6" customFormat="1">
      <c r="A591" s="85" t="s">
        <v>684</v>
      </c>
      <c r="B591" s="73">
        <v>625</v>
      </c>
      <c r="C591" s="73">
        <v>735</v>
      </c>
      <c r="D591" s="73">
        <v>669</v>
      </c>
      <c r="E591" s="74">
        <v>1404</v>
      </c>
      <c r="F591" s="60"/>
    </row>
    <row r="592" spans="1:6" customFormat="1">
      <c r="A592" s="85" t="s">
        <v>688</v>
      </c>
      <c r="B592" s="73">
        <v>932</v>
      </c>
      <c r="C592" s="73">
        <v>991</v>
      </c>
      <c r="D592" s="73">
        <v>949</v>
      </c>
      <c r="E592" s="74">
        <v>1940</v>
      </c>
      <c r="F592" s="60"/>
    </row>
    <row r="593" spans="1:6" customFormat="1">
      <c r="A593" s="72" t="s">
        <v>358</v>
      </c>
      <c r="B593" s="73">
        <v>142</v>
      </c>
      <c r="C593" s="73">
        <v>212</v>
      </c>
      <c r="D593" s="73">
        <v>201</v>
      </c>
      <c r="E593" s="74">
        <v>413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428</v>
      </c>
      <c r="C595" s="73">
        <v>547</v>
      </c>
      <c r="D595" s="73">
        <v>543</v>
      </c>
      <c r="E595" s="74">
        <v>1090</v>
      </c>
      <c r="F595" s="60"/>
    </row>
    <row r="596" spans="1:6" customFormat="1">
      <c r="A596" s="72" t="s">
        <v>376</v>
      </c>
      <c r="B596" s="73">
        <v>419</v>
      </c>
      <c r="C596" s="73">
        <v>555</v>
      </c>
      <c r="D596" s="73">
        <v>527</v>
      </c>
      <c r="E596" s="74">
        <v>1082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44</v>
      </c>
      <c r="E597" s="74">
        <v>94</v>
      </c>
      <c r="F597" s="60"/>
    </row>
    <row r="598" spans="1:6" customFormat="1">
      <c r="A598" s="72" t="s">
        <v>388</v>
      </c>
      <c r="B598" s="73">
        <v>239</v>
      </c>
      <c r="C598" s="73">
        <v>304</v>
      </c>
      <c r="D598" s="73">
        <v>277</v>
      </c>
      <c r="E598" s="74">
        <v>581</v>
      </c>
      <c r="F598" s="60"/>
    </row>
    <row r="599" spans="1:6" customFormat="1">
      <c r="A599" s="72" t="s">
        <v>394</v>
      </c>
      <c r="B599" s="73">
        <v>106</v>
      </c>
      <c r="C599" s="73">
        <v>170</v>
      </c>
      <c r="D599" s="73">
        <v>154</v>
      </c>
      <c r="E599" s="74">
        <v>324</v>
      </c>
      <c r="F599" s="60"/>
    </row>
    <row r="600" spans="1:6" customFormat="1">
      <c r="A600" s="72" t="s">
        <v>400</v>
      </c>
      <c r="B600" s="73">
        <v>40</v>
      </c>
      <c r="C600" s="73">
        <v>55</v>
      </c>
      <c r="D600" s="73">
        <v>60</v>
      </c>
      <c r="E600" s="74">
        <v>115</v>
      </c>
      <c r="F600" s="60"/>
    </row>
    <row r="601" spans="1:6" customFormat="1">
      <c r="A601" s="72" t="s">
        <v>69</v>
      </c>
      <c r="B601" s="73">
        <v>117</v>
      </c>
      <c r="C601" s="73">
        <v>154</v>
      </c>
      <c r="D601" s="73">
        <v>150</v>
      </c>
      <c r="E601" s="74">
        <v>304</v>
      </c>
      <c r="F601" s="60"/>
    </row>
    <row r="602" spans="1:6" customFormat="1">
      <c r="A602" s="72" t="s">
        <v>411</v>
      </c>
      <c r="B602" s="73">
        <v>290</v>
      </c>
      <c r="C602" s="73">
        <v>413</v>
      </c>
      <c r="D602" s="73">
        <v>408</v>
      </c>
      <c r="E602" s="74">
        <v>821</v>
      </c>
      <c r="F602" s="60"/>
    </row>
    <row r="603" spans="1:6" customFormat="1">
      <c r="A603" s="72" t="s">
        <v>417</v>
      </c>
      <c r="B603" s="73">
        <v>284</v>
      </c>
      <c r="C603" s="73">
        <v>342</v>
      </c>
      <c r="D603" s="73">
        <v>305</v>
      </c>
      <c r="E603" s="74">
        <v>647</v>
      </c>
      <c r="F603" s="60"/>
    </row>
    <row r="604" spans="1:6" customFormat="1">
      <c r="A604" s="72" t="s">
        <v>423</v>
      </c>
      <c r="B604" s="73">
        <v>843</v>
      </c>
      <c r="C604" s="73">
        <v>1085</v>
      </c>
      <c r="D604" s="73">
        <v>1070</v>
      </c>
      <c r="E604" s="74">
        <v>2155</v>
      </c>
      <c r="F604" s="60"/>
    </row>
    <row r="605" spans="1:6" customFormat="1">
      <c r="A605" s="72" t="s">
        <v>429</v>
      </c>
      <c r="B605" s="73">
        <v>477</v>
      </c>
      <c r="C605" s="73">
        <v>601</v>
      </c>
      <c r="D605" s="73">
        <v>530</v>
      </c>
      <c r="E605" s="74">
        <v>1131</v>
      </c>
      <c r="F605" s="60"/>
    </row>
    <row r="606" spans="1:6" customFormat="1">
      <c r="A606" s="72" t="s">
        <v>434</v>
      </c>
      <c r="B606" s="73">
        <v>701</v>
      </c>
      <c r="C606" s="73">
        <v>901</v>
      </c>
      <c r="D606" s="73">
        <v>822</v>
      </c>
      <c r="E606" s="74">
        <v>1723</v>
      </c>
      <c r="F606" s="60"/>
    </row>
    <row r="607" spans="1:6" customFormat="1">
      <c r="A607" s="72" t="s">
        <v>439</v>
      </c>
      <c r="B607" s="73">
        <v>65</v>
      </c>
      <c r="C607" s="73">
        <v>58</v>
      </c>
      <c r="D607" s="73">
        <v>50</v>
      </c>
      <c r="E607" s="74">
        <v>108</v>
      </c>
      <c r="F607" s="60"/>
    </row>
    <row r="608" spans="1:6" customFormat="1">
      <c r="A608" s="72" t="s">
        <v>445</v>
      </c>
      <c r="B608" s="73">
        <v>614</v>
      </c>
      <c r="C608" s="73">
        <v>666</v>
      </c>
      <c r="D608" s="73">
        <v>651</v>
      </c>
      <c r="E608" s="74">
        <v>1317</v>
      </c>
      <c r="F608" s="60"/>
    </row>
    <row r="609" spans="1:6" customFormat="1">
      <c r="A609" s="72" t="s">
        <v>451</v>
      </c>
      <c r="B609" s="73">
        <v>349</v>
      </c>
      <c r="C609" s="73">
        <v>363</v>
      </c>
      <c r="D609" s="73">
        <v>400</v>
      </c>
      <c r="E609" s="74">
        <v>763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621</v>
      </c>
      <c r="C611" s="73">
        <v>743</v>
      </c>
      <c r="D611" s="73">
        <v>642</v>
      </c>
      <c r="E611" s="74">
        <v>1385</v>
      </c>
      <c r="F611" s="60"/>
    </row>
    <row r="612" spans="1:6" customFormat="1">
      <c r="A612" s="72" t="s">
        <v>469</v>
      </c>
      <c r="B612" s="73">
        <v>501</v>
      </c>
      <c r="C612" s="73">
        <v>607</v>
      </c>
      <c r="D612" s="73">
        <v>572</v>
      </c>
      <c r="E612" s="74">
        <v>1179</v>
      </c>
      <c r="F612" s="60"/>
    </row>
    <row r="613" spans="1:6" customFormat="1">
      <c r="A613" s="72" t="s">
        <v>475</v>
      </c>
      <c r="B613" s="73">
        <v>385</v>
      </c>
      <c r="C613" s="73">
        <v>474</v>
      </c>
      <c r="D613" s="73">
        <v>413</v>
      </c>
      <c r="E613" s="74">
        <v>887</v>
      </c>
      <c r="F613" s="60"/>
    </row>
    <row r="614" spans="1:6" customFormat="1">
      <c r="A614" s="72" t="s">
        <v>481</v>
      </c>
      <c r="B614" s="73">
        <v>330</v>
      </c>
      <c r="C614" s="73">
        <v>453</v>
      </c>
      <c r="D614" s="73">
        <v>412</v>
      </c>
      <c r="E614" s="74">
        <v>865</v>
      </c>
      <c r="F614" s="60"/>
    </row>
    <row r="615" spans="1:6" customFormat="1">
      <c r="A615" s="72" t="s">
        <v>487</v>
      </c>
      <c r="B615" s="73">
        <v>507</v>
      </c>
      <c r="C615" s="73">
        <v>637</v>
      </c>
      <c r="D615" s="73">
        <v>638</v>
      </c>
      <c r="E615" s="74">
        <v>1275</v>
      </c>
      <c r="F615" s="60"/>
    </row>
    <row r="616" spans="1:6" customFormat="1">
      <c r="A616" s="72" t="s">
        <v>493</v>
      </c>
      <c r="B616" s="73">
        <v>564</v>
      </c>
      <c r="C616" s="73">
        <v>708</v>
      </c>
      <c r="D616" s="73">
        <v>530</v>
      </c>
      <c r="E616" s="74">
        <v>1238</v>
      </c>
      <c r="F616" s="60"/>
    </row>
    <row r="617" spans="1:6" customFormat="1">
      <c r="A617" s="72" t="s">
        <v>499</v>
      </c>
      <c r="B617" s="73">
        <v>323</v>
      </c>
      <c r="C617" s="73">
        <v>367</v>
      </c>
      <c r="D617" s="73">
        <v>374</v>
      </c>
      <c r="E617" s="74">
        <v>741</v>
      </c>
      <c r="F617" s="60"/>
    </row>
    <row r="618" spans="1:6" customFormat="1">
      <c r="A618" s="72" t="s">
        <v>505</v>
      </c>
      <c r="B618" s="73">
        <v>276</v>
      </c>
      <c r="C618" s="73">
        <v>313</v>
      </c>
      <c r="D618" s="73">
        <v>320</v>
      </c>
      <c r="E618" s="74">
        <v>633</v>
      </c>
      <c r="F618" s="60"/>
    </row>
    <row r="619" spans="1:6" customFormat="1">
      <c r="A619" s="72" t="s">
        <v>511</v>
      </c>
      <c r="B619" s="73">
        <v>666</v>
      </c>
      <c r="C619" s="73">
        <v>835</v>
      </c>
      <c r="D619" s="73">
        <v>808</v>
      </c>
      <c r="E619" s="74">
        <v>1643</v>
      </c>
      <c r="F619" s="60"/>
    </row>
    <row r="620" spans="1:6" customFormat="1">
      <c r="A620" s="72" t="s">
        <v>517</v>
      </c>
      <c r="B620" s="73">
        <v>292</v>
      </c>
      <c r="C620" s="73">
        <v>285</v>
      </c>
      <c r="D620" s="73">
        <v>341</v>
      </c>
      <c r="E620" s="74">
        <v>626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32</v>
      </c>
      <c r="C622" s="73">
        <v>37</v>
      </c>
      <c r="D622" s="73">
        <v>13</v>
      </c>
      <c r="E622" s="74">
        <v>50</v>
      </c>
      <c r="F622" s="60"/>
    </row>
    <row r="623" spans="1:6" customFormat="1">
      <c r="A623" s="72" t="s">
        <v>535</v>
      </c>
      <c r="B623" s="73">
        <v>1310</v>
      </c>
      <c r="C623" s="73">
        <v>1539</v>
      </c>
      <c r="D623" s="73">
        <v>1515</v>
      </c>
      <c r="E623" s="74">
        <v>3054</v>
      </c>
      <c r="F623" s="60"/>
    </row>
    <row r="624" spans="1:6" customFormat="1">
      <c r="A624" s="72" t="s">
        <v>541</v>
      </c>
      <c r="B624" s="73">
        <v>435</v>
      </c>
      <c r="C624" s="73">
        <v>519</v>
      </c>
      <c r="D624" s="73">
        <v>446</v>
      </c>
      <c r="E624" s="74">
        <v>965</v>
      </c>
      <c r="F624" s="60"/>
    </row>
    <row r="625" spans="1:6" customFormat="1">
      <c r="A625" s="72" t="s">
        <v>547</v>
      </c>
      <c r="B625" s="73">
        <v>199</v>
      </c>
      <c r="C625" s="73">
        <v>259</v>
      </c>
      <c r="D625" s="73">
        <v>230</v>
      </c>
      <c r="E625" s="74">
        <v>489</v>
      </c>
      <c r="F625" s="60"/>
    </row>
    <row r="626" spans="1:6" customFormat="1">
      <c r="A626" s="72" t="s">
        <v>553</v>
      </c>
      <c r="B626" s="73">
        <v>507</v>
      </c>
      <c r="C626" s="73">
        <v>659</v>
      </c>
      <c r="D626" s="73">
        <v>592</v>
      </c>
      <c r="E626" s="74">
        <v>1251</v>
      </c>
      <c r="F626" s="60"/>
    </row>
    <row r="627" spans="1:6" customFormat="1">
      <c r="A627" s="72" t="s">
        <v>559</v>
      </c>
      <c r="B627" s="73">
        <v>444</v>
      </c>
      <c r="C627" s="73">
        <v>520</v>
      </c>
      <c r="D627" s="73">
        <v>529</v>
      </c>
      <c r="E627" s="74">
        <v>1049</v>
      </c>
      <c r="F627" s="60"/>
    </row>
    <row r="628" spans="1:6" customFormat="1">
      <c r="A628" s="72" t="s">
        <v>565</v>
      </c>
      <c r="B628" s="73">
        <v>277</v>
      </c>
      <c r="C628" s="73">
        <v>324</v>
      </c>
      <c r="D628" s="73">
        <v>311</v>
      </c>
      <c r="E628" s="74">
        <v>635</v>
      </c>
      <c r="F628" s="60"/>
    </row>
    <row r="629" spans="1:6" customFormat="1">
      <c r="A629" s="72" t="s">
        <v>571</v>
      </c>
      <c r="B629" s="73">
        <v>222</v>
      </c>
      <c r="C629" s="73">
        <v>260</v>
      </c>
      <c r="D629" s="73">
        <v>274</v>
      </c>
      <c r="E629" s="74">
        <v>534</v>
      </c>
      <c r="F629" s="60"/>
    </row>
    <row r="630" spans="1:6" customFormat="1">
      <c r="A630" s="72" t="s">
        <v>577</v>
      </c>
      <c r="B630" s="73">
        <v>479</v>
      </c>
      <c r="C630" s="73">
        <v>532</v>
      </c>
      <c r="D630" s="73">
        <v>443</v>
      </c>
      <c r="E630" s="74">
        <v>975</v>
      </c>
      <c r="F630" s="60"/>
    </row>
    <row r="631" spans="1:6" customFormat="1">
      <c r="A631" s="72" t="s">
        <v>583</v>
      </c>
      <c r="B631" s="73">
        <v>582</v>
      </c>
      <c r="C631" s="73">
        <v>762</v>
      </c>
      <c r="D631" s="73">
        <v>751</v>
      </c>
      <c r="E631" s="74">
        <v>1513</v>
      </c>
      <c r="F631" s="60"/>
    </row>
    <row r="632" spans="1:6" customFormat="1">
      <c r="A632" s="72" t="s">
        <v>589</v>
      </c>
      <c r="B632" s="73">
        <v>402</v>
      </c>
      <c r="C632" s="73">
        <v>434</v>
      </c>
      <c r="D632" s="73">
        <v>438</v>
      </c>
      <c r="E632" s="74">
        <v>872</v>
      </c>
      <c r="F632" s="60"/>
    </row>
    <row r="633" spans="1:6" customFormat="1">
      <c r="A633" s="72" t="s">
        <v>595</v>
      </c>
      <c r="B633" s="73">
        <v>311</v>
      </c>
      <c r="C633" s="73">
        <v>396</v>
      </c>
      <c r="D633" s="73">
        <v>365</v>
      </c>
      <c r="E633" s="74">
        <v>761</v>
      </c>
      <c r="F633" s="60"/>
    </row>
    <row r="634" spans="1:6" customFormat="1">
      <c r="A634" s="72" t="s">
        <v>601</v>
      </c>
      <c r="B634" s="73">
        <v>164</v>
      </c>
      <c r="C634" s="73">
        <v>179</v>
      </c>
      <c r="D634" s="73">
        <v>200</v>
      </c>
      <c r="E634" s="74">
        <v>379</v>
      </c>
      <c r="F634" s="60"/>
    </row>
    <row r="635" spans="1:6" customFormat="1">
      <c r="A635" s="72" t="s">
        <v>607</v>
      </c>
      <c r="B635" s="73">
        <v>711</v>
      </c>
      <c r="C635" s="73">
        <v>920</v>
      </c>
      <c r="D635" s="73">
        <v>802</v>
      </c>
      <c r="E635" s="74">
        <v>1722</v>
      </c>
      <c r="F635" s="60"/>
    </row>
    <row r="636" spans="1:6" customFormat="1">
      <c r="A636" s="72" t="s">
        <v>612</v>
      </c>
      <c r="B636" s="73">
        <v>249</v>
      </c>
      <c r="C636" s="73">
        <v>295</v>
      </c>
      <c r="D636" s="73">
        <v>284</v>
      </c>
      <c r="E636" s="74">
        <v>579</v>
      </c>
      <c r="F636" s="60"/>
    </row>
    <row r="637" spans="1:6" customFormat="1">
      <c r="A637" s="72" t="s">
        <v>617</v>
      </c>
      <c r="B637" s="73">
        <v>151</v>
      </c>
      <c r="C637" s="73">
        <v>166</v>
      </c>
      <c r="D637" s="73">
        <v>183</v>
      </c>
      <c r="E637" s="74">
        <v>349</v>
      </c>
      <c r="F637" s="60"/>
    </row>
    <row r="638" spans="1:6" customFormat="1">
      <c r="A638" s="72" t="s">
        <v>623</v>
      </c>
      <c r="B638" s="73">
        <v>1316</v>
      </c>
      <c r="C638" s="73">
        <v>1076</v>
      </c>
      <c r="D638" s="73">
        <v>1415</v>
      </c>
      <c r="E638" s="74">
        <v>2491</v>
      </c>
      <c r="F638" s="60"/>
    </row>
    <row r="639" spans="1:6" customFormat="1">
      <c r="A639" s="72" t="s">
        <v>629</v>
      </c>
      <c r="B639" s="73">
        <v>462</v>
      </c>
      <c r="C639" s="73">
        <v>464</v>
      </c>
      <c r="D639" s="73">
        <v>525</v>
      </c>
      <c r="E639" s="74">
        <v>989</v>
      </c>
      <c r="F639" s="60"/>
    </row>
    <row r="640" spans="1:6" customFormat="1">
      <c r="A640" s="72" t="s">
        <v>635</v>
      </c>
      <c r="B640" s="73">
        <v>198</v>
      </c>
      <c r="C640" s="73">
        <v>214</v>
      </c>
      <c r="D640" s="73">
        <v>227</v>
      </c>
      <c r="E640" s="74">
        <v>441</v>
      </c>
      <c r="F640" s="60"/>
    </row>
    <row r="641" spans="1:6" customFormat="1">
      <c r="A641" s="72" t="s">
        <v>641</v>
      </c>
      <c r="B641" s="73">
        <v>177</v>
      </c>
      <c r="C641" s="73">
        <v>274</v>
      </c>
      <c r="D641" s="73">
        <v>227</v>
      </c>
      <c r="E641" s="74">
        <v>501</v>
      </c>
      <c r="F641" s="60"/>
    </row>
    <row r="642" spans="1:6" customFormat="1">
      <c r="A642" s="72" t="s">
        <v>647</v>
      </c>
      <c r="B642" s="73">
        <v>918</v>
      </c>
      <c r="C642" s="73">
        <v>1066</v>
      </c>
      <c r="D642" s="73">
        <v>1049</v>
      </c>
      <c r="E642" s="74">
        <v>2115</v>
      </c>
      <c r="F642" s="60"/>
    </row>
    <row r="643" spans="1:6" customFormat="1">
      <c r="A643" s="72" t="s">
        <v>316</v>
      </c>
      <c r="B643" s="73">
        <v>619</v>
      </c>
      <c r="C643" s="73">
        <v>681</v>
      </c>
      <c r="D643" s="73">
        <v>685</v>
      </c>
      <c r="E643" s="74">
        <v>1366</v>
      </c>
      <c r="F643" s="60"/>
    </row>
    <row r="644" spans="1:6" customFormat="1">
      <c r="A644" s="72" t="s">
        <v>321</v>
      </c>
      <c r="B644" s="73">
        <v>562</v>
      </c>
      <c r="C644" s="73">
        <v>666</v>
      </c>
      <c r="D644" s="73">
        <v>664</v>
      </c>
      <c r="E644" s="74">
        <v>1330</v>
      </c>
      <c r="F644" s="60"/>
    </row>
    <row r="645" spans="1:6" customFormat="1">
      <c r="A645" s="72" t="s">
        <v>658</v>
      </c>
      <c r="B645" s="73">
        <v>289</v>
      </c>
      <c r="C645" s="73">
        <v>339</v>
      </c>
      <c r="D645" s="73">
        <v>305</v>
      </c>
      <c r="E645" s="74">
        <v>644</v>
      </c>
      <c r="F645" s="60"/>
    </row>
    <row r="646" spans="1:6" customFormat="1">
      <c r="A646" s="72" t="s">
        <v>662</v>
      </c>
      <c r="B646" s="73">
        <v>742</v>
      </c>
      <c r="C646" s="73">
        <v>818</v>
      </c>
      <c r="D646" s="73">
        <v>830</v>
      </c>
      <c r="E646" s="74">
        <v>1648</v>
      </c>
      <c r="F646" s="60"/>
    </row>
    <row r="647" spans="1:6" customFormat="1">
      <c r="A647" s="72" t="s">
        <v>667</v>
      </c>
      <c r="B647" s="73">
        <v>559</v>
      </c>
      <c r="C647" s="73">
        <v>666</v>
      </c>
      <c r="D647" s="73">
        <v>679</v>
      </c>
      <c r="E647" s="74">
        <v>1345</v>
      </c>
      <c r="F647" s="60"/>
    </row>
    <row r="648" spans="1:6" customFormat="1">
      <c r="A648" s="72" t="s">
        <v>672</v>
      </c>
      <c r="B648" s="73">
        <v>91</v>
      </c>
      <c r="C648" s="73">
        <v>120</v>
      </c>
      <c r="D648" s="73">
        <v>120</v>
      </c>
      <c r="E648" s="74">
        <v>240</v>
      </c>
      <c r="F648" s="60"/>
    </row>
    <row r="649" spans="1:6" customFormat="1">
      <c r="A649" s="72" t="s">
        <v>677</v>
      </c>
      <c r="B649" s="73">
        <v>652</v>
      </c>
      <c r="C649" s="73">
        <v>748</v>
      </c>
      <c r="D649" s="73">
        <v>713</v>
      </c>
      <c r="E649" s="74">
        <v>1461</v>
      </c>
      <c r="F649" s="60"/>
    </row>
    <row r="650" spans="1:6" customFormat="1">
      <c r="A650" s="72" t="s">
        <v>681</v>
      </c>
      <c r="B650" s="73">
        <v>428</v>
      </c>
      <c r="C650" s="73">
        <v>478</v>
      </c>
      <c r="D650" s="73">
        <v>445</v>
      </c>
      <c r="E650" s="74">
        <v>923</v>
      </c>
      <c r="F650" s="60"/>
    </row>
    <row r="651" spans="1:6" customFormat="1">
      <c r="A651" s="72" t="s">
        <v>685</v>
      </c>
      <c r="B651" s="73">
        <v>372</v>
      </c>
      <c r="C651" s="73">
        <v>426</v>
      </c>
      <c r="D651" s="73">
        <v>420</v>
      </c>
      <c r="E651" s="74">
        <v>846</v>
      </c>
      <c r="F651" s="60"/>
    </row>
    <row r="652" spans="1:6" customFormat="1">
      <c r="A652" s="72" t="s">
        <v>689</v>
      </c>
      <c r="B652" s="73">
        <v>408</v>
      </c>
      <c r="C652" s="73">
        <v>437</v>
      </c>
      <c r="D652" s="73">
        <v>472</v>
      </c>
      <c r="E652" s="74">
        <v>909</v>
      </c>
      <c r="F652" s="60"/>
    </row>
    <row r="653" spans="1:6" customFormat="1">
      <c r="A653" s="85" t="s">
        <v>359</v>
      </c>
      <c r="B653" s="73">
        <v>657</v>
      </c>
      <c r="C653" s="73">
        <v>868</v>
      </c>
      <c r="D653" s="73">
        <v>934</v>
      </c>
      <c r="E653" s="74">
        <v>1802</v>
      </c>
      <c r="F653" s="60"/>
    </row>
    <row r="654" spans="1:6" customFormat="1">
      <c r="A654" s="85" t="s">
        <v>365</v>
      </c>
      <c r="B654" s="73">
        <v>473</v>
      </c>
      <c r="C654" s="73">
        <v>552</v>
      </c>
      <c r="D654" s="73">
        <v>526</v>
      </c>
      <c r="E654" s="74">
        <v>1078</v>
      </c>
      <c r="F654" s="60"/>
    </row>
    <row r="655" spans="1:6" customFormat="1">
      <c r="A655" s="85" t="s">
        <v>371</v>
      </c>
      <c r="B655" s="73">
        <v>654</v>
      </c>
      <c r="C655" s="73">
        <v>730</v>
      </c>
      <c r="D655" s="73">
        <v>667</v>
      </c>
      <c r="E655" s="74">
        <v>1397</v>
      </c>
      <c r="F655" s="60"/>
    </row>
    <row r="656" spans="1:6" customFormat="1">
      <c r="A656" s="85" t="s">
        <v>377</v>
      </c>
      <c r="B656" s="73">
        <v>662</v>
      </c>
      <c r="C656" s="73">
        <v>701</v>
      </c>
      <c r="D656" s="73">
        <v>665</v>
      </c>
      <c r="E656" s="74">
        <v>1366</v>
      </c>
      <c r="F656" s="60"/>
    </row>
    <row r="657" spans="1:6" customFormat="1">
      <c r="A657" s="85" t="s">
        <v>383</v>
      </c>
      <c r="B657" s="73">
        <v>99</v>
      </c>
      <c r="C657" s="73">
        <v>152</v>
      </c>
      <c r="D657" s="73">
        <v>129</v>
      </c>
      <c r="E657" s="74">
        <v>281</v>
      </c>
      <c r="F657" s="60"/>
    </row>
    <row r="658" spans="1:6" customFormat="1">
      <c r="A658" s="85" t="s">
        <v>389</v>
      </c>
      <c r="B658" s="73">
        <v>418</v>
      </c>
      <c r="C658" s="73">
        <v>492</v>
      </c>
      <c r="D658" s="73">
        <v>478</v>
      </c>
      <c r="E658" s="74">
        <v>970</v>
      </c>
      <c r="F658" s="60"/>
    </row>
    <row r="659" spans="1:6" customFormat="1">
      <c r="A659" s="85" t="s">
        <v>395</v>
      </c>
      <c r="B659" s="73">
        <v>309</v>
      </c>
      <c r="C659" s="73">
        <v>300</v>
      </c>
      <c r="D659" s="73">
        <v>300</v>
      </c>
      <c r="E659" s="74">
        <v>600</v>
      </c>
      <c r="F659" s="60"/>
    </row>
    <row r="660" spans="1:6" customFormat="1">
      <c r="A660" s="85" t="s">
        <v>401</v>
      </c>
      <c r="B660" s="73">
        <v>167</v>
      </c>
      <c r="C660" s="73">
        <v>146</v>
      </c>
      <c r="D660" s="73">
        <v>159</v>
      </c>
      <c r="E660" s="74">
        <v>305</v>
      </c>
      <c r="F660" s="60"/>
    </row>
    <row r="661" spans="1:6" customFormat="1">
      <c r="A661" s="85" t="s">
        <v>406</v>
      </c>
      <c r="B661" s="73">
        <v>251</v>
      </c>
      <c r="C661" s="73">
        <v>258</v>
      </c>
      <c r="D661" s="73">
        <v>245</v>
      </c>
      <c r="E661" s="74">
        <v>503</v>
      </c>
      <c r="F661" s="60"/>
    </row>
    <row r="662" spans="1:6" customFormat="1">
      <c r="A662" s="85" t="s">
        <v>412</v>
      </c>
      <c r="B662" s="73">
        <v>687</v>
      </c>
      <c r="C662" s="73">
        <v>580</v>
      </c>
      <c r="D662" s="73">
        <v>584</v>
      </c>
      <c r="E662" s="74">
        <v>1164</v>
      </c>
      <c r="F662" s="60"/>
    </row>
    <row r="663" spans="1:6" customFormat="1">
      <c r="A663" s="85" t="s">
        <v>418</v>
      </c>
      <c r="B663" s="73">
        <v>397</v>
      </c>
      <c r="C663" s="73">
        <v>419</v>
      </c>
      <c r="D663" s="73">
        <v>385</v>
      </c>
      <c r="E663" s="74">
        <v>804</v>
      </c>
      <c r="F663" s="60"/>
    </row>
    <row r="664" spans="1:6" customFormat="1">
      <c r="A664" s="85" t="s">
        <v>424</v>
      </c>
      <c r="B664" s="73">
        <v>314</v>
      </c>
      <c r="C664" s="73">
        <v>332</v>
      </c>
      <c r="D664" s="73">
        <v>296</v>
      </c>
      <c r="E664" s="74">
        <v>628</v>
      </c>
      <c r="F664" s="60"/>
    </row>
    <row r="665" spans="1:6" customFormat="1">
      <c r="A665" s="85" t="s">
        <v>98</v>
      </c>
      <c r="B665" s="73">
        <v>534</v>
      </c>
      <c r="C665" s="73">
        <v>591</v>
      </c>
      <c r="D665" s="73">
        <v>555</v>
      </c>
      <c r="E665" s="74">
        <v>1146</v>
      </c>
      <c r="F665" s="60"/>
    </row>
    <row r="666" spans="1:6" customFormat="1">
      <c r="A666" s="85" t="s">
        <v>104</v>
      </c>
      <c r="B666" s="73">
        <v>391</v>
      </c>
      <c r="C666" s="73">
        <v>429</v>
      </c>
      <c r="D666" s="73">
        <v>447</v>
      </c>
      <c r="E666" s="74">
        <v>876</v>
      </c>
      <c r="F666" s="60"/>
    </row>
    <row r="667" spans="1:6" customFormat="1">
      <c r="A667" s="85" t="s">
        <v>440</v>
      </c>
      <c r="B667" s="73">
        <v>702</v>
      </c>
      <c r="C667" s="73">
        <v>819</v>
      </c>
      <c r="D667" s="73">
        <v>798</v>
      </c>
      <c r="E667" s="74">
        <v>1617</v>
      </c>
      <c r="F667" s="60"/>
    </row>
    <row r="668" spans="1:6" customFormat="1">
      <c r="A668" s="85" t="s">
        <v>446</v>
      </c>
      <c r="B668" s="73">
        <v>210</v>
      </c>
      <c r="C668" s="73">
        <v>238</v>
      </c>
      <c r="D668" s="73">
        <v>227</v>
      </c>
      <c r="E668" s="74">
        <v>465</v>
      </c>
      <c r="F668" s="60"/>
    </row>
    <row r="669" spans="1:6" customFormat="1">
      <c r="A669" s="85" t="s">
        <v>452</v>
      </c>
      <c r="B669" s="73">
        <v>499</v>
      </c>
      <c r="C669" s="73">
        <v>566</v>
      </c>
      <c r="D669" s="73">
        <v>566</v>
      </c>
      <c r="E669" s="74">
        <v>1132</v>
      </c>
      <c r="F669" s="60"/>
    </row>
    <row r="670" spans="1:6" customFormat="1">
      <c r="A670" s="85" t="s">
        <v>458</v>
      </c>
      <c r="B670" s="73">
        <v>9</v>
      </c>
      <c r="C670" s="73">
        <v>8</v>
      </c>
      <c r="D670" s="73">
        <v>3</v>
      </c>
      <c r="E670" s="74">
        <v>11</v>
      </c>
      <c r="F670" s="60"/>
    </row>
    <row r="671" spans="1:6" customFormat="1">
      <c r="A671" s="85" t="s">
        <v>464</v>
      </c>
      <c r="B671" s="73">
        <v>174</v>
      </c>
      <c r="C671" s="73">
        <v>210</v>
      </c>
      <c r="D671" s="73">
        <v>190</v>
      </c>
      <c r="E671" s="74">
        <v>400</v>
      </c>
      <c r="F671" s="60"/>
    </row>
    <row r="672" spans="1:6" customFormat="1">
      <c r="A672" s="85" t="s">
        <v>470</v>
      </c>
      <c r="B672" s="73">
        <v>608</v>
      </c>
      <c r="C672" s="73">
        <v>726</v>
      </c>
      <c r="D672" s="73">
        <v>752</v>
      </c>
      <c r="E672" s="74">
        <v>1478</v>
      </c>
      <c r="F672" s="60"/>
    </row>
    <row r="673" spans="1:6" customFormat="1">
      <c r="A673" s="85" t="s">
        <v>476</v>
      </c>
      <c r="B673" s="73">
        <v>618</v>
      </c>
      <c r="C673" s="73">
        <v>855</v>
      </c>
      <c r="D673" s="73">
        <v>880</v>
      </c>
      <c r="E673" s="74">
        <v>1735</v>
      </c>
      <c r="F673" s="60"/>
    </row>
    <row r="674" spans="1:6" customFormat="1">
      <c r="A674" s="85" t="s">
        <v>482</v>
      </c>
      <c r="B674" s="73">
        <v>339</v>
      </c>
      <c r="C674" s="73">
        <v>341</v>
      </c>
      <c r="D674" s="73">
        <v>337</v>
      </c>
      <c r="E674" s="74">
        <v>678</v>
      </c>
      <c r="F674" s="60"/>
    </row>
    <row r="675" spans="1:6" customFormat="1">
      <c r="A675" s="85" t="s">
        <v>488</v>
      </c>
      <c r="B675" s="73">
        <v>422</v>
      </c>
      <c r="C675" s="73">
        <v>490</v>
      </c>
      <c r="D675" s="73">
        <v>512</v>
      </c>
      <c r="E675" s="74">
        <v>1002</v>
      </c>
      <c r="F675" s="60"/>
    </row>
    <row r="676" spans="1:6" customFormat="1">
      <c r="A676" s="85" t="s">
        <v>494</v>
      </c>
      <c r="B676" s="73">
        <v>342</v>
      </c>
      <c r="C676" s="73">
        <v>348</v>
      </c>
      <c r="D676" s="73">
        <v>347</v>
      </c>
      <c r="E676" s="74">
        <v>695</v>
      </c>
      <c r="F676" s="60"/>
    </row>
    <row r="677" spans="1:6" customFormat="1">
      <c r="A677" s="85" t="s">
        <v>500</v>
      </c>
      <c r="B677" s="73">
        <v>429</v>
      </c>
      <c r="C677" s="73">
        <v>471</v>
      </c>
      <c r="D677" s="73">
        <v>509</v>
      </c>
      <c r="E677" s="74">
        <v>980</v>
      </c>
      <c r="F677" s="60"/>
    </row>
    <row r="678" spans="1:6" customFormat="1">
      <c r="A678" s="85" t="s">
        <v>506</v>
      </c>
      <c r="B678" s="73">
        <v>316</v>
      </c>
      <c r="C678" s="73">
        <v>343</v>
      </c>
      <c r="D678" s="73">
        <v>349</v>
      </c>
      <c r="E678" s="74">
        <v>692</v>
      </c>
      <c r="F678" s="60"/>
    </row>
    <row r="679" spans="1:6" customFormat="1">
      <c r="A679" s="85" t="s">
        <v>512</v>
      </c>
      <c r="B679" s="73">
        <v>329</v>
      </c>
      <c r="C679" s="73">
        <v>387</v>
      </c>
      <c r="D679" s="73">
        <v>427</v>
      </c>
      <c r="E679" s="74">
        <v>814</v>
      </c>
      <c r="F679" s="60"/>
    </row>
    <row r="680" spans="1:6" customFormat="1">
      <c r="A680" s="85" t="s">
        <v>518</v>
      </c>
      <c r="B680" s="73">
        <v>635</v>
      </c>
      <c r="C680" s="73">
        <v>695</v>
      </c>
      <c r="D680" s="73">
        <v>705</v>
      </c>
      <c r="E680" s="74">
        <v>1400</v>
      </c>
      <c r="F680" s="60"/>
    </row>
    <row r="681" spans="1:6" customFormat="1">
      <c r="A681" s="85" t="s">
        <v>524</v>
      </c>
      <c r="B681" s="73">
        <v>333</v>
      </c>
      <c r="C681" s="73">
        <v>379</v>
      </c>
      <c r="D681" s="73">
        <v>393</v>
      </c>
      <c r="E681" s="74">
        <v>772</v>
      </c>
      <c r="F681" s="60"/>
    </row>
    <row r="682" spans="1:6" customFormat="1">
      <c r="A682" s="85" t="s">
        <v>530</v>
      </c>
      <c r="B682" s="73">
        <v>548</v>
      </c>
      <c r="C682" s="73">
        <v>586</v>
      </c>
      <c r="D682" s="73">
        <v>607</v>
      </c>
      <c r="E682" s="74">
        <v>1193</v>
      </c>
      <c r="F682" s="60"/>
    </row>
    <row r="683" spans="1:6" customFormat="1">
      <c r="A683" s="85" t="s">
        <v>536</v>
      </c>
      <c r="B683" s="73">
        <v>358</v>
      </c>
      <c r="C683" s="73">
        <v>433</v>
      </c>
      <c r="D683" s="73">
        <v>439</v>
      </c>
      <c r="E683" s="74">
        <v>872</v>
      </c>
      <c r="F683" s="60"/>
    </row>
    <row r="684" spans="1:6" customFormat="1">
      <c r="A684" s="85" t="s">
        <v>542</v>
      </c>
      <c r="B684" s="73">
        <v>460</v>
      </c>
      <c r="C684" s="73">
        <v>548</v>
      </c>
      <c r="D684" s="73">
        <v>552</v>
      </c>
      <c r="E684" s="74">
        <v>1100</v>
      </c>
      <c r="F684" s="60"/>
    </row>
    <row r="685" spans="1:6" customFormat="1">
      <c r="A685" s="85" t="s">
        <v>548</v>
      </c>
      <c r="B685" s="73">
        <v>255</v>
      </c>
      <c r="C685" s="73">
        <v>208</v>
      </c>
      <c r="D685" s="73">
        <v>288</v>
      </c>
      <c r="E685" s="74">
        <v>496</v>
      </c>
      <c r="F685" s="60"/>
    </row>
    <row r="686" spans="1:6" customFormat="1">
      <c r="A686" s="85" t="s">
        <v>554</v>
      </c>
      <c r="B686" s="73">
        <v>541</v>
      </c>
      <c r="C686" s="73">
        <v>640</v>
      </c>
      <c r="D686" s="73">
        <v>666</v>
      </c>
      <c r="E686" s="74">
        <v>1306</v>
      </c>
      <c r="F686" s="60"/>
    </row>
    <row r="687" spans="1:6" customFormat="1">
      <c r="A687" s="85" t="s">
        <v>560</v>
      </c>
      <c r="B687" s="73">
        <v>252</v>
      </c>
      <c r="C687" s="73">
        <v>334</v>
      </c>
      <c r="D687" s="73">
        <v>324</v>
      </c>
      <c r="E687" s="74">
        <v>658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>
      <c r="A689" s="85" t="s">
        <v>572</v>
      </c>
      <c r="B689" s="73">
        <v>294</v>
      </c>
      <c r="C689" s="73">
        <v>340</v>
      </c>
      <c r="D689" s="73">
        <v>377</v>
      </c>
      <c r="E689" s="74">
        <v>717</v>
      </c>
      <c r="F689" s="60"/>
    </row>
    <row r="690" spans="1:6" customFormat="1" ht="13.5" customHeight="1">
      <c r="A690" s="85" t="s">
        <v>578</v>
      </c>
      <c r="B690" s="73">
        <v>292</v>
      </c>
      <c r="C690" s="73">
        <v>360</v>
      </c>
      <c r="D690" s="73">
        <v>382</v>
      </c>
      <c r="E690" s="74">
        <v>742</v>
      </c>
      <c r="F690" s="60"/>
    </row>
    <row r="691" spans="1:6" customFormat="1" ht="13.5" customHeight="1">
      <c r="A691" s="85" t="s">
        <v>584</v>
      </c>
      <c r="B691" s="73">
        <v>332</v>
      </c>
      <c r="C691" s="73">
        <v>475</v>
      </c>
      <c r="D691" s="73">
        <v>440</v>
      </c>
      <c r="E691" s="74">
        <v>915</v>
      </c>
      <c r="F691" s="60"/>
    </row>
    <row r="692" spans="1:6" customFormat="1">
      <c r="A692" s="85" t="s">
        <v>590</v>
      </c>
      <c r="B692" s="73">
        <v>280</v>
      </c>
      <c r="C692" s="73">
        <v>370</v>
      </c>
      <c r="D692" s="73">
        <v>347</v>
      </c>
      <c r="E692" s="74">
        <v>717</v>
      </c>
      <c r="F692" s="60"/>
    </row>
    <row r="693" spans="1:6" customFormat="1">
      <c r="A693" s="85" t="s">
        <v>596</v>
      </c>
      <c r="B693" s="73">
        <v>99</v>
      </c>
      <c r="C693" s="73">
        <v>122</v>
      </c>
      <c r="D693" s="73">
        <v>122</v>
      </c>
      <c r="E693" s="74">
        <v>244</v>
      </c>
      <c r="F693" s="60"/>
    </row>
    <row r="694" spans="1:6" customFormat="1">
      <c r="A694" s="85" t="s">
        <v>602</v>
      </c>
      <c r="B694" s="73">
        <v>117</v>
      </c>
      <c r="C694" s="73">
        <v>150</v>
      </c>
      <c r="D694" s="73">
        <v>158</v>
      </c>
      <c r="E694" s="74">
        <v>308</v>
      </c>
      <c r="F694" s="60"/>
    </row>
    <row r="695" spans="1:6" customFormat="1">
      <c r="A695" s="85" t="s">
        <v>33</v>
      </c>
      <c r="B695" s="73">
        <v>389</v>
      </c>
      <c r="C695" s="73">
        <v>390</v>
      </c>
      <c r="D695" s="73">
        <v>420</v>
      </c>
      <c r="E695" s="74">
        <v>810</v>
      </c>
      <c r="F695" s="60"/>
    </row>
    <row r="696" spans="1:6" customFormat="1">
      <c r="A696" s="85" t="s">
        <v>39</v>
      </c>
      <c r="B696" s="73">
        <v>1052</v>
      </c>
      <c r="C696" s="73">
        <v>1247</v>
      </c>
      <c r="D696" s="73">
        <v>1217</v>
      </c>
      <c r="E696" s="74">
        <v>2464</v>
      </c>
      <c r="F696" s="60"/>
    </row>
    <row r="697" spans="1:6" customFormat="1">
      <c r="A697" s="85" t="s">
        <v>618</v>
      </c>
      <c r="B697" s="73">
        <v>633</v>
      </c>
      <c r="C697" s="73">
        <v>701</v>
      </c>
      <c r="D697" s="73">
        <v>703</v>
      </c>
      <c r="E697" s="74">
        <v>1404</v>
      </c>
      <c r="F697" s="60"/>
    </row>
    <row r="698" spans="1:6" customFormat="1">
      <c r="A698" s="85" t="s">
        <v>624</v>
      </c>
      <c r="B698" s="73">
        <v>130</v>
      </c>
      <c r="C698" s="73">
        <v>154</v>
      </c>
      <c r="D698" s="73">
        <v>136</v>
      </c>
      <c r="E698" s="74">
        <v>290</v>
      </c>
      <c r="F698" s="60"/>
    </row>
    <row r="699" spans="1:6" customFormat="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</row>
    <row r="700" spans="1:6" customFormat="1">
      <c r="A700" s="86" t="s">
        <v>636</v>
      </c>
      <c r="B700" s="76">
        <v>217</v>
      </c>
      <c r="C700" s="76">
        <v>252</v>
      </c>
      <c r="D700" s="76">
        <v>250</v>
      </c>
      <c r="E700" s="77">
        <v>502</v>
      </c>
      <c r="F700" s="60"/>
    </row>
    <row r="701" spans="1:6" customFormat="1">
      <c r="A701" s="87" t="s">
        <v>642</v>
      </c>
      <c r="B701" s="79">
        <v>48064</v>
      </c>
      <c r="C701" s="79">
        <v>56182</v>
      </c>
      <c r="D701" s="79">
        <v>55091</v>
      </c>
      <c r="E701" s="80">
        <v>111273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7月'!A10:A48" display="西区"/>
    <hyperlink ref="H8" location="'7月'!A49:A83" display="北区"/>
    <hyperlink ref="I8" location="'7月'!A84:A138" display="大宮区"/>
    <hyperlink ref="J8" location="'7月'!A139:A211" display="見沼区"/>
    <hyperlink ref="K8" location="'7月'!A212:A281" display="中央区"/>
    <hyperlink ref="G9" location="'7月'!A282:A352" display="桜区"/>
    <hyperlink ref="H9" location="'7月'!A353:A440" display="浦和区"/>
    <hyperlink ref="I9" location="'7月'!A441:A521" display="南区"/>
    <hyperlink ref="J9" location="'7月'!A522:A579" display="緑区"/>
    <hyperlink ref="K9" location="'7月'!A580:A701" display="岩槻区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42522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566317</v>
      </c>
      <c r="C5" s="160">
        <v>1276937</v>
      </c>
      <c r="D5" s="160">
        <v>636953</v>
      </c>
      <c r="E5" s="160">
        <v>639984</v>
      </c>
      <c r="F5" s="162">
        <v>217.43</v>
      </c>
      <c r="G5" s="164">
        <v>5872.864830060249</v>
      </c>
      <c r="I5" s="55" t="s">
        <v>698</v>
      </c>
      <c r="J5" s="102">
        <v>836</v>
      </c>
      <c r="K5" s="58">
        <v>9614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1031</v>
      </c>
      <c r="K6" s="58">
        <v>10800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712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441</v>
      </c>
      <c r="C10" s="70">
        <v>554</v>
      </c>
      <c r="D10" s="70">
        <v>536</v>
      </c>
      <c r="E10" s="71">
        <v>1090</v>
      </c>
      <c r="F10" s="60"/>
    </row>
    <row r="11" spans="1:13">
      <c r="A11" s="72" t="s">
        <v>19</v>
      </c>
      <c r="B11" s="73">
        <v>594</v>
      </c>
      <c r="C11" s="73">
        <v>623</v>
      </c>
      <c r="D11" s="73">
        <v>600</v>
      </c>
      <c r="E11" s="74">
        <v>1223</v>
      </c>
      <c r="F11" s="60"/>
    </row>
    <row r="12" spans="1:13">
      <c r="A12" s="72" t="s">
        <v>25</v>
      </c>
      <c r="B12" s="73">
        <v>1254</v>
      </c>
      <c r="C12" s="73">
        <v>1318</v>
      </c>
      <c r="D12" s="73">
        <v>1323</v>
      </c>
      <c r="E12" s="74">
        <v>2641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>
      <c r="A15" s="72" t="s">
        <v>43</v>
      </c>
      <c r="B15" s="73">
        <v>2213</v>
      </c>
      <c r="C15" s="73">
        <v>2709</v>
      </c>
      <c r="D15" s="73">
        <v>2616</v>
      </c>
      <c r="E15" s="74">
        <v>5325</v>
      </c>
      <c r="F15" s="60"/>
      <c r="K15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7553</v>
      </c>
      <c r="C17" s="73">
        <v>8924</v>
      </c>
      <c r="D17" s="73">
        <v>9048</v>
      </c>
      <c r="E17" s="74">
        <v>17972</v>
      </c>
      <c r="F17" s="60"/>
      <c r="I17"/>
      <c r="J17"/>
      <c r="K17"/>
    </row>
    <row r="18" spans="1:11">
      <c r="A18" s="72" t="s">
        <v>61</v>
      </c>
      <c r="B18" s="73">
        <v>176</v>
      </c>
      <c r="C18" s="73">
        <v>230</v>
      </c>
      <c r="D18" s="73">
        <v>217</v>
      </c>
      <c r="E18" s="74">
        <v>447</v>
      </c>
      <c r="F18" s="60"/>
      <c r="I18"/>
      <c r="J18"/>
      <c r="K18"/>
    </row>
    <row r="19" spans="1:11">
      <c r="A19" s="72" t="s">
        <v>67</v>
      </c>
      <c r="B19" s="73">
        <v>1272</v>
      </c>
      <c r="C19" s="73">
        <v>1335</v>
      </c>
      <c r="D19" s="73">
        <v>1421</v>
      </c>
      <c r="E19" s="74">
        <v>2756</v>
      </c>
      <c r="F19" s="60"/>
      <c r="I19"/>
      <c r="J19"/>
      <c r="K19"/>
    </row>
    <row r="20" spans="1:11">
      <c r="A20" s="72" t="s">
        <v>73</v>
      </c>
      <c r="B20" s="73">
        <v>3057</v>
      </c>
      <c r="C20" s="73">
        <v>3630</v>
      </c>
      <c r="D20" s="73">
        <v>3798</v>
      </c>
      <c r="E20" s="74">
        <v>7428</v>
      </c>
      <c r="F20" s="60"/>
      <c r="I20"/>
      <c r="J20"/>
      <c r="K20"/>
    </row>
    <row r="21" spans="1:11">
      <c r="A21" s="72" t="s">
        <v>79</v>
      </c>
      <c r="B21" s="73">
        <v>205</v>
      </c>
      <c r="C21" s="73">
        <v>260</v>
      </c>
      <c r="D21" s="73">
        <v>275</v>
      </c>
      <c r="E21" s="74">
        <v>535</v>
      </c>
      <c r="F21" s="60"/>
      <c r="I21"/>
      <c r="J21"/>
      <c r="K21"/>
    </row>
    <row r="22" spans="1:11">
      <c r="A22" s="72" t="s">
        <v>85</v>
      </c>
      <c r="B22" s="73">
        <v>490</v>
      </c>
      <c r="C22" s="73">
        <v>589</v>
      </c>
      <c r="D22" s="73">
        <v>594</v>
      </c>
      <c r="E22" s="74">
        <v>1183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1218</v>
      </c>
      <c r="C25" s="73">
        <v>1432</v>
      </c>
      <c r="D25" s="73">
        <v>1445</v>
      </c>
      <c r="E25" s="74">
        <v>2877</v>
      </c>
      <c r="F25" s="60"/>
      <c r="I25"/>
      <c r="J25"/>
      <c r="K25"/>
    </row>
    <row r="26" spans="1:11">
      <c r="A26" s="72" t="s">
        <v>109</v>
      </c>
      <c r="B26" s="73">
        <v>1501</v>
      </c>
      <c r="C26" s="73">
        <v>1745</v>
      </c>
      <c r="D26" s="73">
        <v>1816</v>
      </c>
      <c r="E26" s="74">
        <v>3561</v>
      </c>
      <c r="F26" s="60"/>
      <c r="I26"/>
      <c r="J26"/>
      <c r="K26"/>
    </row>
    <row r="27" spans="1:11">
      <c r="A27" s="72" t="s">
        <v>66</v>
      </c>
      <c r="B27" s="73">
        <v>12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45</v>
      </c>
      <c r="C29" s="73">
        <v>54</v>
      </c>
      <c r="D29" s="73">
        <v>52</v>
      </c>
      <c r="E29" s="74">
        <v>106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90</v>
      </c>
      <c r="D30" s="73">
        <v>79</v>
      </c>
      <c r="E30" s="74">
        <v>169</v>
      </c>
      <c r="F30" s="60"/>
      <c r="I30"/>
      <c r="J30"/>
      <c r="K30"/>
    </row>
    <row r="31" spans="1:11">
      <c r="A31" s="72" t="s">
        <v>138</v>
      </c>
      <c r="B31" s="73">
        <v>1399</v>
      </c>
      <c r="C31" s="73">
        <v>1558</v>
      </c>
      <c r="D31" s="73">
        <v>1554</v>
      </c>
      <c r="E31" s="74">
        <v>3112</v>
      </c>
      <c r="F31" s="60"/>
      <c r="I31"/>
      <c r="J31"/>
      <c r="K31"/>
    </row>
    <row r="32" spans="1:11">
      <c r="A32" s="72" t="s">
        <v>144</v>
      </c>
      <c r="B32" s="73">
        <v>835</v>
      </c>
      <c r="C32" s="73">
        <v>956</v>
      </c>
      <c r="D32" s="73">
        <v>1002</v>
      </c>
      <c r="E32" s="74">
        <v>1958</v>
      </c>
      <c r="F32" s="60"/>
      <c r="I32"/>
      <c r="J32"/>
      <c r="K32"/>
    </row>
    <row r="33" spans="1:6" customFormat="1">
      <c r="A33" s="72" t="s">
        <v>150</v>
      </c>
      <c r="B33" s="73">
        <v>936</v>
      </c>
      <c r="C33" s="73">
        <v>1113</v>
      </c>
      <c r="D33" s="73">
        <v>1155</v>
      </c>
      <c r="E33" s="74">
        <v>2268</v>
      </c>
      <c r="F33" s="60"/>
    </row>
    <row r="34" spans="1:6" customFormat="1">
      <c r="A34" s="72" t="s">
        <v>156</v>
      </c>
      <c r="B34" s="73">
        <v>1919</v>
      </c>
      <c r="C34" s="73">
        <v>2140</v>
      </c>
      <c r="D34" s="73">
        <v>2227</v>
      </c>
      <c r="E34" s="74">
        <v>4367</v>
      </c>
      <c r="F34" s="60"/>
    </row>
    <row r="35" spans="1:6" customFormat="1">
      <c r="A35" s="72" t="s">
        <v>162</v>
      </c>
      <c r="B35" s="73">
        <v>275</v>
      </c>
      <c r="C35" s="73">
        <v>326</v>
      </c>
      <c r="D35" s="73">
        <v>326</v>
      </c>
      <c r="E35" s="74">
        <v>652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74</v>
      </c>
      <c r="C37" s="73">
        <v>79</v>
      </c>
      <c r="D37" s="73">
        <v>84</v>
      </c>
      <c r="E37" s="74">
        <v>163</v>
      </c>
      <c r="F37" s="60"/>
    </row>
    <row r="38" spans="1:6" customFormat="1">
      <c r="A38" s="72" t="s">
        <v>180</v>
      </c>
      <c r="B38" s="73">
        <v>910</v>
      </c>
      <c r="C38" s="73">
        <v>1070</v>
      </c>
      <c r="D38" s="73">
        <v>1084</v>
      </c>
      <c r="E38" s="74">
        <v>2154</v>
      </c>
      <c r="F38" s="60"/>
    </row>
    <row r="39" spans="1:6" customFormat="1">
      <c r="A39" s="72" t="s">
        <v>186</v>
      </c>
      <c r="B39" s="73">
        <v>1481</v>
      </c>
      <c r="C39" s="73">
        <v>1696</v>
      </c>
      <c r="D39" s="73">
        <v>1807</v>
      </c>
      <c r="E39" s="74">
        <v>3503</v>
      </c>
      <c r="F39" s="60"/>
    </row>
    <row r="40" spans="1:6" customFormat="1">
      <c r="A40" s="72" t="s">
        <v>192</v>
      </c>
      <c r="B40" s="73">
        <v>1758</v>
      </c>
      <c r="C40" s="73">
        <v>1861</v>
      </c>
      <c r="D40" s="73">
        <v>1959</v>
      </c>
      <c r="E40" s="74">
        <v>3820</v>
      </c>
      <c r="F40" s="60"/>
    </row>
    <row r="41" spans="1:6" customFormat="1">
      <c r="A41" s="72" t="s">
        <v>198</v>
      </c>
      <c r="B41" s="73">
        <v>601</v>
      </c>
      <c r="C41" s="73">
        <v>727</v>
      </c>
      <c r="D41" s="73">
        <v>746</v>
      </c>
      <c r="E41" s="74">
        <v>1473</v>
      </c>
      <c r="F41" s="60"/>
    </row>
    <row r="42" spans="1:6" customFormat="1">
      <c r="A42" s="72" t="s">
        <v>204</v>
      </c>
      <c r="B42" s="73">
        <v>197</v>
      </c>
      <c r="C42" s="73">
        <v>205</v>
      </c>
      <c r="D42" s="73">
        <v>242</v>
      </c>
      <c r="E42" s="74">
        <v>447</v>
      </c>
      <c r="F42" s="60"/>
    </row>
    <row r="43" spans="1:6" customFormat="1">
      <c r="A43" s="72" t="s">
        <v>210</v>
      </c>
      <c r="B43" s="73">
        <v>1528</v>
      </c>
      <c r="C43" s="73">
        <v>1790</v>
      </c>
      <c r="D43" s="73">
        <v>1685</v>
      </c>
      <c r="E43" s="74">
        <v>3475</v>
      </c>
      <c r="F43" s="60"/>
    </row>
    <row r="44" spans="1:6" customFormat="1">
      <c r="A44" s="72" t="s">
        <v>216</v>
      </c>
      <c r="B44" s="73">
        <v>3796</v>
      </c>
      <c r="C44" s="73">
        <v>4599</v>
      </c>
      <c r="D44" s="73">
        <v>4598</v>
      </c>
      <c r="E44" s="74">
        <v>9197</v>
      </c>
      <c r="F44" s="60"/>
    </row>
    <row r="45" spans="1:6" customFormat="1">
      <c r="A45" s="72" t="s">
        <v>222</v>
      </c>
      <c r="B45" s="73">
        <v>1374</v>
      </c>
      <c r="C45" s="73">
        <v>1689</v>
      </c>
      <c r="D45" s="73">
        <v>1645</v>
      </c>
      <c r="E45" s="74">
        <v>3334</v>
      </c>
      <c r="F45" s="60"/>
    </row>
    <row r="46" spans="1:6" customFormat="1">
      <c r="A46" s="72" t="s">
        <v>228</v>
      </c>
      <c r="B46" s="73">
        <v>34</v>
      </c>
      <c r="C46" s="73">
        <v>45</v>
      </c>
      <c r="D46" s="73">
        <v>46</v>
      </c>
      <c r="E46" s="74">
        <v>91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56</v>
      </c>
      <c r="E47" s="77">
        <v>109</v>
      </c>
      <c r="F47" s="60"/>
    </row>
    <row r="48" spans="1:6" customFormat="1">
      <c r="A48" s="78" t="s">
        <v>240</v>
      </c>
      <c r="B48" s="79">
        <v>37290</v>
      </c>
      <c r="C48" s="79">
        <v>43450</v>
      </c>
      <c r="D48" s="79">
        <v>44089</v>
      </c>
      <c r="E48" s="80">
        <v>87539</v>
      </c>
      <c r="F48" s="60"/>
    </row>
    <row r="49" spans="1:6" customFormat="1">
      <c r="A49" s="81" t="s">
        <v>246</v>
      </c>
      <c r="B49" s="82">
        <v>2528</v>
      </c>
      <c r="C49" s="82">
        <v>2636</v>
      </c>
      <c r="D49" s="82">
        <v>2541</v>
      </c>
      <c r="E49" s="83">
        <v>5177</v>
      </c>
      <c r="F49" s="60"/>
    </row>
    <row r="50" spans="1:6" customFormat="1">
      <c r="A50" s="72" t="s">
        <v>252</v>
      </c>
      <c r="B50" s="73">
        <v>744</v>
      </c>
      <c r="C50" s="73">
        <v>617</v>
      </c>
      <c r="D50" s="73">
        <v>849</v>
      </c>
      <c r="E50" s="74">
        <v>1466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2558</v>
      </c>
      <c r="C52" s="73">
        <v>2989</v>
      </c>
      <c r="D52" s="73">
        <v>3029</v>
      </c>
      <c r="E52" s="74">
        <v>6018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2168</v>
      </c>
      <c r="C56" s="73">
        <v>2531</v>
      </c>
      <c r="D56" s="73">
        <v>2621</v>
      </c>
      <c r="E56" s="74">
        <v>5152</v>
      </c>
      <c r="F56" s="60"/>
    </row>
    <row r="57" spans="1:6" customFormat="1">
      <c r="A57" s="72" t="s">
        <v>290</v>
      </c>
      <c r="B57" s="73">
        <v>1726</v>
      </c>
      <c r="C57" s="73">
        <v>1939</v>
      </c>
      <c r="D57" s="73">
        <v>2022</v>
      </c>
      <c r="E57" s="74">
        <v>3961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277</v>
      </c>
      <c r="C60" s="73">
        <v>247</v>
      </c>
      <c r="D60" s="73">
        <v>224</v>
      </c>
      <c r="E60" s="74">
        <v>471</v>
      </c>
      <c r="F60" s="60"/>
    </row>
    <row r="61" spans="1:6" customFormat="1">
      <c r="A61" s="72" t="s">
        <v>310</v>
      </c>
      <c r="B61" s="73">
        <v>2698</v>
      </c>
      <c r="C61" s="73">
        <v>2861</v>
      </c>
      <c r="D61" s="73">
        <v>2899</v>
      </c>
      <c r="E61" s="74">
        <v>5760</v>
      </c>
      <c r="F61" s="60"/>
    </row>
    <row r="62" spans="1:6" customFormat="1">
      <c r="A62" s="72" t="s">
        <v>315</v>
      </c>
      <c r="B62" s="73">
        <v>2521</v>
      </c>
      <c r="C62" s="73">
        <v>2575</v>
      </c>
      <c r="D62" s="73">
        <v>2580</v>
      </c>
      <c r="E62" s="74">
        <v>5155</v>
      </c>
      <c r="F62" s="60"/>
    </row>
    <row r="63" spans="1:6" customFormat="1">
      <c r="A63" s="72" t="s">
        <v>320</v>
      </c>
      <c r="B63" s="73">
        <v>4080</v>
      </c>
      <c r="C63" s="73">
        <v>4648</v>
      </c>
      <c r="D63" s="73">
        <v>4514</v>
      </c>
      <c r="E63" s="74">
        <v>9162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4904</v>
      </c>
      <c r="C66" s="73">
        <v>5743</v>
      </c>
      <c r="D66" s="73">
        <v>4898</v>
      </c>
      <c r="E66" s="74">
        <v>10641</v>
      </c>
      <c r="F66" s="60"/>
    </row>
    <row r="67" spans="1:6" customFormat="1">
      <c r="A67" s="72" t="s">
        <v>339</v>
      </c>
      <c r="B67" s="73">
        <v>7148</v>
      </c>
      <c r="C67" s="73">
        <v>7768</v>
      </c>
      <c r="D67" s="73">
        <v>8196</v>
      </c>
      <c r="E67" s="74">
        <v>15964</v>
      </c>
      <c r="F67" s="60"/>
    </row>
    <row r="68" spans="1:6" customFormat="1">
      <c r="A68" s="72" t="s">
        <v>344</v>
      </c>
      <c r="B68" s="73">
        <v>2535</v>
      </c>
      <c r="C68" s="73">
        <v>2753</v>
      </c>
      <c r="D68" s="73">
        <v>2740</v>
      </c>
      <c r="E68" s="74">
        <v>5493</v>
      </c>
      <c r="F68" s="60"/>
    </row>
    <row r="69" spans="1:6" customFormat="1">
      <c r="A69" s="84" t="s">
        <v>349</v>
      </c>
      <c r="B69" s="73">
        <v>2277</v>
      </c>
      <c r="C69" s="73">
        <v>2156</v>
      </c>
      <c r="D69" s="73">
        <v>2226</v>
      </c>
      <c r="E69" s="74">
        <v>4382</v>
      </c>
      <c r="F69" s="60"/>
    </row>
    <row r="70" spans="1:6" customFormat="1">
      <c r="A70" s="85" t="s">
        <v>14</v>
      </c>
      <c r="B70" s="73">
        <v>2389</v>
      </c>
      <c r="C70" s="73">
        <v>2688</v>
      </c>
      <c r="D70" s="73">
        <v>2848</v>
      </c>
      <c r="E70" s="74">
        <v>5536</v>
      </c>
      <c r="F70" s="60"/>
    </row>
    <row r="71" spans="1:6" customFormat="1">
      <c r="A71" s="85" t="s">
        <v>20</v>
      </c>
      <c r="B71" s="73">
        <v>2462</v>
      </c>
      <c r="C71" s="73">
        <v>2951</v>
      </c>
      <c r="D71" s="73">
        <v>3069</v>
      </c>
      <c r="E71" s="74">
        <v>6020</v>
      </c>
      <c r="F71" s="60"/>
    </row>
    <row r="72" spans="1:6" customFormat="1">
      <c r="A72" s="85" t="s">
        <v>26</v>
      </c>
      <c r="B72" s="73">
        <v>4675</v>
      </c>
      <c r="C72" s="73">
        <v>5524</v>
      </c>
      <c r="D72" s="73">
        <v>5607</v>
      </c>
      <c r="E72" s="74">
        <v>11131</v>
      </c>
      <c r="F72" s="60"/>
    </row>
    <row r="73" spans="1:6" customFormat="1">
      <c r="A73" s="85" t="s">
        <v>32</v>
      </c>
      <c r="B73" s="73">
        <v>1721</v>
      </c>
      <c r="C73" s="73">
        <v>1832</v>
      </c>
      <c r="D73" s="73">
        <v>1955</v>
      </c>
      <c r="E73" s="74">
        <v>3787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4329</v>
      </c>
      <c r="C77" s="73">
        <v>5287</v>
      </c>
      <c r="D77" s="73">
        <v>5468</v>
      </c>
      <c r="E77" s="74">
        <v>10755</v>
      </c>
      <c r="F77" s="60"/>
    </row>
    <row r="78" spans="1:6" customFormat="1">
      <c r="A78" s="85" t="s">
        <v>62</v>
      </c>
      <c r="B78" s="73">
        <v>2778</v>
      </c>
      <c r="C78" s="73">
        <v>3066</v>
      </c>
      <c r="D78" s="73">
        <v>2894</v>
      </c>
      <c r="E78" s="74">
        <v>5960</v>
      </c>
      <c r="F78" s="60"/>
    </row>
    <row r="79" spans="1:6" customFormat="1">
      <c r="A79" s="85" t="s">
        <v>68</v>
      </c>
      <c r="B79" s="73">
        <v>3096</v>
      </c>
      <c r="C79" s="73">
        <v>3672</v>
      </c>
      <c r="D79" s="73">
        <v>3667</v>
      </c>
      <c r="E79" s="74">
        <v>7339</v>
      </c>
      <c r="F79" s="60"/>
    </row>
    <row r="80" spans="1:6" customFormat="1">
      <c r="A80" s="85" t="s">
        <v>74</v>
      </c>
      <c r="B80" s="73">
        <v>2818</v>
      </c>
      <c r="C80" s="73">
        <v>3183</v>
      </c>
      <c r="D80" s="73">
        <v>3007</v>
      </c>
      <c r="E80" s="74">
        <v>6190</v>
      </c>
      <c r="F80" s="60"/>
    </row>
    <row r="81" spans="1:6" customFormat="1">
      <c r="A81" s="85" t="s">
        <v>80</v>
      </c>
      <c r="B81" s="73">
        <v>2962</v>
      </c>
      <c r="C81" s="73">
        <v>3485</v>
      </c>
      <c r="D81" s="73">
        <v>3307</v>
      </c>
      <c r="E81" s="74">
        <v>6792</v>
      </c>
      <c r="F81" s="60"/>
    </row>
    <row r="82" spans="1:6" customFormat="1">
      <c r="A82" s="86" t="s">
        <v>86</v>
      </c>
      <c r="B82" s="76">
        <v>1845</v>
      </c>
      <c r="C82" s="76">
        <v>2068</v>
      </c>
      <c r="D82" s="76">
        <v>2022</v>
      </c>
      <c r="E82" s="77">
        <v>4090</v>
      </c>
      <c r="F82" s="60"/>
    </row>
    <row r="83" spans="1:6" customFormat="1">
      <c r="A83" s="87" t="s">
        <v>92</v>
      </c>
      <c r="B83" s="79">
        <v>65239</v>
      </c>
      <c r="C83" s="79">
        <v>73219</v>
      </c>
      <c r="D83" s="79">
        <v>73183</v>
      </c>
      <c r="E83" s="80">
        <v>146402</v>
      </c>
      <c r="F83" s="60"/>
    </row>
    <row r="84" spans="1:6" customFormat="1">
      <c r="A84" s="88" t="s">
        <v>98</v>
      </c>
      <c r="B84" s="82">
        <v>728</v>
      </c>
      <c r="C84" s="82">
        <v>736</v>
      </c>
      <c r="D84" s="82">
        <v>765</v>
      </c>
      <c r="E84" s="83">
        <v>1501</v>
      </c>
      <c r="F84" s="60"/>
    </row>
    <row r="85" spans="1:6" customFormat="1">
      <c r="A85" s="85" t="s">
        <v>104</v>
      </c>
      <c r="B85" s="73">
        <v>801</v>
      </c>
      <c r="C85" s="73">
        <v>761</v>
      </c>
      <c r="D85" s="73">
        <v>778</v>
      </c>
      <c r="E85" s="74">
        <v>1539</v>
      </c>
      <c r="F85" s="60"/>
    </row>
    <row r="86" spans="1:6" customFormat="1">
      <c r="A86" s="85" t="s">
        <v>110</v>
      </c>
      <c r="B86" s="73">
        <v>2181</v>
      </c>
      <c r="C86" s="73">
        <v>2242</v>
      </c>
      <c r="D86" s="73">
        <v>2287</v>
      </c>
      <c r="E86" s="74">
        <v>4529</v>
      </c>
      <c r="F86" s="60"/>
    </row>
    <row r="87" spans="1:6" customFormat="1">
      <c r="A87" s="85" t="s">
        <v>115</v>
      </c>
      <c r="B87" s="73">
        <v>2266</v>
      </c>
      <c r="C87" s="73">
        <v>2462</v>
      </c>
      <c r="D87" s="73">
        <v>2545</v>
      </c>
      <c r="E87" s="74">
        <v>5007</v>
      </c>
      <c r="F87" s="60"/>
    </row>
    <row r="88" spans="1:6" customFormat="1">
      <c r="A88" s="85" t="s">
        <v>121</v>
      </c>
      <c r="B88" s="73">
        <v>2041</v>
      </c>
      <c r="C88" s="73">
        <v>2207</v>
      </c>
      <c r="D88" s="73">
        <v>2228</v>
      </c>
      <c r="E88" s="74">
        <v>4435</v>
      </c>
      <c r="F88" s="60"/>
    </row>
    <row r="89" spans="1:6" customFormat="1">
      <c r="A89" s="85" t="s">
        <v>127</v>
      </c>
      <c r="B89" s="73">
        <v>1271</v>
      </c>
      <c r="C89" s="73">
        <v>1348</v>
      </c>
      <c r="D89" s="73">
        <v>1358</v>
      </c>
      <c r="E89" s="74">
        <v>2706</v>
      </c>
      <c r="F89" s="60"/>
    </row>
    <row r="90" spans="1:6" customFormat="1">
      <c r="A90" s="85" t="s">
        <v>133</v>
      </c>
      <c r="B90" s="73">
        <v>2057</v>
      </c>
      <c r="C90" s="73">
        <v>2232</v>
      </c>
      <c r="D90" s="73">
        <v>2226</v>
      </c>
      <c r="E90" s="74">
        <v>4458</v>
      </c>
      <c r="F90" s="60"/>
    </row>
    <row r="91" spans="1:6" customFormat="1">
      <c r="A91" s="85" t="s">
        <v>139</v>
      </c>
      <c r="B91" s="73">
        <v>191</v>
      </c>
      <c r="C91" s="73">
        <v>227</v>
      </c>
      <c r="D91" s="73">
        <v>227</v>
      </c>
      <c r="E91" s="74">
        <v>454</v>
      </c>
      <c r="F91" s="60"/>
    </row>
    <row r="92" spans="1:6" customFormat="1">
      <c r="A92" s="85" t="s">
        <v>145</v>
      </c>
      <c r="B92" s="73">
        <v>241</v>
      </c>
      <c r="C92" s="73">
        <v>242</v>
      </c>
      <c r="D92" s="73">
        <v>256</v>
      </c>
      <c r="E92" s="74">
        <v>498</v>
      </c>
      <c r="F92" s="60"/>
    </row>
    <row r="93" spans="1:6" customFormat="1">
      <c r="A93" s="85" t="s">
        <v>151</v>
      </c>
      <c r="B93" s="73">
        <v>4634</v>
      </c>
      <c r="C93" s="73">
        <v>4897</v>
      </c>
      <c r="D93" s="73">
        <v>4932</v>
      </c>
      <c r="E93" s="74">
        <v>9829</v>
      </c>
      <c r="F93" s="60"/>
    </row>
    <row r="94" spans="1:6" customFormat="1">
      <c r="A94" s="85" t="s">
        <v>157</v>
      </c>
      <c r="B94" s="73">
        <v>574</v>
      </c>
      <c r="C94" s="73">
        <v>597</v>
      </c>
      <c r="D94" s="73">
        <v>591</v>
      </c>
      <c r="E94" s="74">
        <v>1188</v>
      </c>
      <c r="F94" s="60"/>
    </row>
    <row r="95" spans="1:6" customFormat="1">
      <c r="A95" s="85" t="s">
        <v>163</v>
      </c>
      <c r="B95" s="73">
        <v>674</v>
      </c>
      <c r="C95" s="73">
        <v>636</v>
      </c>
      <c r="D95" s="73">
        <v>622</v>
      </c>
      <c r="E95" s="74">
        <v>1258</v>
      </c>
      <c r="F95" s="60"/>
    </row>
    <row r="96" spans="1:6" customFormat="1">
      <c r="A96" s="85" t="s">
        <v>169</v>
      </c>
      <c r="B96" s="73">
        <v>597</v>
      </c>
      <c r="C96" s="73">
        <v>637</v>
      </c>
      <c r="D96" s="73">
        <v>623</v>
      </c>
      <c r="E96" s="74">
        <v>1260</v>
      </c>
      <c r="F96" s="60"/>
    </row>
    <row r="97" spans="1:6" customFormat="1">
      <c r="A97" s="85" t="s">
        <v>175</v>
      </c>
      <c r="B97" s="73">
        <v>605</v>
      </c>
      <c r="C97" s="73">
        <v>524</v>
      </c>
      <c r="D97" s="73">
        <v>560</v>
      </c>
      <c r="E97" s="74">
        <v>1084</v>
      </c>
      <c r="F97" s="60"/>
    </row>
    <row r="98" spans="1:6" customFormat="1">
      <c r="A98" s="85" t="s">
        <v>181</v>
      </c>
      <c r="B98" s="73">
        <v>1155</v>
      </c>
      <c r="C98" s="73">
        <v>1220</v>
      </c>
      <c r="D98" s="73">
        <v>1265</v>
      </c>
      <c r="E98" s="74">
        <v>2485</v>
      </c>
      <c r="F98" s="60"/>
    </row>
    <row r="99" spans="1:6" customFormat="1">
      <c r="A99" s="85" t="s">
        <v>187</v>
      </c>
      <c r="B99" s="73">
        <v>1354</v>
      </c>
      <c r="C99" s="73">
        <v>1581</v>
      </c>
      <c r="D99" s="73">
        <v>1479</v>
      </c>
      <c r="E99" s="74">
        <v>3060</v>
      </c>
      <c r="F99" s="60"/>
    </row>
    <row r="100" spans="1:6" customFormat="1">
      <c r="A100" s="85" t="s">
        <v>193</v>
      </c>
      <c r="B100" s="73">
        <v>2894</v>
      </c>
      <c r="C100" s="73">
        <v>3256</v>
      </c>
      <c r="D100" s="73">
        <v>3327</v>
      </c>
      <c r="E100" s="74">
        <v>6583</v>
      </c>
      <c r="F100" s="60"/>
    </row>
    <row r="101" spans="1:6" customFormat="1">
      <c r="A101" s="85" t="s">
        <v>199</v>
      </c>
      <c r="B101" s="73">
        <v>487</v>
      </c>
      <c r="C101" s="73">
        <v>495</v>
      </c>
      <c r="D101" s="73">
        <v>551</v>
      </c>
      <c r="E101" s="74">
        <v>1046</v>
      </c>
      <c r="F101" s="60"/>
    </row>
    <row r="102" spans="1:6" customFormat="1">
      <c r="A102" s="85" t="s">
        <v>205</v>
      </c>
      <c r="B102" s="73">
        <v>811</v>
      </c>
      <c r="C102" s="73">
        <v>711</v>
      </c>
      <c r="D102" s="73">
        <v>650</v>
      </c>
      <c r="E102" s="74">
        <v>1361</v>
      </c>
      <c r="F102" s="60"/>
    </row>
    <row r="103" spans="1:6" customFormat="1">
      <c r="A103" s="85" t="s">
        <v>211</v>
      </c>
      <c r="B103" s="73">
        <v>649</v>
      </c>
      <c r="C103" s="73">
        <v>618</v>
      </c>
      <c r="D103" s="73">
        <v>650</v>
      </c>
      <c r="E103" s="74">
        <v>1268</v>
      </c>
      <c r="F103" s="60"/>
    </row>
    <row r="104" spans="1:6" customFormat="1">
      <c r="A104" s="85" t="s">
        <v>217</v>
      </c>
      <c r="B104" s="73">
        <v>2684</v>
      </c>
      <c r="C104" s="73">
        <v>2912</v>
      </c>
      <c r="D104" s="73">
        <v>2843</v>
      </c>
      <c r="E104" s="74">
        <v>5755</v>
      </c>
      <c r="F104" s="60"/>
    </row>
    <row r="105" spans="1:6" customFormat="1">
      <c r="A105" s="85" t="s">
        <v>223</v>
      </c>
      <c r="B105" s="73">
        <v>192</v>
      </c>
      <c r="C105" s="73">
        <v>183</v>
      </c>
      <c r="D105" s="73">
        <v>203</v>
      </c>
      <c r="E105" s="74">
        <v>386</v>
      </c>
      <c r="F105" s="60"/>
    </row>
    <row r="106" spans="1:6" customFormat="1">
      <c r="A106" s="85" t="s">
        <v>229</v>
      </c>
      <c r="B106" s="73">
        <v>164</v>
      </c>
      <c r="C106" s="73">
        <v>135</v>
      </c>
      <c r="D106" s="73">
        <v>133</v>
      </c>
      <c r="E106" s="74">
        <v>268</v>
      </c>
      <c r="F106" s="60"/>
    </row>
    <row r="107" spans="1:6" customFormat="1">
      <c r="A107" s="85" t="s">
        <v>235</v>
      </c>
      <c r="B107" s="73">
        <v>1202</v>
      </c>
      <c r="C107" s="73">
        <v>1355</v>
      </c>
      <c r="D107" s="73">
        <v>1471</v>
      </c>
      <c r="E107" s="74">
        <v>2826</v>
      </c>
      <c r="F107" s="60"/>
    </row>
    <row r="108" spans="1:6" customFormat="1">
      <c r="A108" s="85" t="s">
        <v>241</v>
      </c>
      <c r="B108" s="73">
        <v>692</v>
      </c>
      <c r="C108" s="73">
        <v>648</v>
      </c>
      <c r="D108" s="73">
        <v>663</v>
      </c>
      <c r="E108" s="74">
        <v>1311</v>
      </c>
      <c r="F108" s="60"/>
    </row>
    <row r="109" spans="1:6" customFormat="1">
      <c r="A109" s="85" t="s">
        <v>247</v>
      </c>
      <c r="B109" s="73">
        <v>1539</v>
      </c>
      <c r="C109" s="73">
        <v>1591</v>
      </c>
      <c r="D109" s="73">
        <v>1795</v>
      </c>
      <c r="E109" s="74">
        <v>3386</v>
      </c>
      <c r="F109" s="60"/>
    </row>
    <row r="110" spans="1:6" customFormat="1">
      <c r="A110" s="85" t="s">
        <v>253</v>
      </c>
      <c r="B110" s="73">
        <v>541</v>
      </c>
      <c r="C110" s="73">
        <v>509</v>
      </c>
      <c r="D110" s="73">
        <v>546</v>
      </c>
      <c r="E110" s="74">
        <v>1055</v>
      </c>
      <c r="F110" s="60"/>
    </row>
    <row r="111" spans="1:6" customFormat="1">
      <c r="A111" s="85" t="s">
        <v>259</v>
      </c>
      <c r="B111" s="73">
        <v>657</v>
      </c>
      <c r="C111" s="73">
        <v>702</v>
      </c>
      <c r="D111" s="73">
        <v>738</v>
      </c>
      <c r="E111" s="74">
        <v>1440</v>
      </c>
      <c r="F111" s="60"/>
    </row>
    <row r="112" spans="1:6" customFormat="1">
      <c r="A112" s="85" t="s">
        <v>265</v>
      </c>
      <c r="B112" s="73">
        <v>17</v>
      </c>
      <c r="C112" s="73">
        <v>15</v>
      </c>
      <c r="D112" s="73">
        <v>15</v>
      </c>
      <c r="E112" s="74">
        <v>30</v>
      </c>
      <c r="F112" s="60"/>
    </row>
    <row r="113" spans="1:6" customFormat="1">
      <c r="A113" s="85" t="s">
        <v>271</v>
      </c>
      <c r="B113" s="73">
        <v>39</v>
      </c>
      <c r="C113" s="73">
        <v>35</v>
      </c>
      <c r="D113" s="73">
        <v>38</v>
      </c>
      <c r="E113" s="74">
        <v>73</v>
      </c>
      <c r="F113" s="60"/>
    </row>
    <row r="114" spans="1:6" customFormat="1">
      <c r="A114" s="85" t="s">
        <v>276</v>
      </c>
      <c r="B114" s="73">
        <v>664</v>
      </c>
      <c r="C114" s="73">
        <v>674</v>
      </c>
      <c r="D114" s="73">
        <v>680</v>
      </c>
      <c r="E114" s="74">
        <v>1354</v>
      </c>
      <c r="F114" s="60"/>
    </row>
    <row r="115" spans="1:6" customFormat="1">
      <c r="A115" s="85" t="s">
        <v>281</v>
      </c>
      <c r="B115" s="73">
        <v>841</v>
      </c>
      <c r="C115" s="73">
        <v>870</v>
      </c>
      <c r="D115" s="73">
        <v>908</v>
      </c>
      <c r="E115" s="74">
        <v>1778</v>
      </c>
      <c r="F115" s="60"/>
    </row>
    <row r="116" spans="1:6" customFormat="1">
      <c r="A116" s="85" t="s">
        <v>286</v>
      </c>
      <c r="B116" s="73">
        <v>615</v>
      </c>
      <c r="C116" s="73">
        <v>675</v>
      </c>
      <c r="D116" s="73">
        <v>692</v>
      </c>
      <c r="E116" s="74">
        <v>1367</v>
      </c>
      <c r="F116" s="60"/>
    </row>
    <row r="117" spans="1:6" customFormat="1">
      <c r="A117" s="85" t="s">
        <v>291</v>
      </c>
      <c r="B117" s="73">
        <v>295</v>
      </c>
      <c r="C117" s="73">
        <v>302</v>
      </c>
      <c r="D117" s="73">
        <v>333</v>
      </c>
      <c r="E117" s="74">
        <v>635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1140</v>
      </c>
      <c r="C119" s="73">
        <v>1069</v>
      </c>
      <c r="D119" s="73">
        <v>1065</v>
      </c>
      <c r="E119" s="74">
        <v>2134</v>
      </c>
      <c r="F119" s="60"/>
    </row>
    <row r="120" spans="1:6" customFormat="1">
      <c r="A120" s="85" t="s">
        <v>306</v>
      </c>
      <c r="B120" s="73">
        <v>331</v>
      </c>
      <c r="C120" s="73">
        <v>335</v>
      </c>
      <c r="D120" s="73">
        <v>344</v>
      </c>
      <c r="E120" s="74">
        <v>679</v>
      </c>
      <c r="F120" s="60"/>
    </row>
    <row r="121" spans="1:6" customFormat="1">
      <c r="A121" s="85" t="s">
        <v>311</v>
      </c>
      <c r="B121" s="73">
        <v>693</v>
      </c>
      <c r="C121" s="73">
        <v>650</v>
      </c>
      <c r="D121" s="73">
        <v>656</v>
      </c>
      <c r="E121" s="74">
        <v>1306</v>
      </c>
      <c r="F121" s="60"/>
    </row>
    <row r="122" spans="1:6" customFormat="1">
      <c r="A122" s="85" t="s">
        <v>316</v>
      </c>
      <c r="B122" s="73">
        <v>29</v>
      </c>
      <c r="C122" s="73">
        <v>30</v>
      </c>
      <c r="D122" s="73">
        <v>26</v>
      </c>
      <c r="E122" s="74">
        <v>56</v>
      </c>
      <c r="F122" s="60"/>
    </row>
    <row r="123" spans="1:6" customFormat="1">
      <c r="A123" s="85" t="s">
        <v>321</v>
      </c>
      <c r="B123" s="73">
        <v>44</v>
      </c>
      <c r="C123" s="73">
        <v>38</v>
      </c>
      <c r="D123" s="73">
        <v>36</v>
      </c>
      <c r="E123" s="74">
        <v>74</v>
      </c>
      <c r="F123" s="60"/>
    </row>
    <row r="124" spans="1:6" customFormat="1">
      <c r="A124" s="85" t="s">
        <v>325</v>
      </c>
      <c r="B124" s="73">
        <v>315</v>
      </c>
      <c r="C124" s="73">
        <v>287</v>
      </c>
      <c r="D124" s="73">
        <v>234</v>
      </c>
      <c r="E124" s="74">
        <v>521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2192</v>
      </c>
      <c r="C126" s="73">
        <v>2234</v>
      </c>
      <c r="D126" s="73">
        <v>2407</v>
      </c>
      <c r="E126" s="74">
        <v>4641</v>
      </c>
      <c r="F126" s="60"/>
    </row>
    <row r="127" spans="1:6" customFormat="1">
      <c r="A127" s="85" t="s">
        <v>340</v>
      </c>
      <c r="B127" s="73">
        <v>762</v>
      </c>
      <c r="C127" s="73">
        <v>821</v>
      </c>
      <c r="D127" s="73">
        <v>837</v>
      </c>
      <c r="E127" s="74">
        <v>1658</v>
      </c>
      <c r="F127" s="60"/>
    </row>
    <row r="128" spans="1:6" customFormat="1">
      <c r="A128" s="85" t="s">
        <v>345</v>
      </c>
      <c r="B128" s="73">
        <v>1004</v>
      </c>
      <c r="C128" s="73">
        <v>1078</v>
      </c>
      <c r="D128" s="73">
        <v>1109</v>
      </c>
      <c r="E128" s="74">
        <v>2187</v>
      </c>
      <c r="F128" s="60"/>
    </row>
    <row r="129" spans="1:6" customFormat="1">
      <c r="A129" s="85" t="s">
        <v>350</v>
      </c>
      <c r="B129" s="73">
        <v>3867</v>
      </c>
      <c r="C129" s="73">
        <v>4518</v>
      </c>
      <c r="D129" s="73">
        <v>4627</v>
      </c>
      <c r="E129" s="74">
        <v>9145</v>
      </c>
      <c r="F129" s="60"/>
    </row>
    <row r="130" spans="1:6" customFormat="1">
      <c r="A130" s="89" t="s">
        <v>15</v>
      </c>
      <c r="B130" s="73">
        <v>2566</v>
      </c>
      <c r="C130" s="73">
        <v>3026</v>
      </c>
      <c r="D130" s="73">
        <v>2962</v>
      </c>
      <c r="E130" s="74">
        <v>5988</v>
      </c>
      <c r="F130" s="60"/>
    </row>
    <row r="131" spans="1:6" customFormat="1">
      <c r="A131" s="89" t="s">
        <v>21</v>
      </c>
      <c r="B131" s="73">
        <v>813</v>
      </c>
      <c r="C131" s="73">
        <v>907</v>
      </c>
      <c r="D131" s="73">
        <v>831</v>
      </c>
      <c r="E131" s="74">
        <v>1738</v>
      </c>
      <c r="F131" s="60"/>
    </row>
    <row r="132" spans="1:6" customFormat="1">
      <c r="A132" s="89" t="s">
        <v>27</v>
      </c>
      <c r="B132" s="73">
        <v>2337</v>
      </c>
      <c r="C132" s="73">
        <v>2637</v>
      </c>
      <c r="D132" s="73">
        <v>2629</v>
      </c>
      <c r="E132" s="74">
        <v>5266</v>
      </c>
      <c r="F132" s="60"/>
    </row>
    <row r="133" spans="1:6" customFormat="1">
      <c r="A133" s="89" t="s">
        <v>33</v>
      </c>
      <c r="B133" s="73">
        <v>117</v>
      </c>
      <c r="C133" s="73">
        <v>82</v>
      </c>
      <c r="D133" s="73">
        <v>92</v>
      </c>
      <c r="E133" s="74">
        <v>174</v>
      </c>
      <c r="F133" s="60"/>
    </row>
    <row r="134" spans="1:6" customFormat="1">
      <c r="A134" s="89" t="s">
        <v>39</v>
      </c>
      <c r="B134" s="73">
        <v>205</v>
      </c>
      <c r="C134" s="73">
        <v>182</v>
      </c>
      <c r="D134" s="73">
        <v>175</v>
      </c>
      <c r="E134" s="74">
        <v>357</v>
      </c>
      <c r="F134" s="60"/>
    </row>
    <row r="135" spans="1:6" customFormat="1">
      <c r="A135" s="89" t="s">
        <v>45</v>
      </c>
      <c r="B135" s="73">
        <v>431</v>
      </c>
      <c r="C135" s="73">
        <v>401</v>
      </c>
      <c r="D135" s="73">
        <v>377</v>
      </c>
      <c r="E135" s="74">
        <v>778</v>
      </c>
      <c r="F135" s="60"/>
    </row>
    <row r="136" spans="1:6" customFormat="1">
      <c r="A136" s="89" t="s">
        <v>51</v>
      </c>
      <c r="B136" s="73">
        <v>594</v>
      </c>
      <c r="C136" s="73">
        <v>464</v>
      </c>
      <c r="D136" s="73">
        <v>418</v>
      </c>
      <c r="E136" s="74">
        <v>882</v>
      </c>
      <c r="F136" s="60"/>
    </row>
    <row r="137" spans="1:6" customFormat="1">
      <c r="A137" s="90" t="s">
        <v>57</v>
      </c>
      <c r="B137" s="76">
        <v>445</v>
      </c>
      <c r="C137" s="76">
        <v>356</v>
      </c>
      <c r="D137" s="76">
        <v>243</v>
      </c>
      <c r="E137" s="77">
        <v>599</v>
      </c>
      <c r="F137" s="60"/>
    </row>
    <row r="138" spans="1:6" customFormat="1">
      <c r="A138" s="78" t="s">
        <v>63</v>
      </c>
      <c r="B138" s="79">
        <v>54244</v>
      </c>
      <c r="C138" s="79">
        <v>57355</v>
      </c>
      <c r="D138" s="79">
        <v>58052</v>
      </c>
      <c r="E138" s="80">
        <v>115407</v>
      </c>
      <c r="F138" s="60"/>
    </row>
    <row r="139" spans="1:6" customFormat="1">
      <c r="A139" s="81" t="s">
        <v>69</v>
      </c>
      <c r="B139" s="82">
        <v>4229</v>
      </c>
      <c r="C139" s="82">
        <v>4655</v>
      </c>
      <c r="D139" s="82">
        <v>4813</v>
      </c>
      <c r="E139" s="83">
        <v>9468</v>
      </c>
      <c r="F139" s="60"/>
    </row>
    <row r="140" spans="1:6" customFormat="1">
      <c r="A140" s="72" t="s">
        <v>75</v>
      </c>
      <c r="B140" s="73">
        <v>3777</v>
      </c>
      <c r="C140" s="73">
        <v>4080</v>
      </c>
      <c r="D140" s="73">
        <v>4086</v>
      </c>
      <c r="E140" s="74">
        <v>8166</v>
      </c>
      <c r="F140" s="60"/>
    </row>
    <row r="141" spans="1:6" customFormat="1">
      <c r="A141" s="72" t="s">
        <v>81</v>
      </c>
      <c r="B141" s="73">
        <v>3364</v>
      </c>
      <c r="C141" s="73">
        <v>3856</v>
      </c>
      <c r="D141" s="73">
        <v>3969</v>
      </c>
      <c r="E141" s="74">
        <v>7825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58</v>
      </c>
      <c r="C143" s="73">
        <v>10</v>
      </c>
      <c r="D143" s="73">
        <v>48</v>
      </c>
      <c r="E143" s="74">
        <v>58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849</v>
      </c>
      <c r="C147" s="73">
        <v>960</v>
      </c>
      <c r="D147" s="73">
        <v>935</v>
      </c>
      <c r="E147" s="74">
        <v>1895</v>
      </c>
      <c r="F147" s="60"/>
    </row>
    <row r="148" spans="1:6" customFormat="1">
      <c r="A148" s="72" t="s">
        <v>122</v>
      </c>
      <c r="B148" s="73">
        <v>174</v>
      </c>
      <c r="C148" s="73">
        <v>206</v>
      </c>
      <c r="D148" s="73">
        <v>225</v>
      </c>
      <c r="E148" s="74">
        <v>431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322</v>
      </c>
      <c r="C151" s="73">
        <v>343</v>
      </c>
      <c r="D151" s="73">
        <v>360</v>
      </c>
      <c r="E151" s="74">
        <v>703</v>
      </c>
      <c r="F151" s="60"/>
    </row>
    <row r="152" spans="1:6" customFormat="1">
      <c r="A152" s="72" t="s">
        <v>146</v>
      </c>
      <c r="B152" s="73">
        <v>2599</v>
      </c>
      <c r="C152" s="73">
        <v>2932</v>
      </c>
      <c r="D152" s="73">
        <v>3001</v>
      </c>
      <c r="E152" s="74">
        <v>5933</v>
      </c>
      <c r="F152" s="60"/>
    </row>
    <row r="153" spans="1:6" customFormat="1">
      <c r="A153" s="72" t="s">
        <v>152</v>
      </c>
      <c r="B153" s="73">
        <v>137</v>
      </c>
      <c r="C153" s="73">
        <v>154</v>
      </c>
      <c r="D153" s="73">
        <v>153</v>
      </c>
      <c r="E153" s="74">
        <v>307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1947</v>
      </c>
      <c r="C155" s="73">
        <v>2325</v>
      </c>
      <c r="D155" s="73">
        <v>2388</v>
      </c>
      <c r="E155" s="74">
        <v>4713</v>
      </c>
      <c r="F155" s="60"/>
    </row>
    <row r="156" spans="1:6" customFormat="1">
      <c r="A156" s="72" t="s">
        <v>170</v>
      </c>
      <c r="B156" s="73">
        <v>189</v>
      </c>
      <c r="C156" s="73">
        <v>272</v>
      </c>
      <c r="D156" s="73">
        <v>253</v>
      </c>
      <c r="E156" s="74">
        <v>525</v>
      </c>
      <c r="F156" s="60"/>
    </row>
    <row r="157" spans="1:6" customFormat="1">
      <c r="A157" s="72" t="s">
        <v>176</v>
      </c>
      <c r="B157" s="73">
        <v>131</v>
      </c>
      <c r="C157" s="73">
        <v>194</v>
      </c>
      <c r="D157" s="73">
        <v>181</v>
      </c>
      <c r="E157" s="74">
        <v>375</v>
      </c>
      <c r="F157" s="60"/>
    </row>
    <row r="158" spans="1:6" customFormat="1">
      <c r="A158" s="72" t="s">
        <v>182</v>
      </c>
      <c r="B158" s="73">
        <v>37</v>
      </c>
      <c r="C158" s="73">
        <v>51</v>
      </c>
      <c r="D158" s="73">
        <v>36</v>
      </c>
      <c r="E158" s="74">
        <v>87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248</v>
      </c>
      <c r="C161" s="73">
        <v>329</v>
      </c>
      <c r="D161" s="73">
        <v>313</v>
      </c>
      <c r="E161" s="74">
        <v>642</v>
      </c>
      <c r="F161" s="60"/>
    </row>
    <row r="162" spans="1:6" customFormat="1">
      <c r="A162" s="72" t="s">
        <v>206</v>
      </c>
      <c r="B162" s="73">
        <v>103</v>
      </c>
      <c r="C162" s="73">
        <v>122</v>
      </c>
      <c r="D162" s="73">
        <v>130</v>
      </c>
      <c r="E162" s="74">
        <v>252</v>
      </c>
      <c r="F162" s="60"/>
    </row>
    <row r="163" spans="1:6" customFormat="1">
      <c r="A163" s="72" t="s">
        <v>212</v>
      </c>
      <c r="B163" s="73">
        <v>73</v>
      </c>
      <c r="C163" s="73">
        <v>87</v>
      </c>
      <c r="D163" s="73">
        <v>75</v>
      </c>
      <c r="E163" s="74">
        <v>162</v>
      </c>
      <c r="F163" s="60"/>
    </row>
    <row r="164" spans="1:6" customFormat="1">
      <c r="A164" s="72" t="s">
        <v>218</v>
      </c>
      <c r="B164" s="73">
        <v>320</v>
      </c>
      <c r="C164" s="73">
        <v>354</v>
      </c>
      <c r="D164" s="73">
        <v>385</v>
      </c>
      <c r="E164" s="74">
        <v>739</v>
      </c>
      <c r="F164" s="60"/>
    </row>
    <row r="165" spans="1:6" customFormat="1">
      <c r="A165" s="72" t="s">
        <v>224</v>
      </c>
      <c r="B165" s="73">
        <v>3386</v>
      </c>
      <c r="C165" s="73">
        <v>3937</v>
      </c>
      <c r="D165" s="73">
        <v>4029</v>
      </c>
      <c r="E165" s="74">
        <v>7966</v>
      </c>
      <c r="F165" s="60"/>
    </row>
    <row r="166" spans="1:6" customFormat="1">
      <c r="A166" s="72" t="s">
        <v>230</v>
      </c>
      <c r="B166" s="73">
        <v>1503</v>
      </c>
      <c r="C166" s="73">
        <v>1467</v>
      </c>
      <c r="D166" s="73">
        <v>1641</v>
      </c>
      <c r="E166" s="74">
        <v>3108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25</v>
      </c>
      <c r="C168" s="73">
        <v>25</v>
      </c>
      <c r="D168" s="73">
        <v>21</v>
      </c>
      <c r="E168" s="74">
        <v>46</v>
      </c>
      <c r="F168" s="60"/>
    </row>
    <row r="169" spans="1:6" customFormat="1">
      <c r="A169" s="72" t="s">
        <v>248</v>
      </c>
      <c r="B169" s="73">
        <v>4198</v>
      </c>
      <c r="C169" s="73">
        <v>5009</v>
      </c>
      <c r="D169" s="73">
        <v>5087</v>
      </c>
      <c r="E169" s="74">
        <v>10096</v>
      </c>
      <c r="F169" s="60"/>
    </row>
    <row r="170" spans="1:6" customFormat="1">
      <c r="A170" s="72" t="s">
        <v>254</v>
      </c>
      <c r="B170" s="73">
        <v>526</v>
      </c>
      <c r="C170" s="73">
        <v>720</v>
      </c>
      <c r="D170" s="73">
        <v>762</v>
      </c>
      <c r="E170" s="74">
        <v>1482</v>
      </c>
      <c r="F170" s="60"/>
    </row>
    <row r="171" spans="1:6" customFormat="1">
      <c r="A171" s="72" t="s">
        <v>260</v>
      </c>
      <c r="B171" s="73">
        <v>786</v>
      </c>
      <c r="C171" s="73">
        <v>1014</v>
      </c>
      <c r="D171" s="73">
        <v>961</v>
      </c>
      <c r="E171" s="74">
        <v>1975</v>
      </c>
      <c r="F171" s="60"/>
    </row>
    <row r="172" spans="1:6" customFormat="1">
      <c r="A172" s="72" t="s">
        <v>266</v>
      </c>
      <c r="B172" s="73">
        <v>1065</v>
      </c>
      <c r="C172" s="73">
        <v>1428</v>
      </c>
      <c r="D172" s="73">
        <v>1297</v>
      </c>
      <c r="E172" s="74">
        <v>2725</v>
      </c>
      <c r="F172" s="60"/>
    </row>
    <row r="173" spans="1:6" customFormat="1">
      <c r="A173" s="72" t="s">
        <v>272</v>
      </c>
      <c r="B173" s="73">
        <v>1561</v>
      </c>
      <c r="C173" s="73">
        <v>1827</v>
      </c>
      <c r="D173" s="73">
        <v>1993</v>
      </c>
      <c r="E173" s="74">
        <v>3820</v>
      </c>
      <c r="F173" s="60"/>
    </row>
    <row r="174" spans="1:6" customFormat="1">
      <c r="A174" s="72" t="s">
        <v>277</v>
      </c>
      <c r="B174" s="73">
        <v>414</v>
      </c>
      <c r="C174" s="73">
        <v>341</v>
      </c>
      <c r="D174" s="73">
        <v>434</v>
      </c>
      <c r="E174" s="74">
        <v>775</v>
      </c>
      <c r="F174" s="60"/>
    </row>
    <row r="175" spans="1:6" customFormat="1">
      <c r="A175" s="72" t="s">
        <v>282</v>
      </c>
      <c r="B175" s="73">
        <v>608</v>
      </c>
      <c r="C175" s="73">
        <v>804</v>
      </c>
      <c r="D175" s="73">
        <v>801</v>
      </c>
      <c r="E175" s="74">
        <v>1605</v>
      </c>
      <c r="F175" s="60"/>
    </row>
    <row r="176" spans="1:6" customFormat="1">
      <c r="A176" s="72" t="s">
        <v>287</v>
      </c>
      <c r="B176" s="73">
        <v>550</v>
      </c>
      <c r="C176" s="73">
        <v>923</v>
      </c>
      <c r="D176" s="73">
        <v>911</v>
      </c>
      <c r="E176" s="74">
        <v>1834</v>
      </c>
      <c r="F176" s="60"/>
    </row>
    <row r="177" spans="1:6" customFormat="1">
      <c r="A177" s="72" t="s">
        <v>292</v>
      </c>
      <c r="B177" s="73">
        <v>1919</v>
      </c>
      <c r="C177" s="73">
        <v>2051</v>
      </c>
      <c r="D177" s="73">
        <v>2187</v>
      </c>
      <c r="E177" s="74">
        <v>4238</v>
      </c>
      <c r="F177" s="60"/>
    </row>
    <row r="178" spans="1:6" customFormat="1">
      <c r="A178" s="72" t="s">
        <v>297</v>
      </c>
      <c r="B178" s="73">
        <v>1346</v>
      </c>
      <c r="C178" s="73">
        <v>1533</v>
      </c>
      <c r="D178" s="73">
        <v>1494</v>
      </c>
      <c r="E178" s="74">
        <v>3027</v>
      </c>
      <c r="F178" s="60"/>
    </row>
    <row r="179" spans="1:6" customFormat="1">
      <c r="A179" s="72" t="s">
        <v>302</v>
      </c>
      <c r="B179" s="73">
        <v>1316</v>
      </c>
      <c r="C179" s="73">
        <v>1414</v>
      </c>
      <c r="D179" s="73">
        <v>1382</v>
      </c>
      <c r="E179" s="74">
        <v>2796</v>
      </c>
      <c r="F179" s="60"/>
    </row>
    <row r="180" spans="1:6" customFormat="1">
      <c r="A180" s="72" t="s">
        <v>307</v>
      </c>
      <c r="B180" s="73">
        <v>1194</v>
      </c>
      <c r="C180" s="73">
        <v>1221</v>
      </c>
      <c r="D180" s="73">
        <v>1384</v>
      </c>
      <c r="E180" s="74">
        <v>2605</v>
      </c>
      <c r="F180" s="60"/>
    </row>
    <row r="181" spans="1:6" customFormat="1">
      <c r="A181" s="72" t="s">
        <v>312</v>
      </c>
      <c r="B181" s="73">
        <v>2549</v>
      </c>
      <c r="C181" s="73">
        <v>2609</v>
      </c>
      <c r="D181" s="73">
        <v>2572</v>
      </c>
      <c r="E181" s="74">
        <v>5181</v>
      </c>
      <c r="F181" s="60"/>
    </row>
    <row r="182" spans="1:6" customFormat="1">
      <c r="A182" s="72" t="s">
        <v>317</v>
      </c>
      <c r="B182" s="73">
        <v>1575</v>
      </c>
      <c r="C182" s="73">
        <v>1515</v>
      </c>
      <c r="D182" s="73">
        <v>1484</v>
      </c>
      <c r="E182" s="74">
        <v>2999</v>
      </c>
      <c r="F182" s="60"/>
    </row>
    <row r="183" spans="1:6" customFormat="1">
      <c r="A183" s="72" t="s">
        <v>322</v>
      </c>
      <c r="B183" s="73">
        <v>1708</v>
      </c>
      <c r="C183" s="73">
        <v>1817</v>
      </c>
      <c r="D183" s="73">
        <v>1727</v>
      </c>
      <c r="E183" s="74">
        <v>3544</v>
      </c>
      <c r="F183" s="60"/>
    </row>
    <row r="184" spans="1:6" customFormat="1">
      <c r="A184" s="72" t="s">
        <v>326</v>
      </c>
      <c r="B184" s="73">
        <v>2125</v>
      </c>
      <c r="C184" s="73">
        <v>2418</v>
      </c>
      <c r="D184" s="73">
        <v>2399</v>
      </c>
      <c r="E184" s="74">
        <v>4817</v>
      </c>
      <c r="F184" s="60"/>
    </row>
    <row r="185" spans="1:6" customFormat="1">
      <c r="A185" s="72" t="s">
        <v>331</v>
      </c>
      <c r="B185" s="73">
        <v>1634</v>
      </c>
      <c r="C185" s="73">
        <v>1762</v>
      </c>
      <c r="D185" s="73">
        <v>1958</v>
      </c>
      <c r="E185" s="74">
        <v>3720</v>
      </c>
      <c r="F185" s="60"/>
    </row>
    <row r="186" spans="1:6" customFormat="1">
      <c r="A186" s="72" t="s">
        <v>336</v>
      </c>
      <c r="B186" s="73">
        <v>98</v>
      </c>
      <c r="C186" s="73">
        <v>86</v>
      </c>
      <c r="D186" s="73">
        <v>102</v>
      </c>
      <c r="E186" s="74">
        <v>188</v>
      </c>
      <c r="F186" s="60"/>
    </row>
    <row r="187" spans="1:6" customFormat="1">
      <c r="A187" s="72" t="s">
        <v>341</v>
      </c>
      <c r="B187" s="73">
        <v>180</v>
      </c>
      <c r="C187" s="73">
        <v>228</v>
      </c>
      <c r="D187" s="73">
        <v>220</v>
      </c>
      <c r="E187" s="74">
        <v>448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1764</v>
      </c>
      <c r="C189" s="73">
        <v>1978</v>
      </c>
      <c r="D189" s="73">
        <v>1949</v>
      </c>
      <c r="E189" s="74">
        <v>3927</v>
      </c>
      <c r="F189" s="60"/>
    </row>
    <row r="190" spans="1:6" customFormat="1">
      <c r="A190" s="72" t="s">
        <v>16</v>
      </c>
      <c r="B190" s="73">
        <v>279</v>
      </c>
      <c r="C190" s="73">
        <v>358</v>
      </c>
      <c r="D190" s="73">
        <v>359</v>
      </c>
      <c r="E190" s="74">
        <v>717</v>
      </c>
      <c r="F190" s="60"/>
    </row>
    <row r="191" spans="1:6" customFormat="1">
      <c r="A191" s="72" t="s">
        <v>22</v>
      </c>
      <c r="B191" s="73">
        <v>323</v>
      </c>
      <c r="C191" s="73">
        <v>355</v>
      </c>
      <c r="D191" s="73">
        <v>350</v>
      </c>
      <c r="E191" s="74">
        <v>705</v>
      </c>
      <c r="F191" s="60"/>
    </row>
    <row r="192" spans="1:6" customFormat="1">
      <c r="A192" s="72" t="s">
        <v>28</v>
      </c>
      <c r="B192" s="73">
        <v>550</v>
      </c>
      <c r="C192" s="73">
        <v>749</v>
      </c>
      <c r="D192" s="73">
        <v>694</v>
      </c>
      <c r="E192" s="74">
        <v>1443</v>
      </c>
      <c r="F192" s="60"/>
    </row>
    <row r="193" spans="1:6" customFormat="1">
      <c r="A193" s="72" t="s">
        <v>34</v>
      </c>
      <c r="B193" s="73">
        <v>385</v>
      </c>
      <c r="C193" s="73">
        <v>519</v>
      </c>
      <c r="D193" s="73">
        <v>495</v>
      </c>
      <c r="E193" s="74">
        <v>1014</v>
      </c>
      <c r="F193" s="60"/>
    </row>
    <row r="194" spans="1:6" customFormat="1">
      <c r="A194" s="72" t="s">
        <v>40</v>
      </c>
      <c r="B194" s="73">
        <v>610</v>
      </c>
      <c r="C194" s="73">
        <v>808</v>
      </c>
      <c r="D194" s="73">
        <v>761</v>
      </c>
      <c r="E194" s="74">
        <v>1569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89</v>
      </c>
      <c r="C196" s="73">
        <v>128</v>
      </c>
      <c r="D196" s="73">
        <v>108</v>
      </c>
      <c r="E196" s="74">
        <v>236</v>
      </c>
      <c r="F196" s="60"/>
    </row>
    <row r="197" spans="1:6" customFormat="1">
      <c r="A197" s="91" t="s">
        <v>58</v>
      </c>
      <c r="B197" s="73">
        <v>1954</v>
      </c>
      <c r="C197" s="73">
        <v>2089</v>
      </c>
      <c r="D197" s="73">
        <v>2204</v>
      </c>
      <c r="E197" s="74">
        <v>4293</v>
      </c>
      <c r="F197" s="60"/>
    </row>
    <row r="198" spans="1:6" customFormat="1">
      <c r="A198" s="91" t="s">
        <v>64</v>
      </c>
      <c r="B198" s="73">
        <v>3495</v>
      </c>
      <c r="C198" s="73">
        <v>4019</v>
      </c>
      <c r="D198" s="73">
        <v>4123</v>
      </c>
      <c r="E198" s="74">
        <v>8142</v>
      </c>
      <c r="F198" s="60"/>
    </row>
    <row r="199" spans="1:6" customFormat="1">
      <c r="A199" s="91" t="s">
        <v>70</v>
      </c>
      <c r="B199" s="73">
        <v>467</v>
      </c>
      <c r="C199" s="73">
        <v>555</v>
      </c>
      <c r="D199" s="73">
        <v>572</v>
      </c>
      <c r="E199" s="74">
        <v>1127</v>
      </c>
      <c r="F199" s="60"/>
    </row>
    <row r="200" spans="1:6" customFormat="1">
      <c r="A200" s="91" t="s">
        <v>76</v>
      </c>
      <c r="B200" s="73">
        <v>1136</v>
      </c>
      <c r="C200" s="73">
        <v>1335</v>
      </c>
      <c r="D200" s="73">
        <v>1209</v>
      </c>
      <c r="E200" s="74">
        <v>2544</v>
      </c>
      <c r="F200" s="60"/>
    </row>
    <row r="201" spans="1:6" customFormat="1">
      <c r="A201" s="91" t="s">
        <v>82</v>
      </c>
      <c r="B201" s="73">
        <v>2821</v>
      </c>
      <c r="C201" s="73">
        <v>3284</v>
      </c>
      <c r="D201" s="73">
        <v>3406</v>
      </c>
      <c r="E201" s="74">
        <v>6690</v>
      </c>
      <c r="F201" s="60"/>
    </row>
    <row r="202" spans="1:6" customFormat="1">
      <c r="A202" s="91" t="s">
        <v>88</v>
      </c>
      <c r="B202" s="73">
        <v>3005</v>
      </c>
      <c r="C202" s="73">
        <v>3492</v>
      </c>
      <c r="D202" s="73">
        <v>3538</v>
      </c>
      <c r="E202" s="74">
        <v>7030</v>
      </c>
      <c r="F202" s="60"/>
    </row>
    <row r="203" spans="1:6" customFormat="1">
      <c r="A203" s="91" t="s">
        <v>94</v>
      </c>
      <c r="B203" s="73">
        <v>3850</v>
      </c>
      <c r="C203" s="73">
        <v>4513</v>
      </c>
      <c r="D203" s="73">
        <v>4664</v>
      </c>
      <c r="E203" s="74">
        <v>9177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>
      <c r="A205" s="91" t="s">
        <v>106</v>
      </c>
      <c r="B205" s="73">
        <v>42</v>
      </c>
      <c r="C205" s="73">
        <v>53</v>
      </c>
      <c r="D205" s="73">
        <v>60</v>
      </c>
      <c r="E205" s="74">
        <v>113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177</v>
      </c>
      <c r="D207" s="73">
        <v>174</v>
      </c>
      <c r="E207" s="74">
        <v>351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269</v>
      </c>
      <c r="D210" s="76">
        <v>279</v>
      </c>
      <c r="E210" s="77">
        <v>548</v>
      </c>
      <c r="F210" s="60"/>
    </row>
    <row r="211" spans="1:6" customFormat="1">
      <c r="A211" s="87" t="s">
        <v>141</v>
      </c>
      <c r="B211" s="79">
        <v>70194</v>
      </c>
      <c r="C211" s="79">
        <v>80042</v>
      </c>
      <c r="D211" s="79">
        <v>81418</v>
      </c>
      <c r="E211" s="80">
        <v>161460</v>
      </c>
      <c r="F211" s="60"/>
    </row>
    <row r="212" spans="1:6" customFormat="1">
      <c r="A212" s="88" t="s">
        <v>147</v>
      </c>
      <c r="B212" s="82">
        <v>812</v>
      </c>
      <c r="C212" s="82">
        <v>849</v>
      </c>
      <c r="D212" s="82">
        <v>777</v>
      </c>
      <c r="E212" s="83">
        <v>1626</v>
      </c>
      <c r="F212" s="60"/>
    </row>
    <row r="213" spans="1:6" customFormat="1">
      <c r="A213" s="85" t="s">
        <v>153</v>
      </c>
      <c r="B213" s="73">
        <v>823</v>
      </c>
      <c r="C213" s="73">
        <v>861</v>
      </c>
      <c r="D213" s="73">
        <v>852</v>
      </c>
      <c r="E213" s="74">
        <v>1713</v>
      </c>
      <c r="F213" s="60"/>
    </row>
    <row r="214" spans="1:6" customFormat="1">
      <c r="A214" s="85" t="s">
        <v>159</v>
      </c>
      <c r="B214" s="73">
        <v>686</v>
      </c>
      <c r="C214" s="73">
        <v>713</v>
      </c>
      <c r="D214" s="73">
        <v>624</v>
      </c>
      <c r="E214" s="74">
        <v>1337</v>
      </c>
      <c r="F214" s="60"/>
    </row>
    <row r="215" spans="1:6" customFormat="1">
      <c r="A215" s="85" t="s">
        <v>165</v>
      </c>
      <c r="B215" s="73">
        <v>491</v>
      </c>
      <c r="C215" s="73">
        <v>482</v>
      </c>
      <c r="D215" s="73">
        <v>449</v>
      </c>
      <c r="E215" s="74">
        <v>931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231</v>
      </c>
      <c r="C217" s="73">
        <v>338</v>
      </c>
      <c r="D217" s="73">
        <v>304</v>
      </c>
      <c r="E217" s="74">
        <v>642</v>
      </c>
      <c r="F217" s="60"/>
    </row>
    <row r="218" spans="1:6" customFormat="1">
      <c r="A218" s="85" t="s">
        <v>183</v>
      </c>
      <c r="B218" s="73">
        <v>103</v>
      </c>
      <c r="C218" s="73">
        <v>118</v>
      </c>
      <c r="D218" s="73">
        <v>114</v>
      </c>
      <c r="E218" s="74">
        <v>232</v>
      </c>
      <c r="F218" s="60"/>
    </row>
    <row r="219" spans="1:6" customFormat="1">
      <c r="A219" s="85" t="s">
        <v>189</v>
      </c>
      <c r="B219" s="73">
        <v>403</v>
      </c>
      <c r="C219" s="73">
        <v>480</v>
      </c>
      <c r="D219" s="73">
        <v>491</v>
      </c>
      <c r="E219" s="74">
        <v>971</v>
      </c>
      <c r="F219" s="60"/>
    </row>
    <row r="220" spans="1:6" customFormat="1">
      <c r="A220" s="85" t="s">
        <v>195</v>
      </c>
      <c r="B220" s="73">
        <v>623</v>
      </c>
      <c r="C220" s="73">
        <v>852</v>
      </c>
      <c r="D220" s="73">
        <v>876</v>
      </c>
      <c r="E220" s="74">
        <v>1728</v>
      </c>
      <c r="F220" s="60"/>
    </row>
    <row r="221" spans="1:6" customFormat="1">
      <c r="A221" s="85" t="s">
        <v>201</v>
      </c>
      <c r="B221" s="73">
        <v>65</v>
      </c>
      <c r="C221" s="73">
        <v>81</v>
      </c>
      <c r="D221" s="73">
        <v>80</v>
      </c>
      <c r="E221" s="74">
        <v>161</v>
      </c>
      <c r="F221" s="60"/>
    </row>
    <row r="222" spans="1:6" customFormat="1">
      <c r="A222" s="85" t="s">
        <v>207</v>
      </c>
      <c r="B222" s="73">
        <v>256</v>
      </c>
      <c r="C222" s="73">
        <v>299</v>
      </c>
      <c r="D222" s="73">
        <v>259</v>
      </c>
      <c r="E222" s="74">
        <v>558</v>
      </c>
      <c r="F222" s="60"/>
    </row>
    <row r="223" spans="1:6" customFormat="1">
      <c r="A223" s="85" t="s">
        <v>213</v>
      </c>
      <c r="B223" s="73">
        <v>957</v>
      </c>
      <c r="C223" s="73">
        <v>1068</v>
      </c>
      <c r="D223" s="73">
        <v>1035</v>
      </c>
      <c r="E223" s="74">
        <v>2103</v>
      </c>
      <c r="F223" s="60"/>
    </row>
    <row r="224" spans="1:6" customFormat="1">
      <c r="A224" s="85" t="s">
        <v>219</v>
      </c>
      <c r="B224" s="73">
        <v>430</v>
      </c>
      <c r="C224" s="73">
        <v>477</v>
      </c>
      <c r="D224" s="73">
        <v>455</v>
      </c>
      <c r="E224" s="74">
        <v>932</v>
      </c>
      <c r="F224" s="60"/>
    </row>
    <row r="225" spans="1:6" customFormat="1">
      <c r="A225" s="85" t="s">
        <v>225</v>
      </c>
      <c r="B225" s="73">
        <v>494</v>
      </c>
      <c r="C225" s="73">
        <v>571</v>
      </c>
      <c r="D225" s="73">
        <v>599</v>
      </c>
      <c r="E225" s="74">
        <v>1170</v>
      </c>
      <c r="F225" s="60"/>
    </row>
    <row r="226" spans="1:6" customFormat="1">
      <c r="A226" s="85" t="s">
        <v>231</v>
      </c>
      <c r="B226" s="73">
        <v>725</v>
      </c>
      <c r="C226" s="73">
        <v>811</v>
      </c>
      <c r="D226" s="73">
        <v>807</v>
      </c>
      <c r="E226" s="74">
        <v>1618</v>
      </c>
      <c r="F226" s="60"/>
    </row>
    <row r="227" spans="1:6" customFormat="1">
      <c r="A227" s="85" t="s">
        <v>237</v>
      </c>
      <c r="B227" s="73">
        <v>1025</v>
      </c>
      <c r="C227" s="73">
        <v>1019</v>
      </c>
      <c r="D227" s="73">
        <v>1069</v>
      </c>
      <c r="E227" s="74">
        <v>2088</v>
      </c>
      <c r="F227" s="60"/>
    </row>
    <row r="228" spans="1:6" customFormat="1">
      <c r="A228" s="85" t="s">
        <v>243</v>
      </c>
      <c r="B228" s="73">
        <v>635</v>
      </c>
      <c r="C228" s="73">
        <v>685</v>
      </c>
      <c r="D228" s="73">
        <v>656</v>
      </c>
      <c r="E228" s="74">
        <v>1341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1431</v>
      </c>
      <c r="C230" s="73">
        <v>1559</v>
      </c>
      <c r="D230" s="73">
        <v>1760</v>
      </c>
      <c r="E230" s="74">
        <v>3319</v>
      </c>
      <c r="F230" s="60"/>
    </row>
    <row r="231" spans="1:6" customFormat="1">
      <c r="A231" s="85" t="s">
        <v>261</v>
      </c>
      <c r="B231" s="73">
        <v>1612</v>
      </c>
      <c r="C231" s="73">
        <v>1793</v>
      </c>
      <c r="D231" s="73">
        <v>1917</v>
      </c>
      <c r="E231" s="74">
        <v>3710</v>
      </c>
      <c r="F231" s="60"/>
    </row>
    <row r="232" spans="1:6" customFormat="1">
      <c r="A232" s="85" t="s">
        <v>267</v>
      </c>
      <c r="B232" s="73">
        <v>1068</v>
      </c>
      <c r="C232" s="73">
        <v>1114</v>
      </c>
      <c r="D232" s="73">
        <v>1064</v>
      </c>
      <c r="E232" s="74">
        <v>2178</v>
      </c>
      <c r="F232" s="60"/>
    </row>
    <row r="233" spans="1:6" customFormat="1">
      <c r="A233" s="85" t="s">
        <v>273</v>
      </c>
      <c r="B233" s="73">
        <v>392</v>
      </c>
      <c r="C233" s="73">
        <v>389</v>
      </c>
      <c r="D233" s="73">
        <v>418</v>
      </c>
      <c r="E233" s="74">
        <v>807</v>
      </c>
      <c r="F233" s="60"/>
    </row>
    <row r="234" spans="1:6" customFormat="1">
      <c r="A234" s="85" t="s">
        <v>278</v>
      </c>
      <c r="B234" s="73">
        <v>860</v>
      </c>
      <c r="C234" s="73">
        <v>898</v>
      </c>
      <c r="D234" s="73">
        <v>880</v>
      </c>
      <c r="E234" s="74">
        <v>1778</v>
      </c>
      <c r="F234" s="60"/>
    </row>
    <row r="235" spans="1:6" customFormat="1">
      <c r="A235" s="85" t="s">
        <v>283</v>
      </c>
      <c r="B235" s="73">
        <v>1108</v>
      </c>
      <c r="C235" s="73">
        <v>1368</v>
      </c>
      <c r="D235" s="73">
        <v>1384</v>
      </c>
      <c r="E235" s="74">
        <v>2752</v>
      </c>
      <c r="F235" s="60"/>
    </row>
    <row r="236" spans="1:6" customFormat="1">
      <c r="A236" s="85" t="s">
        <v>288</v>
      </c>
      <c r="B236" s="73">
        <v>1083</v>
      </c>
      <c r="C236" s="73">
        <v>1294</v>
      </c>
      <c r="D236" s="73">
        <v>1398</v>
      </c>
      <c r="E236" s="74">
        <v>2692</v>
      </c>
      <c r="F236" s="60"/>
    </row>
    <row r="237" spans="1:6" customFormat="1">
      <c r="A237" s="85" t="s">
        <v>293</v>
      </c>
      <c r="B237" s="73">
        <v>766</v>
      </c>
      <c r="C237" s="73">
        <v>710</v>
      </c>
      <c r="D237" s="73">
        <v>789</v>
      </c>
      <c r="E237" s="74">
        <v>1499</v>
      </c>
      <c r="F237" s="60"/>
    </row>
    <row r="238" spans="1:6" customFormat="1">
      <c r="A238" s="85" t="s">
        <v>298</v>
      </c>
      <c r="B238" s="73">
        <v>593</v>
      </c>
      <c r="C238" s="73">
        <v>559</v>
      </c>
      <c r="D238" s="73">
        <v>569</v>
      </c>
      <c r="E238" s="74">
        <v>1128</v>
      </c>
      <c r="F238" s="60"/>
    </row>
    <row r="239" spans="1:6" customFormat="1">
      <c r="A239" s="85" t="s">
        <v>303</v>
      </c>
      <c r="B239" s="73">
        <v>585</v>
      </c>
      <c r="C239" s="73">
        <v>675</v>
      </c>
      <c r="D239" s="73">
        <v>689</v>
      </c>
      <c r="E239" s="74">
        <v>1364</v>
      </c>
      <c r="F239" s="60"/>
    </row>
    <row r="240" spans="1:6" customFormat="1">
      <c r="A240" s="85" t="s">
        <v>308</v>
      </c>
      <c r="B240" s="73">
        <v>418</v>
      </c>
      <c r="C240" s="73">
        <v>485</v>
      </c>
      <c r="D240" s="73">
        <v>502</v>
      </c>
      <c r="E240" s="74">
        <v>987</v>
      </c>
      <c r="F240" s="60"/>
    </row>
    <row r="241" spans="1:6" customFormat="1">
      <c r="A241" s="85" t="s">
        <v>313</v>
      </c>
      <c r="B241" s="73">
        <v>1559</v>
      </c>
      <c r="C241" s="73">
        <v>1637</v>
      </c>
      <c r="D241" s="73">
        <v>1809</v>
      </c>
      <c r="E241" s="74">
        <v>3446</v>
      </c>
      <c r="F241" s="60"/>
    </row>
    <row r="242" spans="1:6" customFormat="1">
      <c r="A242" s="85" t="s">
        <v>318</v>
      </c>
      <c r="B242" s="73">
        <v>857</v>
      </c>
      <c r="C242" s="73">
        <v>822</v>
      </c>
      <c r="D242" s="73">
        <v>879</v>
      </c>
      <c r="E242" s="74">
        <v>1701</v>
      </c>
      <c r="F242" s="60"/>
    </row>
    <row r="243" spans="1:6" customFormat="1">
      <c r="A243" s="85" t="s">
        <v>323</v>
      </c>
      <c r="B243" s="73">
        <v>939</v>
      </c>
      <c r="C243" s="73">
        <v>876</v>
      </c>
      <c r="D243" s="73">
        <v>923</v>
      </c>
      <c r="E243" s="74">
        <v>1799</v>
      </c>
      <c r="F243" s="60"/>
    </row>
    <row r="244" spans="1:6" customFormat="1">
      <c r="A244" s="85" t="s">
        <v>327</v>
      </c>
      <c r="B244" s="73">
        <v>784</v>
      </c>
      <c r="C244" s="73">
        <v>748</v>
      </c>
      <c r="D244" s="73">
        <v>722</v>
      </c>
      <c r="E244" s="74">
        <v>1470</v>
      </c>
      <c r="F244" s="60"/>
    </row>
    <row r="245" spans="1:6" customFormat="1">
      <c r="A245" s="85" t="s">
        <v>332</v>
      </c>
      <c r="B245" s="73">
        <v>594</v>
      </c>
      <c r="C245" s="73">
        <v>556</v>
      </c>
      <c r="D245" s="73">
        <v>569</v>
      </c>
      <c r="E245" s="74">
        <v>1125</v>
      </c>
      <c r="F245" s="60"/>
    </row>
    <row r="246" spans="1:6" customFormat="1">
      <c r="A246" s="85" t="s">
        <v>337</v>
      </c>
      <c r="B246" s="73">
        <v>997</v>
      </c>
      <c r="C246" s="73">
        <v>973</v>
      </c>
      <c r="D246" s="73">
        <v>897</v>
      </c>
      <c r="E246" s="74">
        <v>1870</v>
      </c>
      <c r="F246" s="60"/>
    </row>
    <row r="247" spans="1:6" customFormat="1">
      <c r="A247" s="85" t="s">
        <v>342</v>
      </c>
      <c r="B247" s="73">
        <v>678</v>
      </c>
      <c r="C247" s="73">
        <v>700</v>
      </c>
      <c r="D247" s="73">
        <v>677</v>
      </c>
      <c r="E247" s="74">
        <v>1377</v>
      </c>
      <c r="F247" s="60"/>
    </row>
    <row r="248" spans="1:6" customFormat="1">
      <c r="A248" s="85" t="s">
        <v>347</v>
      </c>
      <c r="B248" s="73">
        <v>48</v>
      </c>
      <c r="C248" s="73">
        <v>19</v>
      </c>
      <c r="D248" s="73">
        <v>32</v>
      </c>
      <c r="E248" s="74">
        <v>51</v>
      </c>
      <c r="F248" s="60"/>
    </row>
    <row r="249" spans="1:6" customFormat="1">
      <c r="A249" s="85" t="s">
        <v>352</v>
      </c>
      <c r="B249" s="73">
        <v>934</v>
      </c>
      <c r="C249" s="73">
        <v>1100</v>
      </c>
      <c r="D249" s="73">
        <v>1051</v>
      </c>
      <c r="E249" s="74">
        <v>2151</v>
      </c>
      <c r="F249" s="60"/>
    </row>
    <row r="250" spans="1:6" customFormat="1">
      <c r="A250" s="85" t="s">
        <v>17</v>
      </c>
      <c r="B250" s="73">
        <v>634</v>
      </c>
      <c r="C250" s="73">
        <v>631</v>
      </c>
      <c r="D250" s="73">
        <v>714</v>
      </c>
      <c r="E250" s="74">
        <v>1345</v>
      </c>
      <c r="F250" s="60"/>
    </row>
    <row r="251" spans="1:6" customFormat="1">
      <c r="A251" s="85" t="s">
        <v>23</v>
      </c>
      <c r="B251" s="73">
        <v>705</v>
      </c>
      <c r="C251" s="73">
        <v>771</v>
      </c>
      <c r="D251" s="73">
        <v>769</v>
      </c>
      <c r="E251" s="74">
        <v>1540</v>
      </c>
      <c r="F251" s="60"/>
    </row>
    <row r="252" spans="1:6" customFormat="1">
      <c r="A252" s="72" t="s">
        <v>29</v>
      </c>
      <c r="B252" s="73">
        <v>1065</v>
      </c>
      <c r="C252" s="73">
        <v>1313</v>
      </c>
      <c r="D252" s="73">
        <v>1321</v>
      </c>
      <c r="E252" s="74">
        <v>2634</v>
      </c>
      <c r="F252" s="60"/>
    </row>
    <row r="253" spans="1:6" customFormat="1">
      <c r="A253" s="72" t="s">
        <v>35</v>
      </c>
      <c r="B253" s="73">
        <v>935</v>
      </c>
      <c r="C253" s="73">
        <v>1117</v>
      </c>
      <c r="D253" s="73">
        <v>1102</v>
      </c>
      <c r="E253" s="74">
        <v>2219</v>
      </c>
      <c r="F253" s="60"/>
    </row>
    <row r="254" spans="1:6" customFormat="1">
      <c r="A254" s="72" t="s">
        <v>41</v>
      </c>
      <c r="B254" s="73">
        <v>78</v>
      </c>
      <c r="C254" s="73">
        <v>71</v>
      </c>
      <c r="D254" s="73">
        <v>73</v>
      </c>
      <c r="E254" s="74">
        <v>144</v>
      </c>
      <c r="F254" s="60"/>
    </row>
    <row r="255" spans="1:6" customFormat="1">
      <c r="A255" s="89" t="s">
        <v>47</v>
      </c>
      <c r="B255" s="73">
        <v>508</v>
      </c>
      <c r="C255" s="73">
        <v>462</v>
      </c>
      <c r="D255" s="73">
        <v>491</v>
      </c>
      <c r="E255" s="74">
        <v>953</v>
      </c>
      <c r="F255" s="60"/>
    </row>
    <row r="256" spans="1:6" customFormat="1">
      <c r="A256" s="89" t="s">
        <v>53</v>
      </c>
      <c r="B256" s="73">
        <v>642</v>
      </c>
      <c r="C256" s="73">
        <v>653</v>
      </c>
      <c r="D256" s="73">
        <v>577</v>
      </c>
      <c r="E256" s="74">
        <v>1230</v>
      </c>
      <c r="F256" s="60"/>
    </row>
    <row r="257" spans="1:6" customFormat="1">
      <c r="A257" s="89" t="s">
        <v>59</v>
      </c>
      <c r="B257" s="73">
        <v>1257</v>
      </c>
      <c r="C257" s="73">
        <v>1412</v>
      </c>
      <c r="D257" s="73">
        <v>1428</v>
      </c>
      <c r="E257" s="74">
        <v>2840</v>
      </c>
      <c r="F257" s="60"/>
    </row>
    <row r="258" spans="1:6" customFormat="1">
      <c r="A258" s="89" t="s">
        <v>65</v>
      </c>
      <c r="B258" s="73">
        <v>544</v>
      </c>
      <c r="C258" s="73">
        <v>561</v>
      </c>
      <c r="D258" s="73">
        <v>495</v>
      </c>
      <c r="E258" s="74">
        <v>1056</v>
      </c>
      <c r="F258" s="60"/>
    </row>
    <row r="259" spans="1:6" customFormat="1">
      <c r="A259" s="89" t="s">
        <v>71</v>
      </c>
      <c r="B259" s="73">
        <v>585</v>
      </c>
      <c r="C259" s="73">
        <v>705</v>
      </c>
      <c r="D259" s="73">
        <v>689</v>
      </c>
      <c r="E259" s="74">
        <v>1394</v>
      </c>
      <c r="F259" s="60"/>
    </row>
    <row r="260" spans="1:6" customFormat="1">
      <c r="A260" s="89" t="s">
        <v>77</v>
      </c>
      <c r="B260" s="73">
        <v>1201</v>
      </c>
      <c r="C260" s="73">
        <v>1370</v>
      </c>
      <c r="D260" s="73">
        <v>1419</v>
      </c>
      <c r="E260" s="74">
        <v>2789</v>
      </c>
      <c r="F260" s="60"/>
    </row>
    <row r="261" spans="1:6" customFormat="1">
      <c r="A261" s="93" t="s">
        <v>83</v>
      </c>
      <c r="B261" s="73">
        <v>501</v>
      </c>
      <c r="C261" s="73">
        <v>506</v>
      </c>
      <c r="D261" s="73">
        <v>478</v>
      </c>
      <c r="E261" s="74">
        <v>984</v>
      </c>
      <c r="F261" s="60"/>
    </row>
    <row r="262" spans="1:6" customFormat="1">
      <c r="A262" s="89" t="s">
        <v>89</v>
      </c>
      <c r="B262" s="73">
        <v>171</v>
      </c>
      <c r="C262" s="73">
        <v>150</v>
      </c>
      <c r="D262" s="73">
        <v>111</v>
      </c>
      <c r="E262" s="74">
        <v>261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363</v>
      </c>
      <c r="C264" s="73">
        <v>461</v>
      </c>
      <c r="D264" s="73">
        <v>506</v>
      </c>
      <c r="E264" s="74">
        <v>967</v>
      </c>
      <c r="F264" s="60"/>
    </row>
    <row r="265" spans="1:6" customFormat="1">
      <c r="A265" s="89" t="s">
        <v>107</v>
      </c>
      <c r="B265" s="73">
        <v>805</v>
      </c>
      <c r="C265" s="73">
        <v>1007</v>
      </c>
      <c r="D265" s="73">
        <v>929</v>
      </c>
      <c r="E265" s="74">
        <v>1936</v>
      </c>
      <c r="F265" s="60"/>
    </row>
    <row r="266" spans="1:6" customFormat="1">
      <c r="A266" s="89" t="s">
        <v>113</v>
      </c>
      <c r="B266" s="73">
        <v>256</v>
      </c>
      <c r="C266" s="73">
        <v>284</v>
      </c>
      <c r="D266" s="73">
        <v>325</v>
      </c>
      <c r="E266" s="74">
        <v>609</v>
      </c>
      <c r="F266" s="60"/>
    </row>
    <row r="267" spans="1:6" customFormat="1">
      <c r="A267" s="89" t="s">
        <v>118</v>
      </c>
      <c r="B267" s="73">
        <v>787</v>
      </c>
      <c r="C267" s="73">
        <v>897</v>
      </c>
      <c r="D267" s="73">
        <v>924</v>
      </c>
      <c r="E267" s="74">
        <v>1821</v>
      </c>
      <c r="F267" s="60"/>
    </row>
    <row r="268" spans="1:6" customFormat="1">
      <c r="A268" s="89" t="s">
        <v>124</v>
      </c>
      <c r="B268" s="73">
        <v>611</v>
      </c>
      <c r="C268" s="73">
        <v>658</v>
      </c>
      <c r="D268" s="73">
        <v>630</v>
      </c>
      <c r="E268" s="74">
        <v>1288</v>
      </c>
      <c r="F268" s="60"/>
    </row>
    <row r="269" spans="1:6" customFormat="1">
      <c r="A269" s="89" t="s">
        <v>130</v>
      </c>
      <c r="B269" s="73">
        <v>433</v>
      </c>
      <c r="C269" s="73">
        <v>451</v>
      </c>
      <c r="D269" s="73">
        <v>465</v>
      </c>
      <c r="E269" s="74">
        <v>916</v>
      </c>
      <c r="F269" s="60"/>
    </row>
    <row r="270" spans="1:6" customFormat="1">
      <c r="A270" s="89" t="s">
        <v>136</v>
      </c>
      <c r="B270" s="73">
        <v>785</v>
      </c>
      <c r="C270" s="73">
        <v>868</v>
      </c>
      <c r="D270" s="73">
        <v>886</v>
      </c>
      <c r="E270" s="74">
        <v>1754</v>
      </c>
      <c r="F270" s="60"/>
    </row>
    <row r="271" spans="1:6" customFormat="1">
      <c r="A271" s="89" t="s">
        <v>142</v>
      </c>
      <c r="B271" s="73">
        <v>588</v>
      </c>
      <c r="C271" s="73">
        <v>689</v>
      </c>
      <c r="D271" s="73">
        <v>664</v>
      </c>
      <c r="E271" s="74">
        <v>1353</v>
      </c>
      <c r="F271" s="60"/>
    </row>
    <row r="272" spans="1:6" customFormat="1">
      <c r="A272" s="89" t="s">
        <v>148</v>
      </c>
      <c r="B272" s="73">
        <v>478</v>
      </c>
      <c r="C272" s="73">
        <v>685</v>
      </c>
      <c r="D272" s="73">
        <v>713</v>
      </c>
      <c r="E272" s="74">
        <v>1398</v>
      </c>
      <c r="F272" s="60"/>
    </row>
    <row r="273" spans="1:6" customFormat="1">
      <c r="A273" s="89" t="s">
        <v>154</v>
      </c>
      <c r="B273" s="73">
        <v>155</v>
      </c>
      <c r="C273" s="73">
        <v>164</v>
      </c>
      <c r="D273" s="73">
        <v>173</v>
      </c>
      <c r="E273" s="74">
        <v>337</v>
      </c>
      <c r="F273" s="60"/>
    </row>
    <row r="274" spans="1:6" customFormat="1">
      <c r="A274" s="89" t="s">
        <v>160</v>
      </c>
      <c r="B274" s="73">
        <v>530</v>
      </c>
      <c r="C274" s="73">
        <v>547</v>
      </c>
      <c r="D274" s="73">
        <v>532</v>
      </c>
      <c r="E274" s="74">
        <v>1079</v>
      </c>
      <c r="F274" s="60"/>
    </row>
    <row r="275" spans="1:6" customFormat="1">
      <c r="A275" s="89" t="s">
        <v>166</v>
      </c>
      <c r="B275" s="73">
        <v>607</v>
      </c>
      <c r="C275" s="73">
        <v>539</v>
      </c>
      <c r="D275" s="73">
        <v>544</v>
      </c>
      <c r="E275" s="74">
        <v>1083</v>
      </c>
      <c r="F275" s="60"/>
    </row>
    <row r="276" spans="1:6" customFormat="1">
      <c r="A276" s="89" t="s">
        <v>172</v>
      </c>
      <c r="B276" s="73">
        <v>534</v>
      </c>
      <c r="C276" s="73">
        <v>540</v>
      </c>
      <c r="D276" s="73">
        <v>526</v>
      </c>
      <c r="E276" s="74">
        <v>1066</v>
      </c>
      <c r="F276" s="60"/>
    </row>
    <row r="277" spans="1:6" customFormat="1">
      <c r="A277" s="89" t="s">
        <v>178</v>
      </c>
      <c r="B277" s="73">
        <v>848</v>
      </c>
      <c r="C277" s="73">
        <v>895</v>
      </c>
      <c r="D277" s="73">
        <v>882</v>
      </c>
      <c r="E277" s="74">
        <v>1777</v>
      </c>
      <c r="F277" s="60"/>
    </row>
    <row r="278" spans="1:6" customFormat="1">
      <c r="A278" s="89" t="s">
        <v>184</v>
      </c>
      <c r="B278" s="73">
        <v>755</v>
      </c>
      <c r="C278" s="73">
        <v>782</v>
      </c>
      <c r="D278" s="73">
        <v>771</v>
      </c>
      <c r="E278" s="74">
        <v>1553</v>
      </c>
      <c r="F278" s="60"/>
    </row>
    <row r="279" spans="1:6" customFormat="1">
      <c r="A279" s="93" t="s">
        <v>190</v>
      </c>
      <c r="B279" s="73">
        <v>469</v>
      </c>
      <c r="C279" s="73">
        <v>545</v>
      </c>
      <c r="D279" s="73">
        <v>534</v>
      </c>
      <c r="E279" s="74">
        <v>1079</v>
      </c>
      <c r="F279" s="60"/>
    </row>
    <row r="280" spans="1:6" customFormat="1">
      <c r="A280" s="94" t="s">
        <v>196</v>
      </c>
      <c r="B280" s="76">
        <v>1336</v>
      </c>
      <c r="C280" s="76">
        <v>1644</v>
      </c>
      <c r="D280" s="76">
        <v>1584</v>
      </c>
      <c r="E280" s="77">
        <v>3228</v>
      </c>
      <c r="F280" s="60"/>
    </row>
    <row r="281" spans="1:6" customFormat="1">
      <c r="A281" s="78" t="s">
        <v>202</v>
      </c>
      <c r="B281" s="79">
        <v>45307</v>
      </c>
      <c r="C281" s="79">
        <v>49435</v>
      </c>
      <c r="D281" s="79">
        <v>49734</v>
      </c>
      <c r="E281" s="80">
        <v>99169</v>
      </c>
      <c r="F281" s="60"/>
    </row>
    <row r="282" spans="1:6" customFormat="1">
      <c r="A282" s="81" t="s">
        <v>208</v>
      </c>
      <c r="B282" s="82">
        <v>2952</v>
      </c>
      <c r="C282" s="82">
        <v>3194</v>
      </c>
      <c r="D282" s="82">
        <v>3434</v>
      </c>
      <c r="E282" s="83">
        <v>6628</v>
      </c>
      <c r="F282" s="60"/>
    </row>
    <row r="283" spans="1:6" customFormat="1">
      <c r="A283" s="72" t="s">
        <v>214</v>
      </c>
      <c r="B283" s="73">
        <v>2246</v>
      </c>
      <c r="C283" s="73">
        <v>2314</v>
      </c>
      <c r="D283" s="73">
        <v>2268</v>
      </c>
      <c r="E283" s="74">
        <v>4582</v>
      </c>
      <c r="F283" s="60"/>
    </row>
    <row r="284" spans="1:6" customFormat="1">
      <c r="A284" s="72" t="s">
        <v>220</v>
      </c>
      <c r="B284" s="73">
        <v>842</v>
      </c>
      <c r="C284" s="73">
        <v>919</v>
      </c>
      <c r="D284" s="73">
        <v>934</v>
      </c>
      <c r="E284" s="74">
        <v>1853</v>
      </c>
      <c r="F284" s="60"/>
    </row>
    <row r="285" spans="1:6" customFormat="1">
      <c r="A285" s="72" t="s">
        <v>226</v>
      </c>
      <c r="B285" s="73">
        <v>151</v>
      </c>
      <c r="C285" s="73">
        <v>181</v>
      </c>
      <c r="D285" s="73">
        <v>180</v>
      </c>
      <c r="E285" s="74">
        <v>361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577</v>
      </c>
      <c r="C287" s="73">
        <v>665</v>
      </c>
      <c r="D287" s="73">
        <v>621</v>
      </c>
      <c r="E287" s="74">
        <v>1286</v>
      </c>
      <c r="F287" s="60"/>
    </row>
    <row r="288" spans="1:6" customFormat="1">
      <c r="A288" s="72" t="s">
        <v>244</v>
      </c>
      <c r="B288" s="73">
        <v>809</v>
      </c>
      <c r="C288" s="73">
        <v>944</v>
      </c>
      <c r="D288" s="73">
        <v>903</v>
      </c>
      <c r="E288" s="74">
        <v>1847</v>
      </c>
      <c r="F288" s="60"/>
    </row>
    <row r="289" spans="1:6" customFormat="1">
      <c r="A289" s="72" t="s">
        <v>250</v>
      </c>
      <c r="B289" s="73">
        <v>804</v>
      </c>
      <c r="C289" s="73">
        <v>843</v>
      </c>
      <c r="D289" s="73">
        <v>807</v>
      </c>
      <c r="E289" s="74">
        <v>1650</v>
      </c>
      <c r="F289" s="60"/>
    </row>
    <row r="290" spans="1:6" customFormat="1">
      <c r="A290" s="72" t="s">
        <v>256</v>
      </c>
      <c r="B290" s="73">
        <v>555</v>
      </c>
      <c r="C290" s="73">
        <v>573</v>
      </c>
      <c r="D290" s="73">
        <v>524</v>
      </c>
      <c r="E290" s="74">
        <v>1097</v>
      </c>
      <c r="F290" s="60"/>
    </row>
    <row r="291" spans="1:6" customFormat="1">
      <c r="A291" s="72" t="s">
        <v>262</v>
      </c>
      <c r="B291" s="73">
        <v>677</v>
      </c>
      <c r="C291" s="73">
        <v>710</v>
      </c>
      <c r="D291" s="73">
        <v>640</v>
      </c>
      <c r="E291" s="74">
        <v>1350</v>
      </c>
      <c r="F291" s="60"/>
    </row>
    <row r="292" spans="1:6" customFormat="1">
      <c r="A292" s="72" t="s">
        <v>268</v>
      </c>
      <c r="B292" s="73">
        <v>579</v>
      </c>
      <c r="C292" s="73">
        <v>646</v>
      </c>
      <c r="D292" s="73">
        <v>537</v>
      </c>
      <c r="E292" s="74">
        <v>1183</v>
      </c>
      <c r="F292" s="60"/>
    </row>
    <row r="293" spans="1:6" customFormat="1">
      <c r="A293" s="72" t="s">
        <v>274</v>
      </c>
      <c r="B293" s="73">
        <v>364</v>
      </c>
      <c r="C293" s="73">
        <v>433</v>
      </c>
      <c r="D293" s="73">
        <v>424</v>
      </c>
      <c r="E293" s="74">
        <v>857</v>
      </c>
      <c r="F293" s="60"/>
    </row>
    <row r="294" spans="1:6" customFormat="1">
      <c r="A294" s="72" t="s">
        <v>279</v>
      </c>
      <c r="B294" s="73">
        <v>574</v>
      </c>
      <c r="C294" s="73">
        <v>623</v>
      </c>
      <c r="D294" s="73">
        <v>660</v>
      </c>
      <c r="E294" s="74">
        <v>1283</v>
      </c>
      <c r="F294" s="60"/>
    </row>
    <row r="295" spans="1:6" customFormat="1">
      <c r="A295" s="72" t="s">
        <v>284</v>
      </c>
      <c r="B295" s="73">
        <v>178</v>
      </c>
      <c r="C295" s="73">
        <v>201</v>
      </c>
      <c r="D295" s="73">
        <v>191</v>
      </c>
      <c r="E295" s="74">
        <v>392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480</v>
      </c>
      <c r="C297" s="73">
        <v>551</v>
      </c>
      <c r="D297" s="73">
        <v>545</v>
      </c>
      <c r="E297" s="74">
        <v>1096</v>
      </c>
      <c r="F297" s="60"/>
    </row>
    <row r="298" spans="1:6" customFormat="1">
      <c r="A298" s="72" t="s">
        <v>299</v>
      </c>
      <c r="B298" s="73">
        <v>218</v>
      </c>
      <c r="C298" s="73">
        <v>248</v>
      </c>
      <c r="D298" s="73">
        <v>223</v>
      </c>
      <c r="E298" s="74">
        <v>471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2468</v>
      </c>
      <c r="C301" s="73">
        <v>2443</v>
      </c>
      <c r="D301" s="73">
        <v>2017</v>
      </c>
      <c r="E301" s="74">
        <v>4460</v>
      </c>
      <c r="F301" s="60"/>
    </row>
    <row r="302" spans="1:6" customFormat="1">
      <c r="A302" s="72" t="s">
        <v>319</v>
      </c>
      <c r="B302" s="73">
        <v>279</v>
      </c>
      <c r="C302" s="73">
        <v>326</v>
      </c>
      <c r="D302" s="73">
        <v>297</v>
      </c>
      <c r="E302" s="74">
        <v>623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3046</v>
      </c>
      <c r="C304" s="73">
        <v>3559</v>
      </c>
      <c r="D304" s="73">
        <v>3544</v>
      </c>
      <c r="E304" s="74">
        <v>7103</v>
      </c>
      <c r="F304" s="60"/>
    </row>
    <row r="305" spans="1:6" customFormat="1">
      <c r="A305" s="72" t="s">
        <v>333</v>
      </c>
      <c r="B305" s="73">
        <v>2257</v>
      </c>
      <c r="C305" s="73">
        <v>2623</v>
      </c>
      <c r="D305" s="73">
        <v>2501</v>
      </c>
      <c r="E305" s="74">
        <v>5124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701</v>
      </c>
      <c r="C308" s="73">
        <v>764</v>
      </c>
      <c r="D308" s="73">
        <v>782</v>
      </c>
      <c r="E308" s="74">
        <v>1546</v>
      </c>
      <c r="F308" s="60"/>
    </row>
    <row r="309" spans="1:6" customFormat="1">
      <c r="A309" s="72" t="s">
        <v>353</v>
      </c>
      <c r="B309" s="73">
        <v>587</v>
      </c>
      <c r="C309" s="73">
        <v>638</v>
      </c>
      <c r="D309" s="73">
        <v>649</v>
      </c>
      <c r="E309" s="74">
        <v>1287</v>
      </c>
      <c r="F309" s="60"/>
    </row>
    <row r="310" spans="1:6" customFormat="1">
      <c r="A310" s="72" t="s">
        <v>18</v>
      </c>
      <c r="B310" s="73">
        <v>981</v>
      </c>
      <c r="C310" s="73">
        <v>1104</v>
      </c>
      <c r="D310" s="73">
        <v>1040</v>
      </c>
      <c r="E310" s="74">
        <v>2144</v>
      </c>
      <c r="F310" s="60"/>
    </row>
    <row r="311" spans="1:6" customFormat="1">
      <c r="A311" s="72" t="s">
        <v>24</v>
      </c>
      <c r="B311" s="73">
        <v>1076</v>
      </c>
      <c r="C311" s="73">
        <v>1179</v>
      </c>
      <c r="D311" s="73">
        <v>1097</v>
      </c>
      <c r="E311" s="74">
        <v>2276</v>
      </c>
      <c r="F311" s="60"/>
    </row>
    <row r="312" spans="1:6" customFormat="1">
      <c r="A312" s="72" t="s">
        <v>30</v>
      </c>
      <c r="B312" s="73">
        <v>687</v>
      </c>
      <c r="C312" s="73">
        <v>629</v>
      </c>
      <c r="D312" s="73">
        <v>585</v>
      </c>
      <c r="E312" s="74">
        <v>1214</v>
      </c>
      <c r="F312" s="60"/>
    </row>
    <row r="313" spans="1:6" customFormat="1">
      <c r="A313" s="72" t="s">
        <v>36</v>
      </c>
      <c r="B313" s="73">
        <v>1963</v>
      </c>
      <c r="C313" s="73">
        <v>1623</v>
      </c>
      <c r="D313" s="73">
        <v>1789</v>
      </c>
      <c r="E313" s="74">
        <v>3412</v>
      </c>
      <c r="F313" s="60"/>
    </row>
    <row r="314" spans="1:6" customFormat="1">
      <c r="A314" s="72" t="s">
        <v>42</v>
      </c>
      <c r="B314" s="73">
        <v>89</v>
      </c>
      <c r="C314" s="73">
        <v>92</v>
      </c>
      <c r="D314" s="73">
        <v>112</v>
      </c>
      <c r="E314" s="74">
        <v>204</v>
      </c>
      <c r="F314" s="60"/>
    </row>
    <row r="315" spans="1:6" customFormat="1">
      <c r="A315" s="72" t="s">
        <v>48</v>
      </c>
      <c r="B315" s="73">
        <v>301</v>
      </c>
      <c r="C315" s="73">
        <v>316</v>
      </c>
      <c r="D315" s="73">
        <v>218</v>
      </c>
      <c r="E315" s="74">
        <v>534</v>
      </c>
      <c r="F315" s="60"/>
    </row>
    <row r="316" spans="1:6" customFormat="1">
      <c r="A316" s="85" t="s">
        <v>54</v>
      </c>
      <c r="B316" s="73">
        <v>255</v>
      </c>
      <c r="C316" s="73">
        <v>255</v>
      </c>
      <c r="D316" s="73">
        <v>198</v>
      </c>
      <c r="E316" s="74">
        <v>453</v>
      </c>
      <c r="F316" s="60"/>
    </row>
    <row r="317" spans="1:6" customFormat="1">
      <c r="A317" s="85" t="s">
        <v>60</v>
      </c>
      <c r="B317" s="73">
        <v>634</v>
      </c>
      <c r="C317" s="73">
        <v>861</v>
      </c>
      <c r="D317" s="73">
        <v>830</v>
      </c>
      <c r="E317" s="74">
        <v>1691</v>
      </c>
      <c r="F317" s="60"/>
    </row>
    <row r="318" spans="1:6" customFormat="1">
      <c r="A318" s="85" t="s">
        <v>66</v>
      </c>
      <c r="B318" s="73">
        <v>682</v>
      </c>
      <c r="C318" s="73">
        <v>842</v>
      </c>
      <c r="D318" s="73">
        <v>813</v>
      </c>
      <c r="E318" s="74">
        <v>1655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331</v>
      </c>
      <c r="C320" s="73">
        <v>359</v>
      </c>
      <c r="D320" s="73">
        <v>328</v>
      </c>
      <c r="E320" s="74">
        <v>687</v>
      </c>
      <c r="F320" s="60"/>
    </row>
    <row r="321" spans="1:6" customFormat="1">
      <c r="A321" s="85" t="s">
        <v>84</v>
      </c>
      <c r="B321" s="73">
        <v>1362</v>
      </c>
      <c r="C321" s="73">
        <v>1751</v>
      </c>
      <c r="D321" s="73">
        <v>1723</v>
      </c>
      <c r="E321" s="74">
        <v>3474</v>
      </c>
      <c r="F321" s="60"/>
    </row>
    <row r="322" spans="1:6" customFormat="1">
      <c r="A322" s="85" t="s">
        <v>90</v>
      </c>
      <c r="B322" s="73">
        <v>430</v>
      </c>
      <c r="C322" s="73">
        <v>499</v>
      </c>
      <c r="D322" s="73">
        <v>463</v>
      </c>
      <c r="E322" s="74">
        <v>962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927</v>
      </c>
      <c r="C326" s="73">
        <v>1008</v>
      </c>
      <c r="D326" s="73">
        <v>863</v>
      </c>
      <c r="E326" s="74">
        <v>1871</v>
      </c>
      <c r="F326" s="60"/>
    </row>
    <row r="327" spans="1:6" customFormat="1">
      <c r="A327" s="85" t="s">
        <v>119</v>
      </c>
      <c r="B327" s="73">
        <v>420</v>
      </c>
      <c r="C327" s="73">
        <v>440</v>
      </c>
      <c r="D327" s="73">
        <v>384</v>
      </c>
      <c r="E327" s="74">
        <v>824</v>
      </c>
      <c r="F327" s="60"/>
    </row>
    <row r="328" spans="1:6" customFormat="1">
      <c r="A328" s="85" t="s">
        <v>125</v>
      </c>
      <c r="B328" s="73">
        <v>172</v>
      </c>
      <c r="C328" s="73">
        <v>190</v>
      </c>
      <c r="D328" s="73">
        <v>187</v>
      </c>
      <c r="E328" s="74">
        <v>377</v>
      </c>
      <c r="F328" s="60"/>
    </row>
    <row r="329" spans="1:6" customFormat="1">
      <c r="A329" s="85" t="s">
        <v>131</v>
      </c>
      <c r="B329" s="73">
        <v>320</v>
      </c>
      <c r="C329" s="73">
        <v>365</v>
      </c>
      <c r="D329" s="73">
        <v>338</v>
      </c>
      <c r="E329" s="74">
        <v>703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378</v>
      </c>
      <c r="C331" s="73">
        <v>375</v>
      </c>
      <c r="D331" s="73">
        <v>362</v>
      </c>
      <c r="E331" s="74">
        <v>737</v>
      </c>
      <c r="F331" s="60"/>
    </row>
    <row r="332" spans="1:6" customFormat="1">
      <c r="A332" s="85" t="s">
        <v>149</v>
      </c>
      <c r="B332" s="73">
        <v>1012</v>
      </c>
      <c r="C332" s="73">
        <v>1155</v>
      </c>
      <c r="D332" s="73">
        <v>1038</v>
      </c>
      <c r="E332" s="74">
        <v>2193</v>
      </c>
      <c r="F332" s="60"/>
    </row>
    <row r="333" spans="1:6" customFormat="1">
      <c r="A333" s="85" t="s">
        <v>155</v>
      </c>
      <c r="B333" s="73">
        <v>886</v>
      </c>
      <c r="C333" s="73">
        <v>1001</v>
      </c>
      <c r="D333" s="73">
        <v>949</v>
      </c>
      <c r="E333" s="74">
        <v>1950</v>
      </c>
      <c r="F333" s="60"/>
    </row>
    <row r="334" spans="1:6" customFormat="1">
      <c r="A334" s="85" t="s">
        <v>161</v>
      </c>
      <c r="B334" s="73">
        <v>1221</v>
      </c>
      <c r="C334" s="73">
        <v>1472</v>
      </c>
      <c r="D334" s="73">
        <v>1531</v>
      </c>
      <c r="E334" s="74">
        <v>3003</v>
      </c>
      <c r="F334" s="60"/>
    </row>
    <row r="335" spans="1:6" customFormat="1">
      <c r="A335" s="85" t="s">
        <v>167</v>
      </c>
      <c r="B335" s="73">
        <v>509</v>
      </c>
      <c r="C335" s="73">
        <v>607</v>
      </c>
      <c r="D335" s="73">
        <v>577</v>
      </c>
      <c r="E335" s="74">
        <v>1184</v>
      </c>
      <c r="F335" s="60"/>
    </row>
    <row r="336" spans="1:6" customFormat="1">
      <c r="A336" s="85" t="s">
        <v>173</v>
      </c>
      <c r="B336" s="73">
        <v>908</v>
      </c>
      <c r="C336" s="73">
        <v>1101</v>
      </c>
      <c r="D336" s="73">
        <v>1016</v>
      </c>
      <c r="E336" s="74">
        <v>2117</v>
      </c>
      <c r="F336" s="60"/>
    </row>
    <row r="337" spans="1:6" customFormat="1">
      <c r="A337" s="85" t="s">
        <v>179</v>
      </c>
      <c r="B337" s="73">
        <v>1018</v>
      </c>
      <c r="C337" s="73">
        <v>1244</v>
      </c>
      <c r="D337" s="73">
        <v>1222</v>
      </c>
      <c r="E337" s="74">
        <v>2466</v>
      </c>
      <c r="F337" s="60"/>
    </row>
    <row r="338" spans="1:6" customFormat="1">
      <c r="A338" s="85" t="s">
        <v>185</v>
      </c>
      <c r="B338" s="73">
        <v>726</v>
      </c>
      <c r="C338" s="73">
        <v>794</v>
      </c>
      <c r="D338" s="73">
        <v>772</v>
      </c>
      <c r="E338" s="74">
        <v>1566</v>
      </c>
      <c r="F338" s="60"/>
    </row>
    <row r="339" spans="1:6" customFormat="1">
      <c r="A339" s="85" t="s">
        <v>191</v>
      </c>
      <c r="B339" s="73">
        <v>684</v>
      </c>
      <c r="C339" s="73">
        <v>759</v>
      </c>
      <c r="D339" s="73">
        <v>762</v>
      </c>
      <c r="E339" s="74">
        <v>1521</v>
      </c>
      <c r="F339" s="60"/>
    </row>
    <row r="340" spans="1:6" customFormat="1">
      <c r="A340" s="85" t="s">
        <v>197</v>
      </c>
      <c r="B340" s="73">
        <v>322</v>
      </c>
      <c r="C340" s="73">
        <v>364</v>
      </c>
      <c r="D340" s="73">
        <v>371</v>
      </c>
      <c r="E340" s="74">
        <v>735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388</v>
      </c>
      <c r="C342" s="73">
        <v>471</v>
      </c>
      <c r="D342" s="73">
        <v>468</v>
      </c>
      <c r="E342" s="74">
        <v>939</v>
      </c>
      <c r="F342" s="60"/>
    </row>
    <row r="343" spans="1:6" customFormat="1">
      <c r="A343" s="85" t="s">
        <v>215</v>
      </c>
      <c r="B343" s="73">
        <v>372</v>
      </c>
      <c r="C343" s="73">
        <v>416</v>
      </c>
      <c r="D343" s="73">
        <v>444</v>
      </c>
      <c r="E343" s="74">
        <v>860</v>
      </c>
      <c r="F343" s="60"/>
    </row>
    <row r="344" spans="1:6" customFormat="1">
      <c r="A344" s="85" t="s">
        <v>221</v>
      </c>
      <c r="B344" s="73">
        <v>673</v>
      </c>
      <c r="C344" s="73">
        <v>753</v>
      </c>
      <c r="D344" s="73">
        <v>694</v>
      </c>
      <c r="E344" s="74">
        <v>1447</v>
      </c>
      <c r="F344" s="60"/>
    </row>
    <row r="345" spans="1:6" customFormat="1">
      <c r="A345" s="85" t="s">
        <v>227</v>
      </c>
      <c r="B345" s="73">
        <v>398</v>
      </c>
      <c r="C345" s="73">
        <v>467</v>
      </c>
      <c r="D345" s="73">
        <v>385</v>
      </c>
      <c r="E345" s="74">
        <v>852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532</v>
      </c>
      <c r="C347" s="73">
        <v>602</v>
      </c>
      <c r="D347" s="73">
        <v>577</v>
      </c>
      <c r="E347" s="74">
        <v>1179</v>
      </c>
      <c r="F347" s="60"/>
    </row>
    <row r="348" spans="1:6" customFormat="1">
      <c r="A348" s="85" t="s">
        <v>245</v>
      </c>
      <c r="B348" s="73">
        <v>1083</v>
      </c>
      <c r="C348" s="73">
        <v>1207</v>
      </c>
      <c r="D348" s="73">
        <v>1271</v>
      </c>
      <c r="E348" s="74">
        <v>2478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402</v>
      </c>
      <c r="C350" s="73">
        <v>431</v>
      </c>
      <c r="D350" s="73">
        <v>386</v>
      </c>
      <c r="E350" s="74">
        <v>817</v>
      </c>
      <c r="F350" s="60"/>
    </row>
    <row r="351" spans="1:6" customFormat="1">
      <c r="A351" s="86" t="s">
        <v>263</v>
      </c>
      <c r="B351" s="76">
        <v>462</v>
      </c>
      <c r="C351" s="76">
        <v>558</v>
      </c>
      <c r="D351" s="76">
        <v>546</v>
      </c>
      <c r="E351" s="77">
        <v>1104</v>
      </c>
      <c r="F351" s="60"/>
    </row>
    <row r="352" spans="1:6" customFormat="1">
      <c r="A352" s="87" t="s">
        <v>269</v>
      </c>
      <c r="B352" s="79">
        <v>43979</v>
      </c>
      <c r="C352" s="79">
        <v>48712</v>
      </c>
      <c r="D352" s="79">
        <v>47040</v>
      </c>
      <c r="E352" s="80">
        <v>95752</v>
      </c>
      <c r="F352" s="60"/>
    </row>
    <row r="353" spans="1:6" customFormat="1">
      <c r="A353" s="81" t="s">
        <v>354</v>
      </c>
      <c r="B353" s="82">
        <v>292</v>
      </c>
      <c r="C353" s="82">
        <v>347</v>
      </c>
      <c r="D353" s="82">
        <v>373</v>
      </c>
      <c r="E353" s="83">
        <v>720</v>
      </c>
      <c r="F353" s="60"/>
    </row>
    <row r="354" spans="1:6" customFormat="1">
      <c r="A354" s="72" t="s">
        <v>360</v>
      </c>
      <c r="B354" s="73">
        <v>197</v>
      </c>
      <c r="C354" s="73">
        <v>220</v>
      </c>
      <c r="D354" s="73">
        <v>256</v>
      </c>
      <c r="E354" s="74">
        <v>476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1600</v>
      </c>
      <c r="C358" s="73">
        <v>1676</v>
      </c>
      <c r="D358" s="73">
        <v>1798</v>
      </c>
      <c r="E358" s="74">
        <v>3474</v>
      </c>
      <c r="F358" s="60"/>
    </row>
    <row r="359" spans="1:6" customFormat="1">
      <c r="A359" s="72" t="s">
        <v>390</v>
      </c>
      <c r="B359" s="73">
        <v>1051</v>
      </c>
      <c r="C359" s="73">
        <v>1205</v>
      </c>
      <c r="D359" s="73">
        <v>1247</v>
      </c>
      <c r="E359" s="74">
        <v>2452</v>
      </c>
      <c r="F359" s="60"/>
    </row>
    <row r="360" spans="1:6" customFormat="1">
      <c r="A360" s="72" t="s">
        <v>396</v>
      </c>
      <c r="B360" s="73">
        <v>815</v>
      </c>
      <c r="C360" s="73">
        <v>990</v>
      </c>
      <c r="D360" s="73">
        <v>952</v>
      </c>
      <c r="E360" s="74">
        <v>1942</v>
      </c>
      <c r="F360" s="60"/>
    </row>
    <row r="361" spans="1:6" customFormat="1">
      <c r="A361" s="72" t="s">
        <v>402</v>
      </c>
      <c r="B361" s="73">
        <v>713</v>
      </c>
      <c r="C361" s="73">
        <v>771</v>
      </c>
      <c r="D361" s="73">
        <v>731</v>
      </c>
      <c r="E361" s="74">
        <v>1502</v>
      </c>
      <c r="F361" s="60"/>
    </row>
    <row r="362" spans="1:6" customFormat="1">
      <c r="A362" s="72" t="s">
        <v>407</v>
      </c>
      <c r="B362" s="73">
        <v>543</v>
      </c>
      <c r="C362" s="73">
        <v>688</v>
      </c>
      <c r="D362" s="73">
        <v>725</v>
      </c>
      <c r="E362" s="74">
        <v>1413</v>
      </c>
      <c r="F362" s="60"/>
    </row>
    <row r="363" spans="1:6" customFormat="1">
      <c r="A363" s="72" t="s">
        <v>413</v>
      </c>
      <c r="B363" s="73">
        <v>1088</v>
      </c>
      <c r="C363" s="73">
        <v>1152</v>
      </c>
      <c r="D363" s="73">
        <v>1181</v>
      </c>
      <c r="E363" s="74">
        <v>2333</v>
      </c>
      <c r="F363" s="60"/>
    </row>
    <row r="364" spans="1:6" customFormat="1">
      <c r="A364" s="72" t="s">
        <v>419</v>
      </c>
      <c r="B364" s="73">
        <v>471</v>
      </c>
      <c r="C364" s="73">
        <v>580</v>
      </c>
      <c r="D364" s="73">
        <v>617</v>
      </c>
      <c r="E364" s="74">
        <v>1197</v>
      </c>
      <c r="F364" s="60"/>
    </row>
    <row r="365" spans="1:6" customFormat="1">
      <c r="A365" s="72" t="s">
        <v>425</v>
      </c>
      <c r="B365" s="73">
        <v>239</v>
      </c>
      <c r="C365" s="73">
        <v>264</v>
      </c>
      <c r="D365" s="73">
        <v>288</v>
      </c>
      <c r="E365" s="74">
        <v>552</v>
      </c>
      <c r="F365" s="60"/>
    </row>
    <row r="366" spans="1:6" customFormat="1">
      <c r="A366" s="72" t="s">
        <v>430</v>
      </c>
      <c r="B366" s="73">
        <v>548</v>
      </c>
      <c r="C366" s="73">
        <v>651</v>
      </c>
      <c r="D366" s="73">
        <v>649</v>
      </c>
      <c r="E366" s="74">
        <v>1300</v>
      </c>
      <c r="F366" s="60"/>
    </row>
    <row r="367" spans="1:6" customFormat="1">
      <c r="A367" s="89" t="s">
        <v>435</v>
      </c>
      <c r="B367" s="73">
        <v>710</v>
      </c>
      <c r="C367" s="73">
        <v>826</v>
      </c>
      <c r="D367" s="73">
        <v>817</v>
      </c>
      <c r="E367" s="74">
        <v>1643</v>
      </c>
      <c r="F367" s="60"/>
    </row>
    <row r="368" spans="1:6" customFormat="1">
      <c r="A368" s="89" t="s">
        <v>441</v>
      </c>
      <c r="B368" s="73">
        <v>280</v>
      </c>
      <c r="C368" s="73">
        <v>342</v>
      </c>
      <c r="D368" s="73">
        <v>341</v>
      </c>
      <c r="E368" s="74">
        <v>683</v>
      </c>
      <c r="F368" s="60"/>
    </row>
    <row r="369" spans="1:6" customFormat="1">
      <c r="A369" s="89" t="s">
        <v>447</v>
      </c>
      <c r="B369" s="73">
        <v>718</v>
      </c>
      <c r="C369" s="73">
        <v>893</v>
      </c>
      <c r="D369" s="73">
        <v>950</v>
      </c>
      <c r="E369" s="74">
        <v>1843</v>
      </c>
      <c r="F369" s="60"/>
    </row>
    <row r="370" spans="1:6" customFormat="1">
      <c r="A370" s="89" t="s">
        <v>453</v>
      </c>
      <c r="B370" s="73">
        <v>864</v>
      </c>
      <c r="C370" s="73">
        <v>1028</v>
      </c>
      <c r="D370" s="73">
        <v>1110</v>
      </c>
      <c r="E370" s="74">
        <v>2138</v>
      </c>
      <c r="F370" s="60"/>
    </row>
    <row r="371" spans="1:6" customFormat="1">
      <c r="A371" s="89" t="s">
        <v>459</v>
      </c>
      <c r="B371" s="73">
        <v>701</v>
      </c>
      <c r="C371" s="73">
        <v>796</v>
      </c>
      <c r="D371" s="73">
        <v>803</v>
      </c>
      <c r="E371" s="74">
        <v>1599</v>
      </c>
      <c r="F371" s="60"/>
    </row>
    <row r="372" spans="1:6" customFormat="1">
      <c r="A372" s="89" t="s">
        <v>465</v>
      </c>
      <c r="B372" s="73">
        <v>637</v>
      </c>
      <c r="C372" s="73">
        <v>720</v>
      </c>
      <c r="D372" s="73">
        <v>741</v>
      </c>
      <c r="E372" s="74">
        <v>1461</v>
      </c>
      <c r="F372" s="60"/>
    </row>
    <row r="373" spans="1:6" customFormat="1">
      <c r="A373" s="89" t="s">
        <v>471</v>
      </c>
      <c r="B373" s="73">
        <v>534</v>
      </c>
      <c r="C373" s="73">
        <v>544</v>
      </c>
      <c r="D373" s="73">
        <v>570</v>
      </c>
      <c r="E373" s="74">
        <v>1114</v>
      </c>
      <c r="F373" s="60"/>
    </row>
    <row r="374" spans="1:6" customFormat="1">
      <c r="A374" s="89" t="s">
        <v>477</v>
      </c>
      <c r="B374" s="73">
        <v>1186</v>
      </c>
      <c r="C374" s="73">
        <v>1154</v>
      </c>
      <c r="D374" s="73">
        <v>1251</v>
      </c>
      <c r="E374" s="74">
        <v>2405</v>
      </c>
      <c r="F374" s="60"/>
    </row>
    <row r="375" spans="1:6" customFormat="1">
      <c r="A375" s="72" t="s">
        <v>483</v>
      </c>
      <c r="B375" s="73">
        <v>619</v>
      </c>
      <c r="C375" s="73">
        <v>722</v>
      </c>
      <c r="D375" s="73">
        <v>688</v>
      </c>
      <c r="E375" s="74">
        <v>1410</v>
      </c>
      <c r="F375" s="60"/>
    </row>
    <row r="376" spans="1:6" customFormat="1">
      <c r="A376" s="72" t="s">
        <v>489</v>
      </c>
      <c r="B376" s="73">
        <v>802</v>
      </c>
      <c r="C376" s="73">
        <v>875</v>
      </c>
      <c r="D376" s="73">
        <v>942</v>
      </c>
      <c r="E376" s="74">
        <v>1817</v>
      </c>
      <c r="F376" s="60"/>
    </row>
    <row r="377" spans="1:6" customFormat="1">
      <c r="A377" s="72" t="s">
        <v>495</v>
      </c>
      <c r="B377" s="73">
        <v>1058</v>
      </c>
      <c r="C377" s="73">
        <v>1123</v>
      </c>
      <c r="D377" s="73">
        <v>1116</v>
      </c>
      <c r="E377" s="74">
        <v>2239</v>
      </c>
      <c r="F377" s="60"/>
    </row>
    <row r="378" spans="1:6" customFormat="1">
      <c r="A378" s="72" t="s">
        <v>501</v>
      </c>
      <c r="B378" s="73">
        <v>1540</v>
      </c>
      <c r="C378" s="73">
        <v>1414</v>
      </c>
      <c r="D378" s="73">
        <v>1660</v>
      </c>
      <c r="E378" s="74">
        <v>3074</v>
      </c>
      <c r="F378" s="60"/>
    </row>
    <row r="379" spans="1:6" customFormat="1">
      <c r="A379" s="72" t="s">
        <v>507</v>
      </c>
      <c r="B379" s="73">
        <v>1156</v>
      </c>
      <c r="C379" s="73">
        <v>1188</v>
      </c>
      <c r="D379" s="73">
        <v>1213</v>
      </c>
      <c r="E379" s="74">
        <v>2401</v>
      </c>
      <c r="F379" s="60"/>
    </row>
    <row r="380" spans="1:6" customFormat="1">
      <c r="A380" s="72" t="s">
        <v>513</v>
      </c>
      <c r="B380" s="73">
        <v>1350</v>
      </c>
      <c r="C380" s="73">
        <v>1240</v>
      </c>
      <c r="D380" s="73">
        <v>1372</v>
      </c>
      <c r="E380" s="74">
        <v>2612</v>
      </c>
      <c r="F380" s="60"/>
    </row>
    <row r="381" spans="1:6" customFormat="1">
      <c r="A381" s="72" t="s">
        <v>519</v>
      </c>
      <c r="B381" s="73">
        <v>241</v>
      </c>
      <c r="C381" s="73">
        <v>200</v>
      </c>
      <c r="D381" s="73">
        <v>214</v>
      </c>
      <c r="E381" s="74">
        <v>414</v>
      </c>
      <c r="F381" s="60"/>
    </row>
    <row r="382" spans="1:6" customFormat="1">
      <c r="A382" s="72" t="s">
        <v>525</v>
      </c>
      <c r="B382" s="73">
        <v>1650</v>
      </c>
      <c r="C382" s="73">
        <v>1924</v>
      </c>
      <c r="D382" s="73">
        <v>2026</v>
      </c>
      <c r="E382" s="74">
        <v>3950</v>
      </c>
      <c r="F382" s="60"/>
    </row>
    <row r="383" spans="1:6" customFormat="1">
      <c r="A383" s="72" t="s">
        <v>531</v>
      </c>
      <c r="B383" s="73">
        <v>809</v>
      </c>
      <c r="C383" s="73">
        <v>920</v>
      </c>
      <c r="D383" s="73">
        <v>1007</v>
      </c>
      <c r="E383" s="74">
        <v>1927</v>
      </c>
      <c r="F383" s="60"/>
    </row>
    <row r="384" spans="1:6" customFormat="1">
      <c r="A384" s="72" t="s">
        <v>537</v>
      </c>
      <c r="B384" s="73">
        <v>653</v>
      </c>
      <c r="C384" s="73">
        <v>767</v>
      </c>
      <c r="D384" s="73">
        <v>750</v>
      </c>
      <c r="E384" s="74">
        <v>1517</v>
      </c>
      <c r="F384" s="60"/>
    </row>
    <row r="385" spans="1:6" customFormat="1">
      <c r="A385" s="72" t="s">
        <v>543</v>
      </c>
      <c r="B385" s="73">
        <v>106</v>
      </c>
      <c r="C385" s="73">
        <v>128</v>
      </c>
      <c r="D385" s="73">
        <v>121</v>
      </c>
      <c r="E385" s="74">
        <v>249</v>
      </c>
      <c r="F385" s="60"/>
    </row>
    <row r="386" spans="1:6" customFormat="1">
      <c r="A386" s="72" t="s">
        <v>549</v>
      </c>
      <c r="B386" s="73">
        <v>539</v>
      </c>
      <c r="C386" s="73">
        <v>595</v>
      </c>
      <c r="D386" s="73">
        <v>604</v>
      </c>
      <c r="E386" s="74">
        <v>1199</v>
      </c>
      <c r="F386" s="60"/>
    </row>
    <row r="387" spans="1:6" customFormat="1">
      <c r="A387" s="72" t="s">
        <v>555</v>
      </c>
      <c r="B387" s="73">
        <v>765</v>
      </c>
      <c r="C387" s="73">
        <v>834</v>
      </c>
      <c r="D387" s="73">
        <v>844</v>
      </c>
      <c r="E387" s="74">
        <v>1678</v>
      </c>
      <c r="F387" s="60"/>
    </row>
    <row r="388" spans="1:6" customFormat="1">
      <c r="A388" s="72" t="s">
        <v>561</v>
      </c>
      <c r="B388" s="73">
        <v>712</v>
      </c>
      <c r="C388" s="73">
        <v>818</v>
      </c>
      <c r="D388" s="73">
        <v>859</v>
      </c>
      <c r="E388" s="74">
        <v>1677</v>
      </c>
      <c r="F388" s="60"/>
    </row>
    <row r="389" spans="1:6" customFormat="1">
      <c r="A389" s="72" t="s">
        <v>567</v>
      </c>
      <c r="B389" s="73">
        <v>790</v>
      </c>
      <c r="C389" s="73">
        <v>925</v>
      </c>
      <c r="D389" s="73">
        <v>963</v>
      </c>
      <c r="E389" s="74">
        <v>1888</v>
      </c>
      <c r="F389" s="60"/>
    </row>
    <row r="390" spans="1:6" customFormat="1">
      <c r="A390" s="72" t="s">
        <v>573</v>
      </c>
      <c r="B390" s="73">
        <v>579</v>
      </c>
      <c r="C390" s="73">
        <v>627</v>
      </c>
      <c r="D390" s="73">
        <v>717</v>
      </c>
      <c r="E390" s="74">
        <v>1344</v>
      </c>
      <c r="F390" s="60"/>
    </row>
    <row r="391" spans="1:6" customFormat="1">
      <c r="A391" s="72" t="s">
        <v>579</v>
      </c>
      <c r="B391" s="73">
        <v>712</v>
      </c>
      <c r="C391" s="73">
        <v>821</v>
      </c>
      <c r="D391" s="73">
        <v>892</v>
      </c>
      <c r="E391" s="74">
        <v>1713</v>
      </c>
      <c r="F391" s="60"/>
    </row>
    <row r="392" spans="1:6" customFormat="1">
      <c r="A392" s="72" t="s">
        <v>585</v>
      </c>
      <c r="B392" s="73">
        <v>778</v>
      </c>
      <c r="C392" s="73">
        <v>930</v>
      </c>
      <c r="D392" s="73">
        <v>958</v>
      </c>
      <c r="E392" s="74">
        <v>1888</v>
      </c>
      <c r="F392" s="60"/>
    </row>
    <row r="393" spans="1:6" customFormat="1">
      <c r="A393" s="72" t="s">
        <v>591</v>
      </c>
      <c r="B393" s="73">
        <v>1174</v>
      </c>
      <c r="C393" s="73">
        <v>1430</v>
      </c>
      <c r="D393" s="73">
        <v>1512</v>
      </c>
      <c r="E393" s="74">
        <v>2942</v>
      </c>
      <c r="F393" s="60"/>
    </row>
    <row r="394" spans="1:6" customFormat="1">
      <c r="A394" s="72" t="s">
        <v>597</v>
      </c>
      <c r="B394" s="73">
        <v>774</v>
      </c>
      <c r="C394" s="73">
        <v>925</v>
      </c>
      <c r="D394" s="73">
        <v>972</v>
      </c>
      <c r="E394" s="74">
        <v>1897</v>
      </c>
      <c r="F394" s="60"/>
    </row>
    <row r="395" spans="1:6" customFormat="1">
      <c r="A395" s="72" t="s">
        <v>603</v>
      </c>
      <c r="B395" s="73">
        <v>595</v>
      </c>
      <c r="C395" s="73">
        <v>704</v>
      </c>
      <c r="D395" s="73">
        <v>754</v>
      </c>
      <c r="E395" s="74">
        <v>1458</v>
      </c>
      <c r="F395" s="60"/>
    </row>
    <row r="396" spans="1:6" customFormat="1">
      <c r="A396" s="72" t="s">
        <v>608</v>
      </c>
      <c r="B396" s="73">
        <v>235</v>
      </c>
      <c r="C396" s="73">
        <v>252</v>
      </c>
      <c r="D396" s="73">
        <v>299</v>
      </c>
      <c r="E396" s="74">
        <v>551</v>
      </c>
      <c r="F396" s="60"/>
    </row>
    <row r="397" spans="1:6" customFormat="1">
      <c r="A397" s="72" t="s">
        <v>613</v>
      </c>
      <c r="B397" s="73">
        <v>370</v>
      </c>
      <c r="C397" s="73">
        <v>372</v>
      </c>
      <c r="D397" s="73">
        <v>425</v>
      </c>
      <c r="E397" s="74">
        <v>797</v>
      </c>
      <c r="F397" s="60"/>
    </row>
    <row r="398" spans="1:6" customFormat="1">
      <c r="A398" s="72" t="s">
        <v>619</v>
      </c>
      <c r="B398" s="73">
        <v>464</v>
      </c>
      <c r="C398" s="73">
        <v>537</v>
      </c>
      <c r="D398" s="73">
        <v>547</v>
      </c>
      <c r="E398" s="74">
        <v>1084</v>
      </c>
      <c r="F398" s="60"/>
    </row>
    <row r="399" spans="1:6" customFormat="1">
      <c r="A399" s="72" t="s">
        <v>625</v>
      </c>
      <c r="B399" s="73">
        <v>766</v>
      </c>
      <c r="C399" s="73">
        <v>793</v>
      </c>
      <c r="D399" s="73">
        <v>839</v>
      </c>
      <c r="E399" s="74">
        <v>1632</v>
      </c>
      <c r="F399" s="60"/>
    </row>
    <row r="400" spans="1:6" customFormat="1">
      <c r="A400" s="72" t="s">
        <v>631</v>
      </c>
      <c r="B400" s="73">
        <v>1245</v>
      </c>
      <c r="C400" s="73">
        <v>1363</v>
      </c>
      <c r="D400" s="73">
        <v>1395</v>
      </c>
      <c r="E400" s="74">
        <v>2758</v>
      </c>
      <c r="F400" s="60"/>
    </row>
    <row r="401" spans="1:6" customFormat="1">
      <c r="A401" s="72" t="s">
        <v>637</v>
      </c>
      <c r="B401" s="73">
        <v>895</v>
      </c>
      <c r="C401" s="73">
        <v>935</v>
      </c>
      <c r="D401" s="73">
        <v>1010</v>
      </c>
      <c r="E401" s="74">
        <v>1945</v>
      </c>
      <c r="F401" s="60"/>
    </row>
    <row r="402" spans="1:6" customFormat="1">
      <c r="A402" s="72" t="s">
        <v>643</v>
      </c>
      <c r="B402" s="73">
        <v>1653</v>
      </c>
      <c r="C402" s="73">
        <v>1729</v>
      </c>
      <c r="D402" s="73">
        <v>1823</v>
      </c>
      <c r="E402" s="74">
        <v>3552</v>
      </c>
      <c r="F402" s="60"/>
    </row>
    <row r="403" spans="1:6" customFormat="1">
      <c r="A403" s="72" t="s">
        <v>648</v>
      </c>
      <c r="B403" s="73">
        <v>712</v>
      </c>
      <c r="C403" s="73">
        <v>821</v>
      </c>
      <c r="D403" s="73">
        <v>875</v>
      </c>
      <c r="E403" s="74">
        <v>1696</v>
      </c>
      <c r="F403" s="60"/>
    </row>
    <row r="404" spans="1:6" customFormat="1">
      <c r="A404" s="72" t="s">
        <v>652</v>
      </c>
      <c r="B404" s="73">
        <v>764</v>
      </c>
      <c r="C404" s="73">
        <v>857</v>
      </c>
      <c r="D404" s="73">
        <v>929</v>
      </c>
      <c r="E404" s="74">
        <v>1786</v>
      </c>
      <c r="F404" s="60"/>
    </row>
    <row r="405" spans="1:6" customFormat="1">
      <c r="A405" s="72" t="s">
        <v>656</v>
      </c>
      <c r="B405" s="73">
        <v>500</v>
      </c>
      <c r="C405" s="73">
        <v>612</v>
      </c>
      <c r="D405" s="73">
        <v>618</v>
      </c>
      <c r="E405" s="74">
        <v>1230</v>
      </c>
      <c r="F405" s="60"/>
    </row>
    <row r="406" spans="1:6" customFormat="1">
      <c r="A406" s="72" t="s">
        <v>659</v>
      </c>
      <c r="B406" s="73">
        <v>528</v>
      </c>
      <c r="C406" s="73">
        <v>641</v>
      </c>
      <c r="D406" s="73">
        <v>665</v>
      </c>
      <c r="E406" s="74">
        <v>1306</v>
      </c>
      <c r="F406" s="60"/>
    </row>
    <row r="407" spans="1:6" customFormat="1">
      <c r="A407" s="72" t="s">
        <v>663</v>
      </c>
      <c r="B407" s="73">
        <v>456</v>
      </c>
      <c r="C407" s="73">
        <v>571</v>
      </c>
      <c r="D407" s="73">
        <v>662</v>
      </c>
      <c r="E407" s="74">
        <v>1233</v>
      </c>
      <c r="F407" s="60"/>
    </row>
    <row r="408" spans="1:6" customFormat="1">
      <c r="A408" s="72" t="s">
        <v>668</v>
      </c>
      <c r="B408" s="73">
        <v>1570</v>
      </c>
      <c r="C408" s="73">
        <v>1548</v>
      </c>
      <c r="D408" s="73">
        <v>1568</v>
      </c>
      <c r="E408" s="74">
        <v>3116</v>
      </c>
      <c r="F408" s="60"/>
    </row>
    <row r="409" spans="1:6" customFormat="1">
      <c r="A409" s="72" t="s">
        <v>673</v>
      </c>
      <c r="B409" s="73">
        <v>1417</v>
      </c>
      <c r="C409" s="73">
        <v>1743</v>
      </c>
      <c r="D409" s="73">
        <v>1823</v>
      </c>
      <c r="E409" s="74">
        <v>3566</v>
      </c>
      <c r="F409" s="60"/>
    </row>
    <row r="410" spans="1:6" customFormat="1">
      <c r="A410" s="72" t="s">
        <v>316</v>
      </c>
      <c r="B410" s="73">
        <v>641</v>
      </c>
      <c r="C410" s="73">
        <v>547</v>
      </c>
      <c r="D410" s="73">
        <v>639</v>
      </c>
      <c r="E410" s="74">
        <v>1186</v>
      </c>
      <c r="F410" s="60"/>
    </row>
    <row r="411" spans="1:6" customFormat="1">
      <c r="A411" s="72" t="s">
        <v>321</v>
      </c>
      <c r="B411" s="73">
        <v>825</v>
      </c>
      <c r="C411" s="73">
        <v>794</v>
      </c>
      <c r="D411" s="73">
        <v>876</v>
      </c>
      <c r="E411" s="74">
        <v>1670</v>
      </c>
      <c r="F411" s="60"/>
    </row>
    <row r="412" spans="1:6" customFormat="1">
      <c r="A412" s="72" t="s">
        <v>325</v>
      </c>
      <c r="B412" s="73">
        <v>732</v>
      </c>
      <c r="C412" s="73">
        <v>823</v>
      </c>
      <c r="D412" s="73">
        <v>890</v>
      </c>
      <c r="E412" s="74">
        <v>1713</v>
      </c>
      <c r="F412" s="60"/>
    </row>
    <row r="413" spans="1:6" customFormat="1">
      <c r="A413" s="85" t="s">
        <v>355</v>
      </c>
      <c r="B413" s="73">
        <v>758</v>
      </c>
      <c r="C413" s="73">
        <v>859</v>
      </c>
      <c r="D413" s="73">
        <v>929</v>
      </c>
      <c r="E413" s="74">
        <v>1788</v>
      </c>
      <c r="F413" s="60"/>
    </row>
    <row r="414" spans="1:6" customFormat="1">
      <c r="A414" s="85" t="s">
        <v>361</v>
      </c>
      <c r="B414" s="73">
        <v>962</v>
      </c>
      <c r="C414" s="73">
        <v>1014</v>
      </c>
      <c r="D414" s="73">
        <v>1017</v>
      </c>
      <c r="E414" s="74">
        <v>2031</v>
      </c>
      <c r="F414" s="60"/>
    </row>
    <row r="415" spans="1:6" customFormat="1">
      <c r="A415" s="85" t="s">
        <v>367</v>
      </c>
      <c r="B415" s="73">
        <v>1123</v>
      </c>
      <c r="C415" s="73">
        <v>1257</v>
      </c>
      <c r="D415" s="73">
        <v>1289</v>
      </c>
      <c r="E415" s="74">
        <v>2546</v>
      </c>
      <c r="F415" s="60"/>
    </row>
    <row r="416" spans="1:6" customFormat="1">
      <c r="A416" s="85" t="s">
        <v>373</v>
      </c>
      <c r="B416" s="73">
        <v>769</v>
      </c>
      <c r="C416" s="73">
        <v>788</v>
      </c>
      <c r="D416" s="73">
        <v>861</v>
      </c>
      <c r="E416" s="74">
        <v>1649</v>
      </c>
      <c r="F416" s="60"/>
    </row>
    <row r="417" spans="1:6" customFormat="1">
      <c r="A417" s="85" t="s">
        <v>379</v>
      </c>
      <c r="B417" s="73">
        <v>1393</v>
      </c>
      <c r="C417" s="73">
        <v>1317</v>
      </c>
      <c r="D417" s="73">
        <v>1582</v>
      </c>
      <c r="E417" s="74">
        <v>2899</v>
      </c>
      <c r="F417" s="60"/>
    </row>
    <row r="418" spans="1:6" customFormat="1">
      <c r="A418" s="85" t="s">
        <v>385</v>
      </c>
      <c r="B418" s="73">
        <v>1230</v>
      </c>
      <c r="C418" s="73">
        <v>1373</v>
      </c>
      <c r="D418" s="73">
        <v>1391</v>
      </c>
      <c r="E418" s="74">
        <v>2764</v>
      </c>
      <c r="F418" s="60"/>
    </row>
    <row r="419" spans="1:6" customFormat="1">
      <c r="A419" s="85" t="s">
        <v>391</v>
      </c>
      <c r="B419" s="73">
        <v>922</v>
      </c>
      <c r="C419" s="73">
        <v>831</v>
      </c>
      <c r="D419" s="73">
        <v>849</v>
      </c>
      <c r="E419" s="74">
        <v>1680</v>
      </c>
      <c r="F419" s="60"/>
    </row>
    <row r="420" spans="1:6" customFormat="1">
      <c r="A420" s="85" t="s">
        <v>397</v>
      </c>
      <c r="B420" s="73">
        <v>1659</v>
      </c>
      <c r="C420" s="73">
        <v>1451</v>
      </c>
      <c r="D420" s="73">
        <v>1528</v>
      </c>
      <c r="E420" s="74">
        <v>2979</v>
      </c>
      <c r="F420" s="60"/>
    </row>
    <row r="421" spans="1:6" customFormat="1">
      <c r="A421" s="85" t="s">
        <v>403</v>
      </c>
      <c r="B421" s="73">
        <v>1077</v>
      </c>
      <c r="C421" s="73">
        <v>1425</v>
      </c>
      <c r="D421" s="73">
        <v>1468</v>
      </c>
      <c r="E421" s="74">
        <v>2893</v>
      </c>
      <c r="F421" s="60"/>
    </row>
    <row r="422" spans="1:6" customFormat="1">
      <c r="A422" s="85" t="s">
        <v>408</v>
      </c>
      <c r="B422" s="73">
        <v>552</v>
      </c>
      <c r="C422" s="73">
        <v>561</v>
      </c>
      <c r="D422" s="73">
        <v>583</v>
      </c>
      <c r="E422" s="74">
        <v>1144</v>
      </c>
      <c r="F422" s="60"/>
    </row>
    <row r="423" spans="1:6" customFormat="1">
      <c r="A423" s="85" t="s">
        <v>414</v>
      </c>
      <c r="B423" s="73">
        <v>763</v>
      </c>
      <c r="C423" s="73">
        <v>829</v>
      </c>
      <c r="D423" s="73">
        <v>800</v>
      </c>
      <c r="E423" s="74">
        <v>1629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1208</v>
      </c>
      <c r="C425" s="73">
        <v>1253</v>
      </c>
      <c r="D425" s="73">
        <v>1291</v>
      </c>
      <c r="E425" s="74">
        <v>2544</v>
      </c>
      <c r="F425" s="60"/>
    </row>
    <row r="426" spans="1:6" customFormat="1">
      <c r="A426" s="85" t="s">
        <v>431</v>
      </c>
      <c r="B426" s="73">
        <v>1446</v>
      </c>
      <c r="C426" s="73">
        <v>1601</v>
      </c>
      <c r="D426" s="73">
        <v>1694</v>
      </c>
      <c r="E426" s="74">
        <v>3295</v>
      </c>
      <c r="F426" s="60"/>
    </row>
    <row r="427" spans="1:6" customFormat="1">
      <c r="A427" s="85" t="s">
        <v>436</v>
      </c>
      <c r="B427" s="73">
        <v>850</v>
      </c>
      <c r="C427" s="73">
        <v>867</v>
      </c>
      <c r="D427" s="73">
        <v>951</v>
      </c>
      <c r="E427" s="74">
        <v>1818</v>
      </c>
      <c r="F427" s="60"/>
    </row>
    <row r="428" spans="1:6" customFormat="1">
      <c r="A428" s="85" t="s">
        <v>442</v>
      </c>
      <c r="B428" s="73">
        <v>1802</v>
      </c>
      <c r="C428" s="73">
        <v>1856</v>
      </c>
      <c r="D428" s="73">
        <v>2046</v>
      </c>
      <c r="E428" s="74">
        <v>3902</v>
      </c>
      <c r="F428" s="60"/>
    </row>
    <row r="429" spans="1:6" customFormat="1">
      <c r="A429" s="85" t="s">
        <v>448</v>
      </c>
      <c r="B429" s="73">
        <v>1308</v>
      </c>
      <c r="C429" s="73">
        <v>1418</v>
      </c>
      <c r="D429" s="73">
        <v>1455</v>
      </c>
      <c r="E429" s="74">
        <v>2873</v>
      </c>
      <c r="F429" s="60"/>
    </row>
    <row r="430" spans="1:6" customFormat="1">
      <c r="A430" s="85" t="s">
        <v>454</v>
      </c>
      <c r="B430" s="73">
        <v>1182</v>
      </c>
      <c r="C430" s="73">
        <v>1295</v>
      </c>
      <c r="D430" s="73">
        <v>1336</v>
      </c>
      <c r="E430" s="74">
        <v>2631</v>
      </c>
      <c r="F430" s="60"/>
    </row>
    <row r="431" spans="1:6" customFormat="1">
      <c r="A431" s="85" t="s">
        <v>460</v>
      </c>
      <c r="B431" s="73">
        <v>749</v>
      </c>
      <c r="C431" s="73">
        <v>863</v>
      </c>
      <c r="D431" s="73">
        <v>931</v>
      </c>
      <c r="E431" s="74">
        <v>1794</v>
      </c>
      <c r="F431" s="60"/>
    </row>
    <row r="432" spans="1:6" customFormat="1">
      <c r="A432" s="85" t="s">
        <v>466</v>
      </c>
      <c r="B432" s="73">
        <v>937</v>
      </c>
      <c r="C432" s="73">
        <v>1028</v>
      </c>
      <c r="D432" s="73">
        <v>1102</v>
      </c>
      <c r="E432" s="74">
        <v>2130</v>
      </c>
      <c r="F432" s="60"/>
    </row>
    <row r="433" spans="1:6" customFormat="1">
      <c r="A433" s="85" t="s">
        <v>472</v>
      </c>
      <c r="B433" s="73">
        <v>750</v>
      </c>
      <c r="C433" s="73">
        <v>930</v>
      </c>
      <c r="D433" s="73">
        <v>994</v>
      </c>
      <c r="E433" s="74">
        <v>1924</v>
      </c>
      <c r="F433" s="60"/>
    </row>
    <row r="434" spans="1:6" customFormat="1">
      <c r="A434" s="85" t="s">
        <v>478</v>
      </c>
      <c r="B434" s="73">
        <v>514</v>
      </c>
      <c r="C434" s="73">
        <v>530</v>
      </c>
      <c r="D434" s="73">
        <v>529</v>
      </c>
      <c r="E434" s="74">
        <v>1059</v>
      </c>
      <c r="F434" s="60"/>
    </row>
    <row r="435" spans="1:6" customFormat="1">
      <c r="A435" s="85" t="s">
        <v>484</v>
      </c>
      <c r="B435" s="73">
        <v>841</v>
      </c>
      <c r="C435" s="73">
        <v>983</v>
      </c>
      <c r="D435" s="73">
        <v>950</v>
      </c>
      <c r="E435" s="74">
        <v>1933</v>
      </c>
      <c r="F435" s="60"/>
    </row>
    <row r="436" spans="1:6" customFormat="1">
      <c r="A436" s="85" t="s">
        <v>490</v>
      </c>
      <c r="B436" s="73">
        <v>672</v>
      </c>
      <c r="C436" s="73">
        <v>735</v>
      </c>
      <c r="D436" s="73">
        <v>767</v>
      </c>
      <c r="E436" s="74">
        <v>1502</v>
      </c>
      <c r="F436" s="60"/>
    </row>
    <row r="437" spans="1:6" customFormat="1">
      <c r="A437" s="85" t="s">
        <v>496</v>
      </c>
      <c r="B437" s="73">
        <v>617</v>
      </c>
      <c r="C437" s="73">
        <v>564</v>
      </c>
      <c r="D437" s="73">
        <v>605</v>
      </c>
      <c r="E437" s="74">
        <v>1169</v>
      </c>
      <c r="F437" s="60"/>
    </row>
    <row r="438" spans="1:6" customFormat="1">
      <c r="A438" s="85" t="s">
        <v>502</v>
      </c>
      <c r="B438" s="73">
        <v>1006</v>
      </c>
      <c r="C438" s="73">
        <v>1054</v>
      </c>
      <c r="D438" s="73">
        <v>1060</v>
      </c>
      <c r="E438" s="74">
        <v>2114</v>
      </c>
      <c r="F438" s="60"/>
    </row>
    <row r="439" spans="1:6" customFormat="1">
      <c r="A439" s="86" t="s">
        <v>508</v>
      </c>
      <c r="B439" s="76">
        <v>1077</v>
      </c>
      <c r="C439" s="76">
        <v>1148</v>
      </c>
      <c r="D439" s="76">
        <v>1264</v>
      </c>
      <c r="E439" s="77">
        <v>2412</v>
      </c>
      <c r="F439" s="60"/>
    </row>
    <row r="440" spans="1:6" customFormat="1">
      <c r="A440" s="87" t="s">
        <v>514</v>
      </c>
      <c r="B440" s="79">
        <v>70552</v>
      </c>
      <c r="C440" s="79">
        <v>76750</v>
      </c>
      <c r="D440" s="79">
        <v>80756</v>
      </c>
      <c r="E440" s="80">
        <v>157506</v>
      </c>
      <c r="F440" s="60"/>
    </row>
    <row r="441" spans="1:6" customFormat="1">
      <c r="A441" s="88" t="s">
        <v>520</v>
      </c>
      <c r="B441" s="82">
        <v>272</v>
      </c>
      <c r="C441" s="82">
        <v>324</v>
      </c>
      <c r="D441" s="82">
        <v>324</v>
      </c>
      <c r="E441" s="83">
        <v>648</v>
      </c>
      <c r="F441" s="60"/>
    </row>
    <row r="442" spans="1:6" customFormat="1">
      <c r="A442" s="85" t="s">
        <v>526</v>
      </c>
      <c r="B442" s="73">
        <v>408</v>
      </c>
      <c r="C442" s="73">
        <v>483</v>
      </c>
      <c r="D442" s="73">
        <v>471</v>
      </c>
      <c r="E442" s="74">
        <v>954</v>
      </c>
      <c r="F442" s="60"/>
    </row>
    <row r="443" spans="1:6" customFormat="1">
      <c r="A443" s="85" t="s">
        <v>532</v>
      </c>
      <c r="B443" s="73">
        <v>802</v>
      </c>
      <c r="C443" s="73">
        <v>951</v>
      </c>
      <c r="D443" s="73">
        <v>847</v>
      </c>
      <c r="E443" s="74">
        <v>1798</v>
      </c>
      <c r="F443" s="60"/>
    </row>
    <row r="444" spans="1:6" customFormat="1">
      <c r="A444" s="85" t="s">
        <v>538</v>
      </c>
      <c r="B444" s="73">
        <v>879</v>
      </c>
      <c r="C444" s="73">
        <v>1018</v>
      </c>
      <c r="D444" s="73">
        <v>943</v>
      </c>
      <c r="E444" s="74">
        <v>1961</v>
      </c>
      <c r="F444" s="60"/>
    </row>
    <row r="445" spans="1:6" customFormat="1">
      <c r="A445" s="85" t="s">
        <v>544</v>
      </c>
      <c r="B445" s="73">
        <v>1117</v>
      </c>
      <c r="C445" s="73">
        <v>1396</v>
      </c>
      <c r="D445" s="73">
        <v>1354</v>
      </c>
      <c r="E445" s="74">
        <v>2750</v>
      </c>
      <c r="F445" s="60"/>
    </row>
    <row r="446" spans="1:6" customFormat="1">
      <c r="A446" s="85" t="s">
        <v>550</v>
      </c>
      <c r="B446" s="73">
        <v>1074</v>
      </c>
      <c r="C446" s="73">
        <v>1327</v>
      </c>
      <c r="D446" s="73">
        <v>1121</v>
      </c>
      <c r="E446" s="74">
        <v>2448</v>
      </c>
      <c r="F446" s="60"/>
    </row>
    <row r="447" spans="1:6" customFormat="1">
      <c r="A447" s="85" t="s">
        <v>556</v>
      </c>
      <c r="B447" s="73">
        <v>655</v>
      </c>
      <c r="C447" s="73">
        <v>856</v>
      </c>
      <c r="D447" s="73">
        <v>840</v>
      </c>
      <c r="E447" s="74">
        <v>1696</v>
      </c>
      <c r="F447" s="60"/>
    </row>
    <row r="448" spans="1:6" customFormat="1">
      <c r="A448" s="85" t="s">
        <v>562</v>
      </c>
      <c r="B448" s="73">
        <v>1016</v>
      </c>
      <c r="C448" s="73">
        <v>1264</v>
      </c>
      <c r="D448" s="73">
        <v>1227</v>
      </c>
      <c r="E448" s="74">
        <v>2491</v>
      </c>
      <c r="F448" s="60"/>
    </row>
    <row r="449" spans="1:6" customFormat="1">
      <c r="A449" s="85" t="s">
        <v>568</v>
      </c>
      <c r="B449" s="73">
        <v>6832</v>
      </c>
      <c r="C449" s="73">
        <v>8222</v>
      </c>
      <c r="D449" s="73">
        <v>8406</v>
      </c>
      <c r="E449" s="74">
        <v>16628</v>
      </c>
      <c r="F449" s="60"/>
    </row>
    <row r="450" spans="1:6" customFormat="1">
      <c r="A450" s="85" t="s">
        <v>574</v>
      </c>
      <c r="B450" s="73">
        <v>1080</v>
      </c>
      <c r="C450" s="73">
        <v>1258</v>
      </c>
      <c r="D450" s="73">
        <v>1332</v>
      </c>
      <c r="E450" s="74">
        <v>2590</v>
      </c>
      <c r="F450" s="60"/>
    </row>
    <row r="451" spans="1:6" customFormat="1">
      <c r="A451" s="91" t="s">
        <v>580</v>
      </c>
      <c r="B451" s="73">
        <v>959</v>
      </c>
      <c r="C451" s="73">
        <v>1067</v>
      </c>
      <c r="D451" s="73">
        <v>952</v>
      </c>
      <c r="E451" s="74">
        <v>2019</v>
      </c>
      <c r="F451" s="60"/>
    </row>
    <row r="452" spans="1:6" customFormat="1">
      <c r="A452" s="91" t="s">
        <v>586</v>
      </c>
      <c r="B452" s="73">
        <v>567</v>
      </c>
      <c r="C452" s="73">
        <v>577</v>
      </c>
      <c r="D452" s="73">
        <v>615</v>
      </c>
      <c r="E452" s="74">
        <v>1192</v>
      </c>
      <c r="F452" s="60"/>
    </row>
    <row r="453" spans="1:6" customFormat="1">
      <c r="A453" s="91" t="s">
        <v>592</v>
      </c>
      <c r="B453" s="73">
        <v>523</v>
      </c>
      <c r="C453" s="73">
        <v>520</v>
      </c>
      <c r="D453" s="73">
        <v>490</v>
      </c>
      <c r="E453" s="74">
        <v>1010</v>
      </c>
      <c r="F453" s="60"/>
    </row>
    <row r="454" spans="1:6" customFormat="1">
      <c r="A454" s="91" t="s">
        <v>598</v>
      </c>
      <c r="B454" s="73">
        <v>888</v>
      </c>
      <c r="C454" s="73">
        <v>934</v>
      </c>
      <c r="D454" s="73">
        <v>853</v>
      </c>
      <c r="E454" s="74">
        <v>1787</v>
      </c>
      <c r="F454" s="60"/>
    </row>
    <row r="455" spans="1:6" customFormat="1">
      <c r="A455" s="91" t="s">
        <v>604</v>
      </c>
      <c r="B455" s="73">
        <v>1143</v>
      </c>
      <c r="C455" s="73">
        <v>1201</v>
      </c>
      <c r="D455" s="73">
        <v>1145</v>
      </c>
      <c r="E455" s="74">
        <v>2346</v>
      </c>
      <c r="F455" s="60"/>
    </row>
    <row r="456" spans="1:6" customFormat="1">
      <c r="A456" s="91" t="s">
        <v>609</v>
      </c>
      <c r="B456" s="73">
        <v>1120</v>
      </c>
      <c r="C456" s="73">
        <v>1167</v>
      </c>
      <c r="D456" s="73">
        <v>1155</v>
      </c>
      <c r="E456" s="74">
        <v>2322</v>
      </c>
      <c r="F456" s="60"/>
    </row>
    <row r="457" spans="1:6" customFormat="1">
      <c r="A457" s="91" t="s">
        <v>614</v>
      </c>
      <c r="B457" s="73">
        <v>995</v>
      </c>
      <c r="C457" s="73">
        <v>1151</v>
      </c>
      <c r="D457" s="73">
        <v>1092</v>
      </c>
      <c r="E457" s="74">
        <v>2243</v>
      </c>
      <c r="F457" s="60"/>
    </row>
    <row r="458" spans="1:6" customFormat="1">
      <c r="A458" s="91" t="s">
        <v>620</v>
      </c>
      <c r="B458" s="73">
        <v>994</v>
      </c>
      <c r="C458" s="73">
        <v>1240</v>
      </c>
      <c r="D458" s="73">
        <v>1146</v>
      </c>
      <c r="E458" s="74">
        <v>2386</v>
      </c>
      <c r="F458" s="60"/>
    </row>
    <row r="459" spans="1:6" customFormat="1">
      <c r="A459" s="91" t="s">
        <v>626</v>
      </c>
      <c r="B459" s="73">
        <v>527</v>
      </c>
      <c r="C459" s="73">
        <v>569</v>
      </c>
      <c r="D459" s="73">
        <v>443</v>
      </c>
      <c r="E459" s="74">
        <v>1012</v>
      </c>
      <c r="F459" s="60"/>
    </row>
    <row r="460" spans="1:6" customFormat="1">
      <c r="A460" s="95" t="s">
        <v>632</v>
      </c>
      <c r="B460" s="73">
        <v>486</v>
      </c>
      <c r="C460" s="73">
        <v>526</v>
      </c>
      <c r="D460" s="73">
        <v>512</v>
      </c>
      <c r="E460" s="74">
        <v>1038</v>
      </c>
      <c r="F460" s="60"/>
    </row>
    <row r="461" spans="1:6" customFormat="1">
      <c r="A461" s="91" t="s">
        <v>638</v>
      </c>
      <c r="B461" s="73">
        <v>1292</v>
      </c>
      <c r="C461" s="73">
        <v>1300</v>
      </c>
      <c r="D461" s="73">
        <v>1361</v>
      </c>
      <c r="E461" s="74">
        <v>2661</v>
      </c>
      <c r="F461" s="60"/>
    </row>
    <row r="462" spans="1:6" customFormat="1">
      <c r="A462" s="91" t="s">
        <v>644</v>
      </c>
      <c r="B462" s="73">
        <v>2086</v>
      </c>
      <c r="C462" s="73">
        <v>2332</v>
      </c>
      <c r="D462" s="73">
        <v>2281</v>
      </c>
      <c r="E462" s="74">
        <v>4613</v>
      </c>
      <c r="F462" s="60"/>
    </row>
    <row r="463" spans="1:6" customFormat="1">
      <c r="A463" s="91" t="s">
        <v>649</v>
      </c>
      <c r="B463" s="73">
        <v>981</v>
      </c>
      <c r="C463" s="73">
        <v>1222</v>
      </c>
      <c r="D463" s="73">
        <v>1204</v>
      </c>
      <c r="E463" s="74">
        <v>2426</v>
      </c>
      <c r="F463" s="60"/>
    </row>
    <row r="464" spans="1:6" customFormat="1">
      <c r="A464" s="91" t="s">
        <v>653</v>
      </c>
      <c r="B464" s="73">
        <v>1131</v>
      </c>
      <c r="C464" s="73">
        <v>1363</v>
      </c>
      <c r="D464" s="73">
        <v>1256</v>
      </c>
      <c r="E464" s="74">
        <v>2619</v>
      </c>
      <c r="F464" s="60"/>
    </row>
    <row r="465" spans="1:6" customFormat="1">
      <c r="A465" s="91" t="s">
        <v>549</v>
      </c>
      <c r="B465" s="73">
        <v>403</v>
      </c>
      <c r="C465" s="73">
        <v>402</v>
      </c>
      <c r="D465" s="73">
        <v>395</v>
      </c>
      <c r="E465" s="74">
        <v>797</v>
      </c>
      <c r="F465" s="60"/>
    </row>
    <row r="466" spans="1:6" customFormat="1">
      <c r="A466" s="91" t="s">
        <v>555</v>
      </c>
      <c r="B466" s="73">
        <v>222</v>
      </c>
      <c r="C466" s="73">
        <v>268</v>
      </c>
      <c r="D466" s="73">
        <v>239</v>
      </c>
      <c r="E466" s="74">
        <v>507</v>
      </c>
      <c r="F466" s="60"/>
    </row>
    <row r="467" spans="1:6" customFormat="1">
      <c r="A467" s="91" t="s">
        <v>664</v>
      </c>
      <c r="B467" s="73">
        <v>270</v>
      </c>
      <c r="C467" s="73">
        <v>272</v>
      </c>
      <c r="D467" s="73">
        <v>221</v>
      </c>
      <c r="E467" s="74">
        <v>493</v>
      </c>
      <c r="F467" s="60"/>
    </row>
    <row r="468" spans="1:6" customFormat="1">
      <c r="A468" s="91" t="s">
        <v>669</v>
      </c>
      <c r="B468" s="73">
        <v>283</v>
      </c>
      <c r="C468" s="73">
        <v>354</v>
      </c>
      <c r="D468" s="73">
        <v>306</v>
      </c>
      <c r="E468" s="74">
        <v>660</v>
      </c>
      <c r="F468" s="60"/>
    </row>
    <row r="469" spans="1:6" customFormat="1">
      <c r="A469" s="91" t="s">
        <v>674</v>
      </c>
      <c r="B469" s="73">
        <v>3833</v>
      </c>
      <c r="C469" s="73">
        <v>4446</v>
      </c>
      <c r="D469" s="73">
        <v>4511</v>
      </c>
      <c r="E469" s="74">
        <v>8957</v>
      </c>
      <c r="F469" s="60"/>
    </row>
    <row r="470" spans="1:6" customFormat="1">
      <c r="A470" s="91" t="s">
        <v>678</v>
      </c>
      <c r="B470" s="73">
        <v>942</v>
      </c>
      <c r="C470" s="73">
        <v>953</v>
      </c>
      <c r="D470" s="73">
        <v>995</v>
      </c>
      <c r="E470" s="74">
        <v>1948</v>
      </c>
      <c r="F470" s="60"/>
    </row>
    <row r="471" spans="1:6" customFormat="1">
      <c r="A471" s="91" t="s">
        <v>682</v>
      </c>
      <c r="B471" s="73">
        <v>788</v>
      </c>
      <c r="C471" s="73">
        <v>903</v>
      </c>
      <c r="D471" s="73">
        <v>949</v>
      </c>
      <c r="E471" s="74">
        <v>1852</v>
      </c>
      <c r="F471" s="60"/>
    </row>
    <row r="472" spans="1:6" customFormat="1">
      <c r="A472" s="91" t="s">
        <v>686</v>
      </c>
      <c r="B472" s="73">
        <v>1379</v>
      </c>
      <c r="C472" s="73">
        <v>1410</v>
      </c>
      <c r="D472" s="73">
        <v>1361</v>
      </c>
      <c r="E472" s="74">
        <v>2771</v>
      </c>
      <c r="F472" s="60"/>
    </row>
    <row r="473" spans="1:6" customFormat="1">
      <c r="A473" s="89" t="s">
        <v>356</v>
      </c>
      <c r="B473" s="73">
        <v>1208</v>
      </c>
      <c r="C473" s="73">
        <v>1472</v>
      </c>
      <c r="D473" s="73">
        <v>1422</v>
      </c>
      <c r="E473" s="74">
        <v>2894</v>
      </c>
      <c r="F473" s="60"/>
    </row>
    <row r="474" spans="1:6" customFormat="1">
      <c r="A474" s="89" t="s">
        <v>362</v>
      </c>
      <c r="B474" s="73">
        <v>1020</v>
      </c>
      <c r="C474" s="73">
        <v>1149</v>
      </c>
      <c r="D474" s="73">
        <v>1124</v>
      </c>
      <c r="E474" s="74">
        <v>2273</v>
      </c>
      <c r="F474" s="60"/>
    </row>
    <row r="475" spans="1:6" customFormat="1">
      <c r="A475" s="89" t="s">
        <v>368</v>
      </c>
      <c r="B475" s="73">
        <v>843</v>
      </c>
      <c r="C475" s="73">
        <v>908</v>
      </c>
      <c r="D475" s="73">
        <v>921</v>
      </c>
      <c r="E475" s="74">
        <v>1829</v>
      </c>
      <c r="F475" s="60"/>
    </row>
    <row r="476" spans="1:6" customFormat="1">
      <c r="A476" s="89" t="s">
        <v>374</v>
      </c>
      <c r="B476" s="73">
        <v>1000</v>
      </c>
      <c r="C476" s="73">
        <v>1200</v>
      </c>
      <c r="D476" s="73">
        <v>1125</v>
      </c>
      <c r="E476" s="74">
        <v>2325</v>
      </c>
      <c r="F476" s="60"/>
    </row>
    <row r="477" spans="1:6" customFormat="1">
      <c r="A477" s="89" t="s">
        <v>380</v>
      </c>
      <c r="B477" s="73">
        <v>678</v>
      </c>
      <c r="C477" s="73">
        <v>851</v>
      </c>
      <c r="D477" s="73">
        <v>845</v>
      </c>
      <c r="E477" s="74">
        <v>1696</v>
      </c>
      <c r="F477" s="60"/>
    </row>
    <row r="478" spans="1:6" customFormat="1">
      <c r="A478" s="89" t="s">
        <v>386</v>
      </c>
      <c r="B478" s="73">
        <v>282</v>
      </c>
      <c r="C478" s="73">
        <v>308</v>
      </c>
      <c r="D478" s="73">
        <v>334</v>
      </c>
      <c r="E478" s="74">
        <v>642</v>
      </c>
      <c r="F478" s="60"/>
    </row>
    <row r="479" spans="1:6" customFormat="1">
      <c r="A479" s="89" t="s">
        <v>392</v>
      </c>
      <c r="B479" s="73">
        <v>845</v>
      </c>
      <c r="C479" s="73">
        <v>952</v>
      </c>
      <c r="D479" s="73">
        <v>893</v>
      </c>
      <c r="E479" s="74">
        <v>1845</v>
      </c>
      <c r="F479" s="60"/>
    </row>
    <row r="480" spans="1:6" customFormat="1">
      <c r="A480" s="84" t="s">
        <v>398</v>
      </c>
      <c r="B480" s="73">
        <v>1328</v>
      </c>
      <c r="C480" s="73">
        <v>1273</v>
      </c>
      <c r="D480" s="73">
        <v>1302</v>
      </c>
      <c r="E480" s="74">
        <v>2575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3065</v>
      </c>
      <c r="C482" s="73">
        <v>3749</v>
      </c>
      <c r="D482" s="73">
        <v>3760</v>
      </c>
      <c r="E482" s="74">
        <v>7509</v>
      </c>
      <c r="F482" s="60"/>
    </row>
    <row r="483" spans="1:6" customFormat="1">
      <c r="A483" s="89" t="s">
        <v>415</v>
      </c>
      <c r="B483" s="73">
        <v>681</v>
      </c>
      <c r="C483" s="73">
        <v>899</v>
      </c>
      <c r="D483" s="73">
        <v>872</v>
      </c>
      <c r="E483" s="74">
        <v>1771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847</v>
      </c>
      <c r="C485" s="73">
        <v>1013</v>
      </c>
      <c r="D485" s="73">
        <v>984</v>
      </c>
      <c r="E485" s="74">
        <v>1997</v>
      </c>
      <c r="F485" s="60"/>
    </row>
    <row r="486" spans="1:6" customFormat="1">
      <c r="A486" s="89" t="s">
        <v>432</v>
      </c>
      <c r="B486" s="73">
        <v>676</v>
      </c>
      <c r="C486" s="73">
        <v>758</v>
      </c>
      <c r="D486" s="73">
        <v>716</v>
      </c>
      <c r="E486" s="74">
        <v>1474</v>
      </c>
      <c r="F486" s="60"/>
    </row>
    <row r="487" spans="1:6" customFormat="1">
      <c r="A487" s="89" t="s">
        <v>437</v>
      </c>
      <c r="B487" s="73">
        <v>1074</v>
      </c>
      <c r="C487" s="73">
        <v>1113</v>
      </c>
      <c r="D487" s="73">
        <v>1074</v>
      </c>
      <c r="E487" s="74">
        <v>2187</v>
      </c>
      <c r="F487" s="60"/>
    </row>
    <row r="488" spans="1:6" customFormat="1">
      <c r="A488" s="89" t="s">
        <v>443</v>
      </c>
      <c r="B488" s="73">
        <v>581</v>
      </c>
      <c r="C488" s="73">
        <v>621</v>
      </c>
      <c r="D488" s="73">
        <v>579</v>
      </c>
      <c r="E488" s="74">
        <v>1200</v>
      </c>
      <c r="F488" s="60"/>
    </row>
    <row r="489" spans="1:6" customFormat="1">
      <c r="A489" s="89" t="s">
        <v>449</v>
      </c>
      <c r="B489" s="73">
        <v>1569</v>
      </c>
      <c r="C489" s="73">
        <v>1738</v>
      </c>
      <c r="D489" s="73">
        <v>1832</v>
      </c>
      <c r="E489" s="74">
        <v>3570</v>
      </c>
      <c r="F489" s="60"/>
    </row>
    <row r="490" spans="1:6" customFormat="1">
      <c r="A490" s="89" t="s">
        <v>455</v>
      </c>
      <c r="B490" s="73">
        <v>1021</v>
      </c>
      <c r="C490" s="73">
        <v>1112</v>
      </c>
      <c r="D490" s="73">
        <v>1171</v>
      </c>
      <c r="E490" s="74">
        <v>2283</v>
      </c>
      <c r="F490" s="60"/>
    </row>
    <row r="491" spans="1:6" customFormat="1">
      <c r="A491" s="89" t="s">
        <v>461</v>
      </c>
      <c r="B491" s="73">
        <v>1013</v>
      </c>
      <c r="C491" s="73">
        <v>1135</v>
      </c>
      <c r="D491" s="73">
        <v>1093</v>
      </c>
      <c r="E491" s="74">
        <v>2228</v>
      </c>
      <c r="F491" s="60"/>
    </row>
    <row r="492" spans="1:6" customFormat="1">
      <c r="A492" s="89" t="s">
        <v>467</v>
      </c>
      <c r="B492" s="73">
        <v>1511</v>
      </c>
      <c r="C492" s="73">
        <v>1503</v>
      </c>
      <c r="D492" s="73">
        <v>1456</v>
      </c>
      <c r="E492" s="74">
        <v>2959</v>
      </c>
      <c r="F492" s="60"/>
    </row>
    <row r="493" spans="1:6" customFormat="1">
      <c r="A493" s="89" t="s">
        <v>473</v>
      </c>
      <c r="B493" s="73">
        <v>1920</v>
      </c>
      <c r="C493" s="73">
        <v>2026</v>
      </c>
      <c r="D493" s="73">
        <v>1872</v>
      </c>
      <c r="E493" s="74">
        <v>3898</v>
      </c>
      <c r="F493" s="60"/>
    </row>
    <row r="494" spans="1:6" customFormat="1">
      <c r="A494" s="89" t="s">
        <v>479</v>
      </c>
      <c r="B494" s="73">
        <v>1267</v>
      </c>
      <c r="C494" s="73">
        <v>1381</v>
      </c>
      <c r="D494" s="73">
        <v>1336</v>
      </c>
      <c r="E494" s="74">
        <v>2717</v>
      </c>
      <c r="F494" s="60"/>
    </row>
    <row r="495" spans="1:6" customFormat="1">
      <c r="A495" s="72" t="s">
        <v>485</v>
      </c>
      <c r="B495" s="73">
        <v>1292</v>
      </c>
      <c r="C495" s="73">
        <v>1467</v>
      </c>
      <c r="D495" s="73">
        <v>1368</v>
      </c>
      <c r="E495" s="74">
        <v>2835</v>
      </c>
      <c r="F495" s="60"/>
    </row>
    <row r="496" spans="1:6" customFormat="1">
      <c r="A496" s="72" t="s">
        <v>491</v>
      </c>
      <c r="B496" s="73">
        <v>672</v>
      </c>
      <c r="C496" s="73">
        <v>669</v>
      </c>
      <c r="D496" s="73">
        <v>657</v>
      </c>
      <c r="E496" s="74">
        <v>1326</v>
      </c>
      <c r="F496" s="60"/>
    </row>
    <row r="497" spans="1:6" customFormat="1">
      <c r="A497" s="72" t="s">
        <v>497</v>
      </c>
      <c r="B497" s="73">
        <v>1190</v>
      </c>
      <c r="C497" s="73">
        <v>1343</v>
      </c>
      <c r="D497" s="73">
        <v>1388</v>
      </c>
      <c r="E497" s="74">
        <v>2731</v>
      </c>
      <c r="F497" s="60"/>
    </row>
    <row r="498" spans="1:6" customFormat="1">
      <c r="A498" s="72" t="s">
        <v>503</v>
      </c>
      <c r="B498" s="73">
        <v>1178</v>
      </c>
      <c r="C498" s="73">
        <v>1324</v>
      </c>
      <c r="D498" s="73">
        <v>1379</v>
      </c>
      <c r="E498" s="74">
        <v>2703</v>
      </c>
      <c r="F498" s="60"/>
    </row>
    <row r="499" spans="1:6" customFormat="1">
      <c r="A499" s="72" t="s">
        <v>509</v>
      </c>
      <c r="B499" s="73">
        <v>299</v>
      </c>
      <c r="C499" s="73">
        <v>355</v>
      </c>
      <c r="D499" s="73">
        <v>340</v>
      </c>
      <c r="E499" s="74">
        <v>695</v>
      </c>
      <c r="F499" s="60"/>
    </row>
    <row r="500" spans="1:6" customFormat="1">
      <c r="A500" s="72" t="s">
        <v>515</v>
      </c>
      <c r="B500" s="73">
        <v>656</v>
      </c>
      <c r="C500" s="73">
        <v>638</v>
      </c>
      <c r="D500" s="73">
        <v>646</v>
      </c>
      <c r="E500" s="74">
        <v>1284</v>
      </c>
      <c r="F500" s="60"/>
    </row>
    <row r="501" spans="1:6" customFormat="1">
      <c r="A501" s="72" t="s">
        <v>521</v>
      </c>
      <c r="B501" s="73">
        <v>811</v>
      </c>
      <c r="C501" s="73">
        <v>901</v>
      </c>
      <c r="D501" s="73">
        <v>822</v>
      </c>
      <c r="E501" s="74">
        <v>1723</v>
      </c>
      <c r="F501" s="60"/>
    </row>
    <row r="502" spans="1:6" customFormat="1">
      <c r="A502" s="72" t="s">
        <v>527</v>
      </c>
      <c r="B502" s="73">
        <v>1379</v>
      </c>
      <c r="C502" s="73">
        <v>1526</v>
      </c>
      <c r="D502" s="73">
        <v>1564</v>
      </c>
      <c r="E502" s="74">
        <v>3090</v>
      </c>
      <c r="F502" s="60"/>
    </row>
    <row r="503" spans="1:6" customFormat="1">
      <c r="A503" s="72" t="s">
        <v>533</v>
      </c>
      <c r="B503" s="73">
        <v>710</v>
      </c>
      <c r="C503" s="73">
        <v>791</v>
      </c>
      <c r="D503" s="73">
        <v>737</v>
      </c>
      <c r="E503" s="74">
        <v>1528</v>
      </c>
      <c r="F503" s="60"/>
    </row>
    <row r="504" spans="1:6" customFormat="1">
      <c r="A504" s="72" t="s">
        <v>539</v>
      </c>
      <c r="B504" s="73">
        <v>756</v>
      </c>
      <c r="C504" s="73">
        <v>884</v>
      </c>
      <c r="D504" s="73">
        <v>838</v>
      </c>
      <c r="E504" s="74">
        <v>1722</v>
      </c>
      <c r="F504" s="60"/>
    </row>
    <row r="505" spans="1:6" customFormat="1">
      <c r="A505" s="72" t="s">
        <v>545</v>
      </c>
      <c r="B505" s="73">
        <v>659</v>
      </c>
      <c r="C505" s="73">
        <v>805</v>
      </c>
      <c r="D505" s="73">
        <v>782</v>
      </c>
      <c r="E505" s="74">
        <v>1587</v>
      </c>
      <c r="F505" s="60"/>
    </row>
    <row r="506" spans="1:6" customFormat="1">
      <c r="A506" s="72" t="s">
        <v>551</v>
      </c>
      <c r="B506" s="73">
        <v>737</v>
      </c>
      <c r="C506" s="73">
        <v>786</v>
      </c>
      <c r="D506" s="73">
        <v>658</v>
      </c>
      <c r="E506" s="74">
        <v>1444</v>
      </c>
      <c r="F506" s="60"/>
    </row>
    <row r="507" spans="1:6" customFormat="1">
      <c r="A507" s="72" t="s">
        <v>557</v>
      </c>
      <c r="B507" s="73">
        <v>729</v>
      </c>
      <c r="C507" s="73">
        <v>845</v>
      </c>
      <c r="D507" s="73">
        <v>804</v>
      </c>
      <c r="E507" s="74">
        <v>1649</v>
      </c>
      <c r="F507" s="60"/>
    </row>
    <row r="508" spans="1:6" customFormat="1">
      <c r="A508" s="72" t="s">
        <v>563</v>
      </c>
      <c r="B508" s="73">
        <v>764</v>
      </c>
      <c r="C508" s="73">
        <v>910</v>
      </c>
      <c r="D508" s="73">
        <v>845</v>
      </c>
      <c r="E508" s="74">
        <v>1755</v>
      </c>
      <c r="F508" s="60"/>
    </row>
    <row r="509" spans="1:6" customFormat="1">
      <c r="A509" s="72" t="s">
        <v>569</v>
      </c>
      <c r="B509" s="73">
        <v>576</v>
      </c>
      <c r="C509" s="73">
        <v>672</v>
      </c>
      <c r="D509" s="73">
        <v>604</v>
      </c>
      <c r="E509" s="74">
        <v>1276</v>
      </c>
      <c r="F509" s="60"/>
    </row>
    <row r="510" spans="1:6" customFormat="1">
      <c r="A510" s="72" t="s">
        <v>575</v>
      </c>
      <c r="B510" s="73">
        <v>618</v>
      </c>
      <c r="C510" s="73">
        <v>725</v>
      </c>
      <c r="D510" s="73">
        <v>688</v>
      </c>
      <c r="E510" s="74">
        <v>1413</v>
      </c>
      <c r="F510" s="60"/>
    </row>
    <row r="511" spans="1:6" customFormat="1">
      <c r="A511" s="72" t="s">
        <v>581</v>
      </c>
      <c r="B511" s="73">
        <v>538</v>
      </c>
      <c r="C511" s="73">
        <v>659</v>
      </c>
      <c r="D511" s="73">
        <v>597</v>
      </c>
      <c r="E511" s="74">
        <v>1256</v>
      </c>
      <c r="F511" s="60"/>
    </row>
    <row r="512" spans="1:6" customFormat="1">
      <c r="A512" s="72" t="s">
        <v>587</v>
      </c>
      <c r="B512" s="73">
        <v>1415</v>
      </c>
      <c r="C512" s="73">
        <v>1434</v>
      </c>
      <c r="D512" s="73">
        <v>1415</v>
      </c>
      <c r="E512" s="74">
        <v>2849</v>
      </c>
      <c r="F512" s="60"/>
    </row>
    <row r="513" spans="1:6" customFormat="1">
      <c r="A513" s="72" t="s">
        <v>593</v>
      </c>
      <c r="B513" s="73">
        <v>1885</v>
      </c>
      <c r="C513" s="73">
        <v>1799</v>
      </c>
      <c r="D513" s="73">
        <v>1727</v>
      </c>
      <c r="E513" s="74">
        <v>3526</v>
      </c>
      <c r="F513" s="60"/>
    </row>
    <row r="514" spans="1:6" customFormat="1">
      <c r="A514" s="72" t="s">
        <v>599</v>
      </c>
      <c r="B514" s="73">
        <v>3411</v>
      </c>
      <c r="C514" s="73">
        <v>3538</v>
      </c>
      <c r="D514" s="73">
        <v>3597</v>
      </c>
      <c r="E514" s="74">
        <v>7135</v>
      </c>
      <c r="F514" s="60"/>
    </row>
    <row r="515" spans="1:6" customFormat="1">
      <c r="A515" s="72" t="s">
        <v>605</v>
      </c>
      <c r="B515" s="73">
        <v>135</v>
      </c>
      <c r="C515" s="73">
        <v>112</v>
      </c>
      <c r="D515" s="73">
        <v>105</v>
      </c>
      <c r="E515" s="74">
        <v>217</v>
      </c>
      <c r="F515" s="60"/>
    </row>
    <row r="516" spans="1:6" customFormat="1">
      <c r="A516" s="72" t="s">
        <v>610</v>
      </c>
      <c r="B516" s="73">
        <v>548</v>
      </c>
      <c r="C516" s="73">
        <v>526</v>
      </c>
      <c r="D516" s="73">
        <v>584</v>
      </c>
      <c r="E516" s="74">
        <v>1110</v>
      </c>
      <c r="F516" s="60"/>
    </row>
    <row r="517" spans="1:6" customFormat="1">
      <c r="A517" s="72" t="s">
        <v>615</v>
      </c>
      <c r="B517" s="73">
        <v>832</v>
      </c>
      <c r="C517" s="73">
        <v>938</v>
      </c>
      <c r="D517" s="73">
        <v>930</v>
      </c>
      <c r="E517" s="74">
        <v>1868</v>
      </c>
      <c r="F517" s="60"/>
    </row>
    <row r="518" spans="1:6" customFormat="1">
      <c r="A518" s="72" t="s">
        <v>621</v>
      </c>
      <c r="B518" s="73">
        <v>698</v>
      </c>
      <c r="C518" s="73">
        <v>766</v>
      </c>
      <c r="D518" s="73">
        <v>737</v>
      </c>
      <c r="E518" s="74">
        <v>1503</v>
      </c>
      <c r="F518" s="60"/>
    </row>
    <row r="519" spans="1:6" customFormat="1">
      <c r="A519" s="72" t="s">
        <v>627</v>
      </c>
      <c r="B519" s="73">
        <v>560</v>
      </c>
      <c r="C519" s="73">
        <v>648</v>
      </c>
      <c r="D519" s="73">
        <v>584</v>
      </c>
      <c r="E519" s="74">
        <v>1232</v>
      </c>
      <c r="F519" s="60"/>
    </row>
    <row r="520" spans="1:6" customFormat="1">
      <c r="A520" s="75" t="s">
        <v>633</v>
      </c>
      <c r="B520" s="76">
        <v>664</v>
      </c>
      <c r="C520" s="76">
        <v>749</v>
      </c>
      <c r="D520" s="76">
        <v>651</v>
      </c>
      <c r="E520" s="77">
        <v>1400</v>
      </c>
      <c r="F520" s="60"/>
    </row>
    <row r="521" spans="1:6" customFormat="1">
      <c r="A521" s="96" t="s">
        <v>639</v>
      </c>
      <c r="B521" s="79">
        <v>82088</v>
      </c>
      <c r="C521" s="79">
        <v>92247</v>
      </c>
      <c r="D521" s="79">
        <v>90105</v>
      </c>
      <c r="E521" s="80">
        <v>182352</v>
      </c>
      <c r="F521" s="60"/>
    </row>
    <row r="522" spans="1:6" customFormat="1">
      <c r="A522" s="97" t="s">
        <v>645</v>
      </c>
      <c r="B522" s="82">
        <v>413</v>
      </c>
      <c r="C522" s="82">
        <v>519</v>
      </c>
      <c r="D522" s="82">
        <v>446</v>
      </c>
      <c r="E522" s="83">
        <v>965</v>
      </c>
      <c r="F522" s="60"/>
    </row>
    <row r="523" spans="1:6" customFormat="1">
      <c r="A523" s="89" t="s">
        <v>650</v>
      </c>
      <c r="B523" s="73">
        <v>1022</v>
      </c>
      <c r="C523" s="73">
        <v>1178</v>
      </c>
      <c r="D523" s="73">
        <v>1222</v>
      </c>
      <c r="E523" s="74">
        <v>2400</v>
      </c>
      <c r="F523" s="60"/>
    </row>
    <row r="524" spans="1:6" customFormat="1">
      <c r="A524" s="89" t="s">
        <v>654</v>
      </c>
      <c r="B524" s="73">
        <v>3267</v>
      </c>
      <c r="C524" s="73">
        <v>4105</v>
      </c>
      <c r="D524" s="73">
        <v>4071</v>
      </c>
      <c r="E524" s="74">
        <v>8176</v>
      </c>
      <c r="F524" s="60"/>
    </row>
    <row r="525" spans="1:6" customFormat="1">
      <c r="A525" s="89" t="s">
        <v>568</v>
      </c>
      <c r="B525" s="73">
        <v>95</v>
      </c>
      <c r="C525" s="73">
        <v>101</v>
      </c>
      <c r="D525" s="73">
        <v>106</v>
      </c>
      <c r="E525" s="74">
        <v>207</v>
      </c>
      <c r="F525" s="60"/>
    </row>
    <row r="526" spans="1:6" customFormat="1">
      <c r="A526" s="89" t="s">
        <v>660</v>
      </c>
      <c r="B526" s="73">
        <v>311</v>
      </c>
      <c r="C526" s="73">
        <v>417</v>
      </c>
      <c r="D526" s="73">
        <v>323</v>
      </c>
      <c r="E526" s="74">
        <v>740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55</v>
      </c>
      <c r="E527" s="74">
        <v>110</v>
      </c>
      <c r="F527" s="60"/>
    </row>
    <row r="528" spans="1:6" customFormat="1">
      <c r="A528" s="89" t="s">
        <v>670</v>
      </c>
      <c r="B528" s="73">
        <v>103</v>
      </c>
      <c r="C528" s="73">
        <v>135</v>
      </c>
      <c r="D528" s="73">
        <v>124</v>
      </c>
      <c r="E528" s="74">
        <v>259</v>
      </c>
      <c r="F528" s="60"/>
    </row>
    <row r="529" spans="1:6" customFormat="1">
      <c r="A529" s="89" t="s">
        <v>675</v>
      </c>
      <c r="B529" s="73">
        <v>508</v>
      </c>
      <c r="C529" s="73">
        <v>547</v>
      </c>
      <c r="D529" s="73">
        <v>615</v>
      </c>
      <c r="E529" s="74">
        <v>1162</v>
      </c>
      <c r="F529" s="60"/>
    </row>
    <row r="530" spans="1:6" customFormat="1">
      <c r="A530" s="89" t="s">
        <v>679</v>
      </c>
      <c r="B530" s="73">
        <v>495</v>
      </c>
      <c r="C530" s="73">
        <v>541</v>
      </c>
      <c r="D530" s="73">
        <v>586</v>
      </c>
      <c r="E530" s="74">
        <v>1127</v>
      </c>
      <c r="F530" s="60"/>
    </row>
    <row r="531" spans="1:6" customFormat="1">
      <c r="A531" s="89" t="s">
        <v>683</v>
      </c>
      <c r="B531" s="73">
        <v>271</v>
      </c>
      <c r="C531" s="73">
        <v>321</v>
      </c>
      <c r="D531" s="73">
        <v>374</v>
      </c>
      <c r="E531" s="74">
        <v>695</v>
      </c>
      <c r="F531" s="60"/>
    </row>
    <row r="532" spans="1:6" customFormat="1">
      <c r="A532" s="89" t="s">
        <v>687</v>
      </c>
      <c r="B532" s="73">
        <v>734</v>
      </c>
      <c r="C532" s="73">
        <v>989</v>
      </c>
      <c r="D532" s="73">
        <v>951</v>
      </c>
      <c r="E532" s="74">
        <v>1940</v>
      </c>
      <c r="F532" s="60"/>
    </row>
    <row r="533" spans="1:6" customFormat="1">
      <c r="A533" s="91" t="s">
        <v>357</v>
      </c>
      <c r="B533" s="73">
        <v>394</v>
      </c>
      <c r="C533" s="73">
        <v>495</v>
      </c>
      <c r="D533" s="73">
        <v>531</v>
      </c>
      <c r="E533" s="74">
        <v>1026</v>
      </c>
      <c r="F533" s="60"/>
    </row>
    <row r="534" spans="1:6" customFormat="1">
      <c r="A534" s="91" t="s">
        <v>363</v>
      </c>
      <c r="B534" s="73">
        <v>358</v>
      </c>
      <c r="C534" s="73">
        <v>491</v>
      </c>
      <c r="D534" s="73">
        <v>492</v>
      </c>
      <c r="E534" s="74">
        <v>983</v>
      </c>
      <c r="F534" s="60"/>
    </row>
    <row r="535" spans="1:6" customFormat="1">
      <c r="A535" s="98" t="s">
        <v>369</v>
      </c>
      <c r="B535" s="73">
        <v>657</v>
      </c>
      <c r="C535" s="73">
        <v>879</v>
      </c>
      <c r="D535" s="73">
        <v>922</v>
      </c>
      <c r="E535" s="74">
        <v>1801</v>
      </c>
      <c r="F535" s="60"/>
    </row>
    <row r="536" spans="1:6" customFormat="1">
      <c r="A536" s="91" t="s">
        <v>375</v>
      </c>
      <c r="B536" s="73">
        <v>1259</v>
      </c>
      <c r="C536" s="73">
        <v>1557</v>
      </c>
      <c r="D536" s="73">
        <v>1530</v>
      </c>
      <c r="E536" s="74">
        <v>3087</v>
      </c>
      <c r="F536" s="60"/>
    </row>
    <row r="537" spans="1:6" customFormat="1">
      <c r="A537" s="91" t="s">
        <v>381</v>
      </c>
      <c r="B537" s="73">
        <v>145</v>
      </c>
      <c r="C537" s="73">
        <v>165</v>
      </c>
      <c r="D537" s="73">
        <v>187</v>
      </c>
      <c r="E537" s="74">
        <v>352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1378</v>
      </c>
      <c r="C539" s="73">
        <v>1506</v>
      </c>
      <c r="D539" s="73">
        <v>1563</v>
      </c>
      <c r="E539" s="74">
        <v>3069</v>
      </c>
      <c r="F539" s="60"/>
    </row>
    <row r="540" spans="1:6" customFormat="1">
      <c r="A540" s="91" t="s">
        <v>399</v>
      </c>
      <c r="B540" s="73">
        <v>774</v>
      </c>
      <c r="C540" s="73">
        <v>867</v>
      </c>
      <c r="D540" s="73">
        <v>883</v>
      </c>
      <c r="E540" s="74">
        <v>1750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3771</v>
      </c>
      <c r="C542" s="73">
        <v>5082</v>
      </c>
      <c r="D542" s="73">
        <v>5069</v>
      </c>
      <c r="E542" s="74">
        <v>10151</v>
      </c>
      <c r="F542" s="60"/>
    </row>
    <row r="543" spans="1:6" customFormat="1">
      <c r="A543" s="91" t="s">
        <v>416</v>
      </c>
      <c r="B543" s="73">
        <v>227</v>
      </c>
      <c r="C543" s="73">
        <v>284</v>
      </c>
      <c r="D543" s="73">
        <v>271</v>
      </c>
      <c r="E543" s="74">
        <v>555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69</v>
      </c>
      <c r="E544" s="74">
        <v>136</v>
      </c>
      <c r="F544" s="60"/>
    </row>
    <row r="545" spans="1:6" customFormat="1">
      <c r="A545" s="95" t="s">
        <v>428</v>
      </c>
      <c r="B545" s="73">
        <v>126</v>
      </c>
      <c r="C545" s="73">
        <v>141</v>
      </c>
      <c r="D545" s="73">
        <v>150</v>
      </c>
      <c r="E545" s="74">
        <v>291</v>
      </c>
      <c r="F545" s="60"/>
    </row>
    <row r="546" spans="1:6" customFormat="1">
      <c r="A546" s="91" t="s">
        <v>433</v>
      </c>
      <c r="B546" s="73">
        <v>5931</v>
      </c>
      <c r="C546" s="73">
        <v>7018</v>
      </c>
      <c r="D546" s="73">
        <v>7233</v>
      </c>
      <c r="E546" s="74">
        <v>14251</v>
      </c>
      <c r="F546" s="60"/>
    </row>
    <row r="547" spans="1:6" customFormat="1">
      <c r="A547" s="91" t="s">
        <v>438</v>
      </c>
      <c r="B547" s="73">
        <v>173</v>
      </c>
      <c r="C547" s="73">
        <v>252</v>
      </c>
      <c r="D547" s="73">
        <v>227</v>
      </c>
      <c r="E547" s="74">
        <v>479</v>
      </c>
      <c r="F547" s="60"/>
    </row>
    <row r="548" spans="1:6" customFormat="1">
      <c r="A548" s="91" t="s">
        <v>444</v>
      </c>
      <c r="B548" s="73">
        <v>234</v>
      </c>
      <c r="C548" s="73">
        <v>326</v>
      </c>
      <c r="D548" s="73">
        <v>320</v>
      </c>
      <c r="E548" s="74">
        <v>646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1441</v>
      </c>
      <c r="C550" s="73">
        <v>1716</v>
      </c>
      <c r="D550" s="73">
        <v>1799</v>
      </c>
      <c r="E550" s="74">
        <v>3515</v>
      </c>
      <c r="F550" s="60"/>
    </row>
    <row r="551" spans="1:6" customFormat="1">
      <c r="A551" s="91" t="s">
        <v>462</v>
      </c>
      <c r="B551" s="73">
        <v>1599</v>
      </c>
      <c r="C551" s="73">
        <v>1713</v>
      </c>
      <c r="D551" s="73">
        <v>1732</v>
      </c>
      <c r="E551" s="74">
        <v>3445</v>
      </c>
      <c r="F551" s="60"/>
    </row>
    <row r="552" spans="1:6" customFormat="1">
      <c r="A552" s="91" t="s">
        <v>468</v>
      </c>
      <c r="B552" s="73">
        <v>845</v>
      </c>
      <c r="C552" s="73">
        <v>815</v>
      </c>
      <c r="D552" s="73">
        <v>952</v>
      </c>
      <c r="E552" s="74">
        <v>1767</v>
      </c>
      <c r="F552" s="60"/>
    </row>
    <row r="553" spans="1:6" customFormat="1">
      <c r="A553" s="91" t="s">
        <v>474</v>
      </c>
      <c r="B553" s="73">
        <v>1533</v>
      </c>
      <c r="C553" s="73">
        <v>1906</v>
      </c>
      <c r="D553" s="73">
        <v>2049</v>
      </c>
      <c r="E553" s="74">
        <v>3955</v>
      </c>
      <c r="F553" s="60"/>
    </row>
    <row r="554" spans="1:6" customFormat="1">
      <c r="A554" s="85" t="s">
        <v>480</v>
      </c>
      <c r="B554" s="73">
        <v>621</v>
      </c>
      <c r="C554" s="73">
        <v>724</v>
      </c>
      <c r="D554" s="73">
        <v>739</v>
      </c>
      <c r="E554" s="74">
        <v>1463</v>
      </c>
      <c r="F554" s="60"/>
    </row>
    <row r="555" spans="1:6" customFormat="1">
      <c r="A555" s="85" t="s">
        <v>486</v>
      </c>
      <c r="B555" s="73">
        <v>580</v>
      </c>
      <c r="C555" s="73">
        <v>778</v>
      </c>
      <c r="D555" s="73">
        <v>791</v>
      </c>
      <c r="E555" s="74">
        <v>1569</v>
      </c>
      <c r="F555" s="60"/>
    </row>
    <row r="556" spans="1:6" customFormat="1">
      <c r="A556" s="85" t="s">
        <v>492</v>
      </c>
      <c r="B556" s="73">
        <v>569</v>
      </c>
      <c r="C556" s="73">
        <v>580</v>
      </c>
      <c r="D556" s="73">
        <v>630</v>
      </c>
      <c r="E556" s="74">
        <v>1210</v>
      </c>
      <c r="F556" s="60"/>
    </row>
    <row r="557" spans="1:6" customFormat="1">
      <c r="A557" s="85" t="s">
        <v>498</v>
      </c>
      <c r="B557" s="73">
        <v>2163</v>
      </c>
      <c r="C557" s="73">
        <v>2491</v>
      </c>
      <c r="D557" s="73">
        <v>2392</v>
      </c>
      <c r="E557" s="74">
        <v>4883</v>
      </c>
      <c r="F557" s="60"/>
    </row>
    <row r="558" spans="1:6" customFormat="1">
      <c r="A558" s="85" t="s">
        <v>504</v>
      </c>
      <c r="B558" s="73">
        <v>1258</v>
      </c>
      <c r="C558" s="73">
        <v>1405</v>
      </c>
      <c r="D558" s="73">
        <v>1436</v>
      </c>
      <c r="E558" s="74">
        <v>2841</v>
      </c>
      <c r="F558" s="60"/>
    </row>
    <row r="559" spans="1:6" customFormat="1">
      <c r="A559" s="85" t="s">
        <v>510</v>
      </c>
      <c r="B559" s="73">
        <v>950</v>
      </c>
      <c r="C559" s="73">
        <v>1004</v>
      </c>
      <c r="D559" s="73">
        <v>1050</v>
      </c>
      <c r="E559" s="74">
        <v>2054</v>
      </c>
      <c r="F559" s="60"/>
    </row>
    <row r="560" spans="1:6" customFormat="1">
      <c r="A560" s="85" t="s">
        <v>516</v>
      </c>
      <c r="B560" s="73">
        <v>815</v>
      </c>
      <c r="C560" s="73">
        <v>838</v>
      </c>
      <c r="D560" s="73">
        <v>848</v>
      </c>
      <c r="E560" s="74">
        <v>1686</v>
      </c>
      <c r="F560" s="60"/>
    </row>
    <row r="561" spans="1:6" customFormat="1">
      <c r="A561" s="85" t="s">
        <v>522</v>
      </c>
      <c r="B561" s="73">
        <v>618</v>
      </c>
      <c r="C561" s="73">
        <v>813</v>
      </c>
      <c r="D561" s="73">
        <v>804</v>
      </c>
      <c r="E561" s="74">
        <v>1617</v>
      </c>
      <c r="F561" s="60"/>
    </row>
    <row r="562" spans="1:6" customFormat="1">
      <c r="A562" s="85" t="s">
        <v>528</v>
      </c>
      <c r="B562" s="73">
        <v>1168</v>
      </c>
      <c r="C562" s="73">
        <v>1332</v>
      </c>
      <c r="D562" s="73">
        <v>1391</v>
      </c>
      <c r="E562" s="74">
        <v>2723</v>
      </c>
      <c r="F562" s="60"/>
    </row>
    <row r="563" spans="1:6" customFormat="1">
      <c r="A563" s="85" t="s">
        <v>534</v>
      </c>
      <c r="B563" s="73">
        <v>557</v>
      </c>
      <c r="C563" s="73">
        <v>702</v>
      </c>
      <c r="D563" s="73">
        <v>741</v>
      </c>
      <c r="E563" s="74">
        <v>1443</v>
      </c>
      <c r="F563" s="60"/>
    </row>
    <row r="564" spans="1:6" customFormat="1">
      <c r="A564" s="85" t="s">
        <v>540</v>
      </c>
      <c r="B564" s="73">
        <v>494</v>
      </c>
      <c r="C564" s="73">
        <v>666</v>
      </c>
      <c r="D564" s="73">
        <v>659</v>
      </c>
      <c r="E564" s="74">
        <v>1325</v>
      </c>
      <c r="F564" s="60"/>
    </row>
    <row r="565" spans="1:6" customFormat="1">
      <c r="A565" s="85" t="s">
        <v>546</v>
      </c>
      <c r="B565" s="73">
        <v>125</v>
      </c>
      <c r="C565" s="73">
        <v>136</v>
      </c>
      <c r="D565" s="73">
        <v>154</v>
      </c>
      <c r="E565" s="74">
        <v>290</v>
      </c>
      <c r="F565" s="60"/>
    </row>
    <row r="566" spans="1:6" customFormat="1">
      <c r="A566" s="85" t="s">
        <v>552</v>
      </c>
      <c r="B566" s="73">
        <v>630</v>
      </c>
      <c r="C566" s="73">
        <v>833</v>
      </c>
      <c r="D566" s="73">
        <v>828</v>
      </c>
      <c r="E566" s="74">
        <v>1661</v>
      </c>
      <c r="F566" s="60"/>
    </row>
    <row r="567" spans="1:6" customFormat="1">
      <c r="A567" s="85" t="s">
        <v>558</v>
      </c>
      <c r="B567" s="73">
        <v>599</v>
      </c>
      <c r="C567" s="73">
        <v>763</v>
      </c>
      <c r="D567" s="73">
        <v>687</v>
      </c>
      <c r="E567" s="74">
        <v>1450</v>
      </c>
      <c r="F567" s="60"/>
    </row>
    <row r="568" spans="1:6" customFormat="1">
      <c r="A568" s="85" t="s">
        <v>564</v>
      </c>
      <c r="B568" s="73">
        <v>437</v>
      </c>
      <c r="C568" s="73">
        <v>566</v>
      </c>
      <c r="D568" s="73">
        <v>590</v>
      </c>
      <c r="E568" s="74">
        <v>1156</v>
      </c>
      <c r="F568" s="60"/>
    </row>
    <row r="569" spans="1:6" customFormat="1">
      <c r="A569" s="85" t="s">
        <v>570</v>
      </c>
      <c r="B569" s="73">
        <v>458</v>
      </c>
      <c r="C569" s="73">
        <v>578</v>
      </c>
      <c r="D569" s="73">
        <v>593</v>
      </c>
      <c r="E569" s="74">
        <v>1171</v>
      </c>
      <c r="F569" s="60"/>
    </row>
    <row r="570" spans="1:6" customFormat="1">
      <c r="A570" s="85" t="s">
        <v>576</v>
      </c>
      <c r="B570" s="73">
        <v>735</v>
      </c>
      <c r="C570" s="73">
        <v>880</v>
      </c>
      <c r="D570" s="73">
        <v>919</v>
      </c>
      <c r="E570" s="74">
        <v>1799</v>
      </c>
      <c r="F570" s="60"/>
    </row>
    <row r="571" spans="1:6" customFormat="1">
      <c r="A571" s="85" t="s">
        <v>582</v>
      </c>
      <c r="B571" s="73">
        <v>356</v>
      </c>
      <c r="C571" s="73">
        <v>437</v>
      </c>
      <c r="D571" s="73">
        <v>410</v>
      </c>
      <c r="E571" s="74">
        <v>847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14</v>
      </c>
      <c r="D573" s="73">
        <v>12</v>
      </c>
      <c r="E573" s="74">
        <v>26</v>
      </c>
      <c r="F573" s="60"/>
    </row>
    <row r="574" spans="1:6" customFormat="1">
      <c r="A574" s="85" t="s">
        <v>600</v>
      </c>
      <c r="B574" s="73">
        <v>6579</v>
      </c>
      <c r="C574" s="73">
        <v>7966</v>
      </c>
      <c r="D574" s="73">
        <v>8224</v>
      </c>
      <c r="E574" s="74">
        <v>16190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369</v>
      </c>
      <c r="C576" s="73">
        <v>477</v>
      </c>
      <c r="D576" s="73">
        <v>477</v>
      </c>
      <c r="E576" s="74">
        <v>954</v>
      </c>
      <c r="F576" s="60"/>
    </row>
    <row r="577" spans="1:6" customFormat="1">
      <c r="A577" s="85" t="s">
        <v>616</v>
      </c>
      <c r="B577" s="73">
        <v>602</v>
      </c>
      <c r="C577" s="73">
        <v>775</v>
      </c>
      <c r="D577" s="73">
        <v>785</v>
      </c>
      <c r="E577" s="74">
        <v>1560</v>
      </c>
      <c r="F577" s="60"/>
    </row>
    <row r="578" spans="1:6" customFormat="1">
      <c r="A578" s="86" t="s">
        <v>622</v>
      </c>
      <c r="B578" s="76">
        <v>549</v>
      </c>
      <c r="C578" s="76">
        <v>620</v>
      </c>
      <c r="D578" s="76">
        <v>497</v>
      </c>
      <c r="E578" s="77">
        <v>1117</v>
      </c>
      <c r="F578" s="60"/>
    </row>
    <row r="579" spans="1:6" customFormat="1">
      <c r="A579" s="87" t="s">
        <v>628</v>
      </c>
      <c r="B579" s="79">
        <v>49380</v>
      </c>
      <c r="C579" s="79">
        <v>59566</v>
      </c>
      <c r="D579" s="79">
        <v>60509</v>
      </c>
      <c r="E579" s="80">
        <v>120075</v>
      </c>
      <c r="F579" s="60"/>
    </row>
    <row r="580" spans="1:6" customFormat="1">
      <c r="A580" s="88" t="s">
        <v>634</v>
      </c>
      <c r="B580" s="82">
        <v>61</v>
      </c>
      <c r="C580" s="82">
        <v>70</v>
      </c>
      <c r="D580" s="82">
        <v>84</v>
      </c>
      <c r="E580" s="83">
        <v>154</v>
      </c>
      <c r="F580" s="60"/>
    </row>
    <row r="581" spans="1:6" customFormat="1">
      <c r="A581" s="85" t="s">
        <v>640</v>
      </c>
      <c r="B581" s="73">
        <v>463</v>
      </c>
      <c r="C581" s="73">
        <v>511</v>
      </c>
      <c r="D581" s="73">
        <v>500</v>
      </c>
      <c r="E581" s="74">
        <v>1011</v>
      </c>
      <c r="F581" s="60"/>
    </row>
    <row r="582" spans="1:6" customFormat="1">
      <c r="A582" s="85" t="s">
        <v>646</v>
      </c>
      <c r="B582" s="73">
        <v>690</v>
      </c>
      <c r="C582" s="73">
        <v>882</v>
      </c>
      <c r="D582" s="73">
        <v>771</v>
      </c>
      <c r="E582" s="74">
        <v>1653</v>
      </c>
      <c r="F582" s="60"/>
    </row>
    <row r="583" spans="1:6" customFormat="1">
      <c r="A583" s="85" t="s">
        <v>651</v>
      </c>
      <c r="B583" s="73">
        <v>1789</v>
      </c>
      <c r="C583" s="73">
        <v>2429</v>
      </c>
      <c r="D583" s="73">
        <v>2346</v>
      </c>
      <c r="E583" s="74">
        <v>4775</v>
      </c>
      <c r="F583" s="60"/>
    </row>
    <row r="584" spans="1:6" customFormat="1">
      <c r="A584" s="85" t="s">
        <v>655</v>
      </c>
      <c r="B584" s="73">
        <v>293</v>
      </c>
      <c r="C584" s="73">
        <v>345</v>
      </c>
      <c r="D584" s="73">
        <v>355</v>
      </c>
      <c r="E584" s="74">
        <v>700</v>
      </c>
      <c r="F584" s="60"/>
    </row>
    <row r="585" spans="1:6" customFormat="1">
      <c r="A585" s="85" t="s">
        <v>657</v>
      </c>
      <c r="B585" s="73">
        <v>442</v>
      </c>
      <c r="C585" s="73">
        <v>518</v>
      </c>
      <c r="D585" s="73">
        <v>563</v>
      </c>
      <c r="E585" s="74">
        <v>1081</v>
      </c>
      <c r="F585" s="60"/>
    </row>
    <row r="586" spans="1:6" customFormat="1">
      <c r="A586" s="85" t="s">
        <v>661</v>
      </c>
      <c r="B586" s="73">
        <v>220</v>
      </c>
      <c r="C586" s="73">
        <v>234</v>
      </c>
      <c r="D586" s="73">
        <v>211</v>
      </c>
      <c r="E586" s="74">
        <v>445</v>
      </c>
      <c r="F586" s="60"/>
    </row>
    <row r="587" spans="1:6" customFormat="1">
      <c r="A587" s="85" t="s">
        <v>666</v>
      </c>
      <c r="B587" s="73">
        <v>82</v>
      </c>
      <c r="C587" s="73">
        <v>105</v>
      </c>
      <c r="D587" s="73">
        <v>80</v>
      </c>
      <c r="E587" s="74">
        <v>185</v>
      </c>
      <c r="F587" s="60"/>
    </row>
    <row r="588" spans="1:6" customFormat="1">
      <c r="A588" s="85" t="s">
        <v>671</v>
      </c>
      <c r="B588" s="73">
        <v>11</v>
      </c>
      <c r="C588" s="73">
        <v>13</v>
      </c>
      <c r="D588" s="73">
        <v>14</v>
      </c>
      <c r="E588" s="74">
        <v>27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181</v>
      </c>
      <c r="C590" s="73">
        <v>249</v>
      </c>
      <c r="D590" s="73">
        <v>230</v>
      </c>
      <c r="E590" s="74">
        <v>479</v>
      </c>
      <c r="F590" s="60"/>
    </row>
    <row r="591" spans="1:6" customFormat="1">
      <c r="A591" s="85" t="s">
        <v>684</v>
      </c>
      <c r="B591" s="73">
        <v>632</v>
      </c>
      <c r="C591" s="73">
        <v>742</v>
      </c>
      <c r="D591" s="73">
        <v>671</v>
      </c>
      <c r="E591" s="74">
        <v>1413</v>
      </c>
      <c r="F591" s="60"/>
    </row>
    <row r="592" spans="1:6" customFormat="1">
      <c r="A592" s="85" t="s">
        <v>688</v>
      </c>
      <c r="B592" s="73">
        <v>936</v>
      </c>
      <c r="C592" s="73">
        <v>993</v>
      </c>
      <c r="D592" s="73">
        <v>954</v>
      </c>
      <c r="E592" s="74">
        <v>1947</v>
      </c>
      <c r="F592" s="60"/>
    </row>
    <row r="593" spans="1:6" customFormat="1">
      <c r="A593" s="72" t="s">
        <v>358</v>
      </c>
      <c r="B593" s="73">
        <v>141</v>
      </c>
      <c r="C593" s="73">
        <v>212</v>
      </c>
      <c r="D593" s="73">
        <v>200</v>
      </c>
      <c r="E593" s="74">
        <v>412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432</v>
      </c>
      <c r="C595" s="73">
        <v>553</v>
      </c>
      <c r="D595" s="73">
        <v>545</v>
      </c>
      <c r="E595" s="74">
        <v>1098</v>
      </c>
      <c r="F595" s="60"/>
    </row>
    <row r="596" spans="1:6" customFormat="1">
      <c r="A596" s="72" t="s">
        <v>376</v>
      </c>
      <c r="B596" s="73">
        <v>417</v>
      </c>
      <c r="C596" s="73">
        <v>552</v>
      </c>
      <c r="D596" s="73">
        <v>526</v>
      </c>
      <c r="E596" s="74">
        <v>1078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44</v>
      </c>
      <c r="E597" s="74">
        <v>94</v>
      </c>
      <c r="F597" s="60"/>
    </row>
    <row r="598" spans="1:6" customFormat="1">
      <c r="A598" s="72" t="s">
        <v>388</v>
      </c>
      <c r="B598" s="73">
        <v>238</v>
      </c>
      <c r="C598" s="73">
        <v>304</v>
      </c>
      <c r="D598" s="73">
        <v>278</v>
      </c>
      <c r="E598" s="74">
        <v>582</v>
      </c>
      <c r="F598" s="60"/>
    </row>
    <row r="599" spans="1:6" customFormat="1">
      <c r="A599" s="72" t="s">
        <v>394</v>
      </c>
      <c r="B599" s="73">
        <v>105</v>
      </c>
      <c r="C599" s="73">
        <v>170</v>
      </c>
      <c r="D599" s="73">
        <v>154</v>
      </c>
      <c r="E599" s="74">
        <v>324</v>
      </c>
      <c r="F599" s="60"/>
    </row>
    <row r="600" spans="1:6" customFormat="1">
      <c r="A600" s="72" t="s">
        <v>400</v>
      </c>
      <c r="B600" s="73">
        <v>40</v>
      </c>
      <c r="C600" s="73">
        <v>56</v>
      </c>
      <c r="D600" s="73">
        <v>61</v>
      </c>
      <c r="E600" s="74">
        <v>117</v>
      </c>
      <c r="F600" s="60"/>
    </row>
    <row r="601" spans="1:6" customFormat="1">
      <c r="A601" s="72" t="s">
        <v>69</v>
      </c>
      <c r="B601" s="73">
        <v>117</v>
      </c>
      <c r="C601" s="73">
        <v>155</v>
      </c>
      <c r="D601" s="73">
        <v>150</v>
      </c>
      <c r="E601" s="74">
        <v>305</v>
      </c>
      <c r="F601" s="60"/>
    </row>
    <row r="602" spans="1:6" customFormat="1">
      <c r="A602" s="72" t="s">
        <v>411</v>
      </c>
      <c r="B602" s="73">
        <v>290</v>
      </c>
      <c r="C602" s="73">
        <v>413</v>
      </c>
      <c r="D602" s="73">
        <v>408</v>
      </c>
      <c r="E602" s="74">
        <v>821</v>
      </c>
      <c r="F602" s="60"/>
    </row>
    <row r="603" spans="1:6" customFormat="1">
      <c r="A603" s="72" t="s">
        <v>417</v>
      </c>
      <c r="B603" s="73">
        <v>278</v>
      </c>
      <c r="C603" s="73">
        <v>336</v>
      </c>
      <c r="D603" s="73">
        <v>294</v>
      </c>
      <c r="E603" s="74">
        <v>630</v>
      </c>
      <c r="F603" s="60"/>
    </row>
    <row r="604" spans="1:6" customFormat="1">
      <c r="A604" s="72" t="s">
        <v>423</v>
      </c>
      <c r="B604" s="73">
        <v>845</v>
      </c>
      <c r="C604" s="73">
        <v>1091</v>
      </c>
      <c r="D604" s="73">
        <v>1074</v>
      </c>
      <c r="E604" s="74">
        <v>2165</v>
      </c>
      <c r="F604" s="60"/>
    </row>
    <row r="605" spans="1:6" customFormat="1">
      <c r="A605" s="72" t="s">
        <v>429</v>
      </c>
      <c r="B605" s="73">
        <v>469</v>
      </c>
      <c r="C605" s="73">
        <v>590</v>
      </c>
      <c r="D605" s="73">
        <v>525</v>
      </c>
      <c r="E605" s="74">
        <v>1115</v>
      </c>
      <c r="F605" s="60"/>
    </row>
    <row r="606" spans="1:6" customFormat="1">
      <c r="A606" s="72" t="s">
        <v>434</v>
      </c>
      <c r="B606" s="73">
        <v>701</v>
      </c>
      <c r="C606" s="73">
        <v>901</v>
      </c>
      <c r="D606" s="73">
        <v>818</v>
      </c>
      <c r="E606" s="74">
        <v>1719</v>
      </c>
      <c r="F606" s="60"/>
    </row>
    <row r="607" spans="1:6" customFormat="1">
      <c r="A607" s="72" t="s">
        <v>439</v>
      </c>
      <c r="B607" s="73">
        <v>65</v>
      </c>
      <c r="C607" s="73">
        <v>58</v>
      </c>
      <c r="D607" s="73">
        <v>51</v>
      </c>
      <c r="E607" s="74">
        <v>109</v>
      </c>
      <c r="F607" s="60"/>
    </row>
    <row r="608" spans="1:6" customFormat="1">
      <c r="A608" s="72" t="s">
        <v>445</v>
      </c>
      <c r="B608" s="73">
        <v>615</v>
      </c>
      <c r="C608" s="73">
        <v>668</v>
      </c>
      <c r="D608" s="73">
        <v>653</v>
      </c>
      <c r="E608" s="74">
        <v>1321</v>
      </c>
      <c r="F608" s="60"/>
    </row>
    <row r="609" spans="1:6" customFormat="1">
      <c r="A609" s="72" t="s">
        <v>451</v>
      </c>
      <c r="B609" s="73">
        <v>348</v>
      </c>
      <c r="C609" s="73">
        <v>363</v>
      </c>
      <c r="D609" s="73">
        <v>400</v>
      </c>
      <c r="E609" s="74">
        <v>763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622</v>
      </c>
      <c r="C611" s="73">
        <v>744</v>
      </c>
      <c r="D611" s="73">
        <v>643</v>
      </c>
      <c r="E611" s="74">
        <v>1387</v>
      </c>
      <c r="F611" s="60"/>
    </row>
    <row r="612" spans="1:6" customFormat="1">
      <c r="A612" s="72" t="s">
        <v>469</v>
      </c>
      <c r="B612" s="73">
        <v>504</v>
      </c>
      <c r="C612" s="73">
        <v>610</v>
      </c>
      <c r="D612" s="73">
        <v>575</v>
      </c>
      <c r="E612" s="74">
        <v>1185</v>
      </c>
      <c r="F612" s="60"/>
    </row>
    <row r="613" spans="1:6" customFormat="1">
      <c r="A613" s="72" t="s">
        <v>475</v>
      </c>
      <c r="B613" s="73">
        <v>388</v>
      </c>
      <c r="C613" s="73">
        <v>477</v>
      </c>
      <c r="D613" s="73">
        <v>414</v>
      </c>
      <c r="E613" s="74">
        <v>891</v>
      </c>
      <c r="F613" s="60"/>
    </row>
    <row r="614" spans="1:6" customFormat="1">
      <c r="A614" s="72" t="s">
        <v>481</v>
      </c>
      <c r="B614" s="73">
        <v>333</v>
      </c>
      <c r="C614" s="73">
        <v>451</v>
      </c>
      <c r="D614" s="73">
        <v>414</v>
      </c>
      <c r="E614" s="74">
        <v>865</v>
      </c>
      <c r="F614" s="60"/>
    </row>
    <row r="615" spans="1:6" customFormat="1">
      <c r="A615" s="72" t="s">
        <v>487</v>
      </c>
      <c r="B615" s="73">
        <v>507</v>
      </c>
      <c r="C615" s="73">
        <v>642</v>
      </c>
      <c r="D615" s="73">
        <v>639</v>
      </c>
      <c r="E615" s="74">
        <v>1281</v>
      </c>
      <c r="F615" s="60"/>
    </row>
    <row r="616" spans="1:6" customFormat="1">
      <c r="A616" s="72" t="s">
        <v>493</v>
      </c>
      <c r="B616" s="73">
        <v>566</v>
      </c>
      <c r="C616" s="73">
        <v>711</v>
      </c>
      <c r="D616" s="73">
        <v>531</v>
      </c>
      <c r="E616" s="74">
        <v>1242</v>
      </c>
      <c r="F616" s="60"/>
    </row>
    <row r="617" spans="1:6" customFormat="1">
      <c r="A617" s="72" t="s">
        <v>499</v>
      </c>
      <c r="B617" s="73">
        <v>320</v>
      </c>
      <c r="C617" s="73">
        <v>365</v>
      </c>
      <c r="D617" s="73">
        <v>370</v>
      </c>
      <c r="E617" s="74">
        <v>735</v>
      </c>
      <c r="F617" s="60"/>
    </row>
    <row r="618" spans="1:6" customFormat="1">
      <c r="A618" s="72" t="s">
        <v>505</v>
      </c>
      <c r="B618" s="73">
        <v>275</v>
      </c>
      <c r="C618" s="73">
        <v>312</v>
      </c>
      <c r="D618" s="73">
        <v>319</v>
      </c>
      <c r="E618" s="74">
        <v>631</v>
      </c>
      <c r="F618" s="60"/>
    </row>
    <row r="619" spans="1:6" customFormat="1">
      <c r="A619" s="72" t="s">
        <v>511</v>
      </c>
      <c r="B619" s="73">
        <v>669</v>
      </c>
      <c r="C619" s="73">
        <v>838</v>
      </c>
      <c r="D619" s="73">
        <v>809</v>
      </c>
      <c r="E619" s="74">
        <v>1647</v>
      </c>
      <c r="F619" s="60"/>
    </row>
    <row r="620" spans="1:6" customFormat="1">
      <c r="A620" s="72" t="s">
        <v>517</v>
      </c>
      <c r="B620" s="73">
        <v>292</v>
      </c>
      <c r="C620" s="73">
        <v>285</v>
      </c>
      <c r="D620" s="73">
        <v>340</v>
      </c>
      <c r="E620" s="74">
        <v>625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30</v>
      </c>
      <c r="C622" s="73">
        <v>36</v>
      </c>
      <c r="D622" s="73">
        <v>13</v>
      </c>
      <c r="E622" s="74">
        <v>49</v>
      </c>
      <c r="F622" s="60"/>
    </row>
    <row r="623" spans="1:6" customFormat="1">
      <c r="A623" s="72" t="s">
        <v>535</v>
      </c>
      <c r="B623" s="73">
        <v>1311</v>
      </c>
      <c r="C623" s="73">
        <v>1538</v>
      </c>
      <c r="D623" s="73">
        <v>1514</v>
      </c>
      <c r="E623" s="74">
        <v>3052</v>
      </c>
      <c r="F623" s="60"/>
    </row>
    <row r="624" spans="1:6" customFormat="1">
      <c r="A624" s="72" t="s">
        <v>541</v>
      </c>
      <c r="B624" s="73">
        <v>436</v>
      </c>
      <c r="C624" s="73">
        <v>519</v>
      </c>
      <c r="D624" s="73">
        <v>447</v>
      </c>
      <c r="E624" s="74">
        <v>966</v>
      </c>
      <c r="F624" s="60"/>
    </row>
    <row r="625" spans="1:6" customFormat="1">
      <c r="A625" s="72" t="s">
        <v>547</v>
      </c>
      <c r="B625" s="73">
        <v>198</v>
      </c>
      <c r="C625" s="73">
        <v>258</v>
      </c>
      <c r="D625" s="73">
        <v>231</v>
      </c>
      <c r="E625" s="74">
        <v>489</v>
      </c>
      <c r="F625" s="60"/>
    </row>
    <row r="626" spans="1:6" customFormat="1">
      <c r="A626" s="72" t="s">
        <v>553</v>
      </c>
      <c r="B626" s="73">
        <v>504</v>
      </c>
      <c r="C626" s="73">
        <v>653</v>
      </c>
      <c r="D626" s="73">
        <v>594</v>
      </c>
      <c r="E626" s="74">
        <v>1247</v>
      </c>
      <c r="F626" s="60"/>
    </row>
    <row r="627" spans="1:6" customFormat="1">
      <c r="A627" s="72" t="s">
        <v>559</v>
      </c>
      <c r="B627" s="73">
        <v>445</v>
      </c>
      <c r="C627" s="73">
        <v>524</v>
      </c>
      <c r="D627" s="73">
        <v>530</v>
      </c>
      <c r="E627" s="74">
        <v>1054</v>
      </c>
      <c r="F627" s="60"/>
    </row>
    <row r="628" spans="1:6" customFormat="1">
      <c r="A628" s="72" t="s">
        <v>565</v>
      </c>
      <c r="B628" s="73">
        <v>276</v>
      </c>
      <c r="C628" s="73">
        <v>321</v>
      </c>
      <c r="D628" s="73">
        <v>311</v>
      </c>
      <c r="E628" s="74">
        <v>632</v>
      </c>
      <c r="F628" s="60"/>
    </row>
    <row r="629" spans="1:6" customFormat="1">
      <c r="A629" s="72" t="s">
        <v>571</v>
      </c>
      <c r="B629" s="73">
        <v>220</v>
      </c>
      <c r="C629" s="73">
        <v>259</v>
      </c>
      <c r="D629" s="73">
        <v>273</v>
      </c>
      <c r="E629" s="74">
        <v>532</v>
      </c>
      <c r="F629" s="60"/>
    </row>
    <row r="630" spans="1:6" customFormat="1">
      <c r="A630" s="72" t="s">
        <v>577</v>
      </c>
      <c r="B630" s="73">
        <v>480</v>
      </c>
      <c r="C630" s="73">
        <v>535</v>
      </c>
      <c r="D630" s="73">
        <v>450</v>
      </c>
      <c r="E630" s="74">
        <v>985</v>
      </c>
      <c r="F630" s="60"/>
    </row>
    <row r="631" spans="1:6" customFormat="1">
      <c r="A631" s="72" t="s">
        <v>583</v>
      </c>
      <c r="B631" s="73">
        <v>583</v>
      </c>
      <c r="C631" s="73">
        <v>762</v>
      </c>
      <c r="D631" s="73">
        <v>751</v>
      </c>
      <c r="E631" s="74">
        <v>1513</v>
      </c>
      <c r="F631" s="60"/>
    </row>
    <row r="632" spans="1:6" customFormat="1">
      <c r="A632" s="72" t="s">
        <v>589</v>
      </c>
      <c r="B632" s="73">
        <v>406</v>
      </c>
      <c r="C632" s="73">
        <v>436</v>
      </c>
      <c r="D632" s="73">
        <v>438</v>
      </c>
      <c r="E632" s="74">
        <v>874</v>
      </c>
      <c r="F632" s="60"/>
    </row>
    <row r="633" spans="1:6" customFormat="1">
      <c r="A633" s="72" t="s">
        <v>595</v>
      </c>
      <c r="B633" s="73">
        <v>312</v>
      </c>
      <c r="C633" s="73">
        <v>399</v>
      </c>
      <c r="D633" s="73">
        <v>364</v>
      </c>
      <c r="E633" s="74">
        <v>763</v>
      </c>
      <c r="F633" s="60"/>
    </row>
    <row r="634" spans="1:6" customFormat="1">
      <c r="A634" s="72" t="s">
        <v>601</v>
      </c>
      <c r="B634" s="73">
        <v>163</v>
      </c>
      <c r="C634" s="73">
        <v>179</v>
      </c>
      <c r="D634" s="73">
        <v>198</v>
      </c>
      <c r="E634" s="74">
        <v>377</v>
      </c>
      <c r="F634" s="60"/>
    </row>
    <row r="635" spans="1:6" customFormat="1">
      <c r="A635" s="72" t="s">
        <v>607</v>
      </c>
      <c r="B635" s="73">
        <v>708</v>
      </c>
      <c r="C635" s="73">
        <v>916</v>
      </c>
      <c r="D635" s="73">
        <v>801</v>
      </c>
      <c r="E635" s="74">
        <v>1717</v>
      </c>
      <c r="F635" s="60"/>
    </row>
    <row r="636" spans="1:6" customFormat="1">
      <c r="A636" s="72" t="s">
        <v>612</v>
      </c>
      <c r="B636" s="73">
        <v>249</v>
      </c>
      <c r="C636" s="73">
        <v>295</v>
      </c>
      <c r="D636" s="73">
        <v>285</v>
      </c>
      <c r="E636" s="74">
        <v>580</v>
      </c>
      <c r="F636" s="60"/>
    </row>
    <row r="637" spans="1:6" customFormat="1">
      <c r="A637" s="72" t="s">
        <v>617</v>
      </c>
      <c r="B637" s="73">
        <v>150</v>
      </c>
      <c r="C637" s="73">
        <v>166</v>
      </c>
      <c r="D637" s="73">
        <v>182</v>
      </c>
      <c r="E637" s="74">
        <v>348</v>
      </c>
      <c r="F637" s="60"/>
    </row>
    <row r="638" spans="1:6" customFormat="1">
      <c r="A638" s="72" t="s">
        <v>623</v>
      </c>
      <c r="B638" s="73">
        <v>1321</v>
      </c>
      <c r="C638" s="73">
        <v>1079</v>
      </c>
      <c r="D638" s="73">
        <v>1422</v>
      </c>
      <c r="E638" s="74">
        <v>2501</v>
      </c>
      <c r="F638" s="60"/>
    </row>
    <row r="639" spans="1:6" customFormat="1">
      <c r="A639" s="72" t="s">
        <v>629</v>
      </c>
      <c r="B639" s="73">
        <v>463</v>
      </c>
      <c r="C639" s="73">
        <v>465</v>
      </c>
      <c r="D639" s="73">
        <v>526</v>
      </c>
      <c r="E639" s="74">
        <v>991</v>
      </c>
      <c r="F639" s="60"/>
    </row>
    <row r="640" spans="1:6" customFormat="1">
      <c r="A640" s="72" t="s">
        <v>635</v>
      </c>
      <c r="B640" s="73">
        <v>198</v>
      </c>
      <c r="C640" s="73">
        <v>214</v>
      </c>
      <c r="D640" s="73">
        <v>228</v>
      </c>
      <c r="E640" s="74">
        <v>442</v>
      </c>
      <c r="F640" s="60"/>
    </row>
    <row r="641" spans="1:6" customFormat="1">
      <c r="A641" s="72" t="s">
        <v>641</v>
      </c>
      <c r="B641" s="73">
        <v>176</v>
      </c>
      <c r="C641" s="73">
        <v>274</v>
      </c>
      <c r="D641" s="73">
        <v>226</v>
      </c>
      <c r="E641" s="74">
        <v>500</v>
      </c>
      <c r="F641" s="60"/>
    </row>
    <row r="642" spans="1:6" customFormat="1">
      <c r="A642" s="72" t="s">
        <v>647</v>
      </c>
      <c r="B642" s="73">
        <v>918</v>
      </c>
      <c r="C642" s="73">
        <v>1068</v>
      </c>
      <c r="D642" s="73">
        <v>1051</v>
      </c>
      <c r="E642" s="74">
        <v>2119</v>
      </c>
      <c r="F642" s="60"/>
    </row>
    <row r="643" spans="1:6" customFormat="1">
      <c r="A643" s="72" t="s">
        <v>316</v>
      </c>
      <c r="B643" s="73">
        <v>616</v>
      </c>
      <c r="C643" s="73">
        <v>679</v>
      </c>
      <c r="D643" s="73">
        <v>681</v>
      </c>
      <c r="E643" s="74">
        <v>1360</v>
      </c>
      <c r="F643" s="60"/>
    </row>
    <row r="644" spans="1:6" customFormat="1">
      <c r="A644" s="72" t="s">
        <v>321</v>
      </c>
      <c r="B644" s="73">
        <v>560</v>
      </c>
      <c r="C644" s="73">
        <v>666</v>
      </c>
      <c r="D644" s="73">
        <v>663</v>
      </c>
      <c r="E644" s="74">
        <v>1329</v>
      </c>
      <c r="F644" s="60"/>
    </row>
    <row r="645" spans="1:6" customFormat="1">
      <c r="A645" s="72" t="s">
        <v>658</v>
      </c>
      <c r="B645" s="73">
        <v>286</v>
      </c>
      <c r="C645" s="73">
        <v>338</v>
      </c>
      <c r="D645" s="73">
        <v>307</v>
      </c>
      <c r="E645" s="74">
        <v>645</v>
      </c>
      <c r="F645" s="60"/>
    </row>
    <row r="646" spans="1:6" customFormat="1">
      <c r="A646" s="72" t="s">
        <v>662</v>
      </c>
      <c r="B646" s="73">
        <v>742</v>
      </c>
      <c r="C646" s="73">
        <v>819</v>
      </c>
      <c r="D646" s="73">
        <v>828</v>
      </c>
      <c r="E646" s="74">
        <v>1647</v>
      </c>
      <c r="F646" s="60"/>
    </row>
    <row r="647" spans="1:6" customFormat="1">
      <c r="A647" s="72" t="s">
        <v>667</v>
      </c>
      <c r="B647" s="73">
        <v>558</v>
      </c>
      <c r="C647" s="73">
        <v>669</v>
      </c>
      <c r="D647" s="73">
        <v>677</v>
      </c>
      <c r="E647" s="74">
        <v>1346</v>
      </c>
      <c r="F647" s="60"/>
    </row>
    <row r="648" spans="1:6" customFormat="1">
      <c r="A648" s="72" t="s">
        <v>672</v>
      </c>
      <c r="B648" s="73">
        <v>91</v>
      </c>
      <c r="C648" s="73">
        <v>120</v>
      </c>
      <c r="D648" s="73">
        <v>121</v>
      </c>
      <c r="E648" s="74">
        <v>241</v>
      </c>
      <c r="F648" s="60"/>
    </row>
    <row r="649" spans="1:6" customFormat="1">
      <c r="A649" s="72" t="s">
        <v>677</v>
      </c>
      <c r="B649" s="73">
        <v>650</v>
      </c>
      <c r="C649" s="73">
        <v>742</v>
      </c>
      <c r="D649" s="73">
        <v>715</v>
      </c>
      <c r="E649" s="74">
        <v>1457</v>
      </c>
      <c r="F649" s="60"/>
    </row>
    <row r="650" spans="1:6" customFormat="1">
      <c r="A650" s="72" t="s">
        <v>681</v>
      </c>
      <c r="B650" s="73">
        <v>429</v>
      </c>
      <c r="C650" s="73">
        <v>479</v>
      </c>
      <c r="D650" s="73">
        <v>445</v>
      </c>
      <c r="E650" s="74">
        <v>924</v>
      </c>
      <c r="F650" s="60"/>
    </row>
    <row r="651" spans="1:6" customFormat="1">
      <c r="A651" s="72" t="s">
        <v>685</v>
      </c>
      <c r="B651" s="73">
        <v>374</v>
      </c>
      <c r="C651" s="73">
        <v>425</v>
      </c>
      <c r="D651" s="73">
        <v>422</v>
      </c>
      <c r="E651" s="74">
        <v>847</v>
      </c>
      <c r="F651" s="60"/>
    </row>
    <row r="652" spans="1:6" customFormat="1">
      <c r="A652" s="72" t="s">
        <v>689</v>
      </c>
      <c r="B652" s="73">
        <v>407</v>
      </c>
      <c r="C652" s="73">
        <v>437</v>
      </c>
      <c r="D652" s="73">
        <v>471</v>
      </c>
      <c r="E652" s="74">
        <v>908</v>
      </c>
      <c r="F652" s="60"/>
    </row>
    <row r="653" spans="1:6" customFormat="1">
      <c r="A653" s="85" t="s">
        <v>359</v>
      </c>
      <c r="B653" s="73">
        <v>655</v>
      </c>
      <c r="C653" s="73">
        <v>862</v>
      </c>
      <c r="D653" s="73">
        <v>933</v>
      </c>
      <c r="E653" s="74">
        <v>1795</v>
      </c>
      <c r="F653" s="60"/>
    </row>
    <row r="654" spans="1:6" customFormat="1">
      <c r="A654" s="85" t="s">
        <v>365</v>
      </c>
      <c r="B654" s="73">
        <v>475</v>
      </c>
      <c r="C654" s="73">
        <v>554</v>
      </c>
      <c r="D654" s="73">
        <v>527</v>
      </c>
      <c r="E654" s="74">
        <v>1081</v>
      </c>
      <c r="F654" s="60"/>
    </row>
    <row r="655" spans="1:6" customFormat="1">
      <c r="A655" s="85" t="s">
        <v>371</v>
      </c>
      <c r="B655" s="73">
        <v>653</v>
      </c>
      <c r="C655" s="73">
        <v>730</v>
      </c>
      <c r="D655" s="73">
        <v>667</v>
      </c>
      <c r="E655" s="74">
        <v>1397</v>
      </c>
      <c r="F655" s="60"/>
    </row>
    <row r="656" spans="1:6" customFormat="1">
      <c r="A656" s="85" t="s">
        <v>377</v>
      </c>
      <c r="B656" s="73">
        <v>661</v>
      </c>
      <c r="C656" s="73">
        <v>700</v>
      </c>
      <c r="D656" s="73">
        <v>664</v>
      </c>
      <c r="E656" s="74">
        <v>1364</v>
      </c>
      <c r="F656" s="60"/>
    </row>
    <row r="657" spans="1:6" customFormat="1">
      <c r="A657" s="85" t="s">
        <v>383</v>
      </c>
      <c r="B657" s="73">
        <v>99</v>
      </c>
      <c r="C657" s="73">
        <v>152</v>
      </c>
      <c r="D657" s="73">
        <v>129</v>
      </c>
      <c r="E657" s="74">
        <v>281</v>
      </c>
      <c r="F657" s="60"/>
    </row>
    <row r="658" spans="1:6" customFormat="1">
      <c r="A658" s="85" t="s">
        <v>389</v>
      </c>
      <c r="B658" s="73">
        <v>420</v>
      </c>
      <c r="C658" s="73">
        <v>491</v>
      </c>
      <c r="D658" s="73">
        <v>479</v>
      </c>
      <c r="E658" s="74">
        <v>970</v>
      </c>
      <c r="F658" s="60"/>
    </row>
    <row r="659" spans="1:6" customFormat="1">
      <c r="A659" s="85" t="s">
        <v>395</v>
      </c>
      <c r="B659" s="73">
        <v>303</v>
      </c>
      <c r="C659" s="73">
        <v>303</v>
      </c>
      <c r="D659" s="73">
        <v>294</v>
      </c>
      <c r="E659" s="74">
        <v>597</v>
      </c>
      <c r="F659" s="60"/>
    </row>
    <row r="660" spans="1:6" customFormat="1">
      <c r="A660" s="85" t="s">
        <v>401</v>
      </c>
      <c r="B660" s="73">
        <v>168</v>
      </c>
      <c r="C660" s="73">
        <v>147</v>
      </c>
      <c r="D660" s="73">
        <v>159</v>
      </c>
      <c r="E660" s="74">
        <v>306</v>
      </c>
      <c r="F660" s="60"/>
    </row>
    <row r="661" spans="1:6" customFormat="1">
      <c r="A661" s="85" t="s">
        <v>406</v>
      </c>
      <c r="B661" s="73">
        <v>252</v>
      </c>
      <c r="C661" s="73">
        <v>257</v>
      </c>
      <c r="D661" s="73">
        <v>243</v>
      </c>
      <c r="E661" s="74">
        <v>500</v>
      </c>
      <c r="F661" s="60"/>
    </row>
    <row r="662" spans="1:6" customFormat="1">
      <c r="A662" s="85" t="s">
        <v>412</v>
      </c>
      <c r="B662" s="73">
        <v>692</v>
      </c>
      <c r="C662" s="73">
        <v>585</v>
      </c>
      <c r="D662" s="73">
        <v>584</v>
      </c>
      <c r="E662" s="74">
        <v>1169</v>
      </c>
      <c r="F662" s="60"/>
    </row>
    <row r="663" spans="1:6" customFormat="1">
      <c r="A663" s="85" t="s">
        <v>418</v>
      </c>
      <c r="B663" s="73">
        <v>396</v>
      </c>
      <c r="C663" s="73">
        <v>417</v>
      </c>
      <c r="D663" s="73">
        <v>384</v>
      </c>
      <c r="E663" s="74">
        <v>801</v>
      </c>
      <c r="F663" s="60"/>
    </row>
    <row r="664" spans="1:6" customFormat="1">
      <c r="A664" s="85" t="s">
        <v>424</v>
      </c>
      <c r="B664" s="73">
        <v>314</v>
      </c>
      <c r="C664" s="73">
        <v>333</v>
      </c>
      <c r="D664" s="73">
        <v>296</v>
      </c>
      <c r="E664" s="74">
        <v>629</v>
      </c>
      <c r="F664" s="60"/>
    </row>
    <row r="665" spans="1:6" customFormat="1">
      <c r="A665" s="85" t="s">
        <v>98</v>
      </c>
      <c r="B665" s="73">
        <v>535</v>
      </c>
      <c r="C665" s="73">
        <v>594</v>
      </c>
      <c r="D665" s="73">
        <v>556</v>
      </c>
      <c r="E665" s="74">
        <v>1150</v>
      </c>
      <c r="F665" s="60"/>
    </row>
    <row r="666" spans="1:6" customFormat="1">
      <c r="A666" s="85" t="s">
        <v>104</v>
      </c>
      <c r="B666" s="73">
        <v>392</v>
      </c>
      <c r="C666" s="73">
        <v>431</v>
      </c>
      <c r="D666" s="73">
        <v>447</v>
      </c>
      <c r="E666" s="74">
        <v>878</v>
      </c>
      <c r="F666" s="60"/>
    </row>
    <row r="667" spans="1:6" customFormat="1">
      <c r="A667" s="85" t="s">
        <v>440</v>
      </c>
      <c r="B667" s="73">
        <v>702</v>
      </c>
      <c r="C667" s="73">
        <v>818</v>
      </c>
      <c r="D667" s="73">
        <v>795</v>
      </c>
      <c r="E667" s="74">
        <v>1613</v>
      </c>
      <c r="F667" s="60"/>
    </row>
    <row r="668" spans="1:6" customFormat="1">
      <c r="A668" s="85" t="s">
        <v>446</v>
      </c>
      <c r="B668" s="73">
        <v>209</v>
      </c>
      <c r="C668" s="73">
        <v>237</v>
      </c>
      <c r="D668" s="73">
        <v>226</v>
      </c>
      <c r="E668" s="74">
        <v>463</v>
      </c>
      <c r="F668" s="60"/>
    </row>
    <row r="669" spans="1:6" customFormat="1">
      <c r="A669" s="85" t="s">
        <v>452</v>
      </c>
      <c r="B669" s="73">
        <v>497</v>
      </c>
      <c r="C669" s="73">
        <v>565</v>
      </c>
      <c r="D669" s="73">
        <v>567</v>
      </c>
      <c r="E669" s="74">
        <v>1132</v>
      </c>
      <c r="F669" s="60"/>
    </row>
    <row r="670" spans="1:6" customFormat="1">
      <c r="A670" s="85" t="s">
        <v>458</v>
      </c>
      <c r="B670" s="73">
        <v>10</v>
      </c>
      <c r="C670" s="73">
        <v>9</v>
      </c>
      <c r="D670" s="73">
        <v>4</v>
      </c>
      <c r="E670" s="74">
        <v>13</v>
      </c>
      <c r="F670" s="60"/>
    </row>
    <row r="671" spans="1:6" customFormat="1">
      <c r="A671" s="85" t="s">
        <v>464</v>
      </c>
      <c r="B671" s="73">
        <v>173</v>
      </c>
      <c r="C671" s="73">
        <v>209</v>
      </c>
      <c r="D671" s="73">
        <v>190</v>
      </c>
      <c r="E671" s="74">
        <v>399</v>
      </c>
      <c r="F671" s="60"/>
    </row>
    <row r="672" spans="1:6" customFormat="1">
      <c r="A672" s="85" t="s">
        <v>470</v>
      </c>
      <c r="B672" s="73">
        <v>609</v>
      </c>
      <c r="C672" s="73">
        <v>723</v>
      </c>
      <c r="D672" s="73">
        <v>756</v>
      </c>
      <c r="E672" s="74">
        <v>1479</v>
      </c>
      <c r="F672" s="60"/>
    </row>
    <row r="673" spans="1:6" customFormat="1">
      <c r="A673" s="85" t="s">
        <v>476</v>
      </c>
      <c r="B673" s="73">
        <v>620</v>
      </c>
      <c r="C673" s="73">
        <v>857</v>
      </c>
      <c r="D673" s="73">
        <v>880</v>
      </c>
      <c r="E673" s="74">
        <v>1737</v>
      </c>
      <c r="F673" s="60"/>
    </row>
    <row r="674" spans="1:6" customFormat="1">
      <c r="A674" s="85" t="s">
        <v>482</v>
      </c>
      <c r="B674" s="73">
        <v>339</v>
      </c>
      <c r="C674" s="73">
        <v>338</v>
      </c>
      <c r="D674" s="73">
        <v>338</v>
      </c>
      <c r="E674" s="74">
        <v>676</v>
      </c>
      <c r="F674" s="60"/>
    </row>
    <row r="675" spans="1:6" customFormat="1">
      <c r="A675" s="85" t="s">
        <v>488</v>
      </c>
      <c r="B675" s="73">
        <v>419</v>
      </c>
      <c r="C675" s="73">
        <v>485</v>
      </c>
      <c r="D675" s="73">
        <v>512</v>
      </c>
      <c r="E675" s="74">
        <v>997</v>
      </c>
      <c r="F675" s="60"/>
    </row>
    <row r="676" spans="1:6" customFormat="1">
      <c r="A676" s="85" t="s">
        <v>494</v>
      </c>
      <c r="B676" s="73">
        <v>340</v>
      </c>
      <c r="C676" s="73">
        <v>348</v>
      </c>
      <c r="D676" s="73">
        <v>345</v>
      </c>
      <c r="E676" s="74">
        <v>693</v>
      </c>
      <c r="F676" s="60"/>
    </row>
    <row r="677" spans="1:6" customFormat="1">
      <c r="A677" s="85" t="s">
        <v>500</v>
      </c>
      <c r="B677" s="73">
        <v>426</v>
      </c>
      <c r="C677" s="73">
        <v>470</v>
      </c>
      <c r="D677" s="73">
        <v>507</v>
      </c>
      <c r="E677" s="74">
        <v>977</v>
      </c>
      <c r="F677" s="60"/>
    </row>
    <row r="678" spans="1:6" customFormat="1">
      <c r="A678" s="85" t="s">
        <v>506</v>
      </c>
      <c r="B678" s="73">
        <v>314</v>
      </c>
      <c r="C678" s="73">
        <v>343</v>
      </c>
      <c r="D678" s="73">
        <v>349</v>
      </c>
      <c r="E678" s="74">
        <v>692</v>
      </c>
      <c r="F678" s="60"/>
    </row>
    <row r="679" spans="1:6" customFormat="1">
      <c r="A679" s="85" t="s">
        <v>512</v>
      </c>
      <c r="B679" s="73">
        <v>331</v>
      </c>
      <c r="C679" s="73">
        <v>387</v>
      </c>
      <c r="D679" s="73">
        <v>429</v>
      </c>
      <c r="E679" s="74">
        <v>816</v>
      </c>
      <c r="F679" s="60"/>
    </row>
    <row r="680" spans="1:6" customFormat="1">
      <c r="A680" s="85" t="s">
        <v>518</v>
      </c>
      <c r="B680" s="73">
        <v>636</v>
      </c>
      <c r="C680" s="73">
        <v>695</v>
      </c>
      <c r="D680" s="73">
        <v>706</v>
      </c>
      <c r="E680" s="74">
        <v>1401</v>
      </c>
      <c r="F680" s="60"/>
    </row>
    <row r="681" spans="1:6" customFormat="1">
      <c r="A681" s="85" t="s">
        <v>524</v>
      </c>
      <c r="B681" s="73">
        <v>333</v>
      </c>
      <c r="C681" s="73">
        <v>378</v>
      </c>
      <c r="D681" s="73">
        <v>393</v>
      </c>
      <c r="E681" s="74">
        <v>771</v>
      </c>
      <c r="F681" s="60"/>
    </row>
    <row r="682" spans="1:6" customFormat="1">
      <c r="A682" s="85" t="s">
        <v>530</v>
      </c>
      <c r="B682" s="73">
        <v>543</v>
      </c>
      <c r="C682" s="73">
        <v>584</v>
      </c>
      <c r="D682" s="73">
        <v>605</v>
      </c>
      <c r="E682" s="74">
        <v>1189</v>
      </c>
      <c r="F682" s="60"/>
    </row>
    <row r="683" spans="1:6" customFormat="1">
      <c r="A683" s="85" t="s">
        <v>536</v>
      </c>
      <c r="B683" s="73">
        <v>355</v>
      </c>
      <c r="C683" s="73">
        <v>430</v>
      </c>
      <c r="D683" s="73">
        <v>432</v>
      </c>
      <c r="E683" s="74">
        <v>862</v>
      </c>
      <c r="F683" s="60"/>
    </row>
    <row r="684" spans="1:6" customFormat="1">
      <c r="A684" s="85" t="s">
        <v>542</v>
      </c>
      <c r="B684" s="73">
        <v>457</v>
      </c>
      <c r="C684" s="73">
        <v>547</v>
      </c>
      <c r="D684" s="73">
        <v>552</v>
      </c>
      <c r="E684" s="74">
        <v>1099</v>
      </c>
      <c r="F684" s="60"/>
    </row>
    <row r="685" spans="1:6" customFormat="1">
      <c r="A685" s="85" t="s">
        <v>548</v>
      </c>
      <c r="B685" s="73">
        <v>256</v>
      </c>
      <c r="C685" s="73">
        <v>209</v>
      </c>
      <c r="D685" s="73">
        <v>288</v>
      </c>
      <c r="E685" s="74">
        <v>497</v>
      </c>
      <c r="F685" s="60"/>
    </row>
    <row r="686" spans="1:6" customFormat="1">
      <c r="A686" s="85" t="s">
        <v>554</v>
      </c>
      <c r="B686" s="73">
        <v>547</v>
      </c>
      <c r="C686" s="73">
        <v>642</v>
      </c>
      <c r="D686" s="73">
        <v>669</v>
      </c>
      <c r="E686" s="74">
        <v>1311</v>
      </c>
      <c r="F686" s="60"/>
    </row>
    <row r="687" spans="1:6" customFormat="1">
      <c r="A687" s="85" t="s">
        <v>560</v>
      </c>
      <c r="B687" s="73">
        <v>252</v>
      </c>
      <c r="C687" s="73">
        <v>336</v>
      </c>
      <c r="D687" s="73">
        <v>323</v>
      </c>
      <c r="E687" s="74">
        <v>659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43</v>
      </c>
      <c r="E688" s="74">
        <v>84</v>
      </c>
      <c r="F688" s="60"/>
    </row>
    <row r="689" spans="1:6" customFormat="1">
      <c r="A689" s="85" t="s">
        <v>572</v>
      </c>
      <c r="B689" s="73">
        <v>292</v>
      </c>
      <c r="C689" s="73">
        <v>338</v>
      </c>
      <c r="D689" s="73">
        <v>377</v>
      </c>
      <c r="E689" s="74">
        <v>715</v>
      </c>
      <c r="F689" s="60"/>
    </row>
    <row r="690" spans="1:6" customFormat="1">
      <c r="A690" s="85" t="s">
        <v>578</v>
      </c>
      <c r="B690" s="73">
        <v>289</v>
      </c>
      <c r="C690" s="73">
        <v>357</v>
      </c>
      <c r="D690" s="73">
        <v>380</v>
      </c>
      <c r="E690" s="74">
        <v>737</v>
      </c>
      <c r="F690" s="60"/>
    </row>
    <row r="691" spans="1:6" customFormat="1">
      <c r="A691" s="85" t="s">
        <v>584</v>
      </c>
      <c r="B691" s="73">
        <v>333</v>
      </c>
      <c r="C691" s="73">
        <v>475</v>
      </c>
      <c r="D691" s="73">
        <v>440</v>
      </c>
      <c r="E691" s="74">
        <v>915</v>
      </c>
      <c r="F691" s="60"/>
    </row>
    <row r="692" spans="1:6" customFormat="1">
      <c r="A692" s="85" t="s">
        <v>590</v>
      </c>
      <c r="B692" s="73">
        <v>281</v>
      </c>
      <c r="C692" s="73">
        <v>370</v>
      </c>
      <c r="D692" s="73">
        <v>350</v>
      </c>
      <c r="E692" s="74">
        <v>720</v>
      </c>
      <c r="F692" s="60"/>
    </row>
    <row r="693" spans="1:6" customFormat="1">
      <c r="A693" s="85" t="s">
        <v>596</v>
      </c>
      <c r="B693" s="73">
        <v>98</v>
      </c>
      <c r="C693" s="73">
        <v>121</v>
      </c>
      <c r="D693" s="73">
        <v>121</v>
      </c>
      <c r="E693" s="74">
        <v>242</v>
      </c>
      <c r="F693" s="60"/>
    </row>
    <row r="694" spans="1:6" customFormat="1">
      <c r="A694" s="85" t="s">
        <v>602</v>
      </c>
      <c r="B694" s="73">
        <v>117</v>
      </c>
      <c r="C694" s="73">
        <v>150</v>
      </c>
      <c r="D694" s="73">
        <v>159</v>
      </c>
      <c r="E694" s="74">
        <v>309</v>
      </c>
      <c r="F694" s="60"/>
    </row>
    <row r="695" spans="1:6" customFormat="1">
      <c r="A695" s="85" t="s">
        <v>33</v>
      </c>
      <c r="B695" s="73">
        <v>389</v>
      </c>
      <c r="C695" s="73">
        <v>385</v>
      </c>
      <c r="D695" s="73">
        <v>420</v>
      </c>
      <c r="E695" s="74">
        <v>805</v>
      </c>
      <c r="F695" s="60"/>
    </row>
    <row r="696" spans="1:6" customFormat="1">
      <c r="A696" s="85" t="s">
        <v>39</v>
      </c>
      <c r="B696" s="73">
        <v>1054</v>
      </c>
      <c r="C696" s="73">
        <v>1253</v>
      </c>
      <c r="D696" s="73">
        <v>1213</v>
      </c>
      <c r="E696" s="74">
        <v>2466</v>
      </c>
      <c r="F696" s="60"/>
    </row>
    <row r="697" spans="1:6" customFormat="1">
      <c r="A697" s="85" t="s">
        <v>618</v>
      </c>
      <c r="B697" s="73">
        <v>629</v>
      </c>
      <c r="C697" s="73">
        <v>701</v>
      </c>
      <c r="D697" s="73">
        <v>698</v>
      </c>
      <c r="E697" s="74">
        <v>1399</v>
      </c>
      <c r="F697" s="60"/>
    </row>
    <row r="698" spans="1:6" customFormat="1">
      <c r="A698" s="85" t="s">
        <v>624</v>
      </c>
      <c r="B698" s="73">
        <v>129</v>
      </c>
      <c r="C698" s="73">
        <v>153</v>
      </c>
      <c r="D698" s="73">
        <v>136</v>
      </c>
      <c r="E698" s="74">
        <v>289</v>
      </c>
      <c r="F698" s="60"/>
    </row>
    <row r="699" spans="1:6" customFormat="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</row>
    <row r="700" spans="1:6" customFormat="1">
      <c r="A700" s="86" t="s">
        <v>636</v>
      </c>
      <c r="B700" s="76">
        <v>219</v>
      </c>
      <c r="C700" s="76">
        <v>253</v>
      </c>
      <c r="D700" s="76">
        <v>251</v>
      </c>
      <c r="E700" s="77">
        <v>504</v>
      </c>
      <c r="F700" s="60"/>
    </row>
    <row r="701" spans="1:6" customFormat="1">
      <c r="A701" s="87" t="s">
        <v>642</v>
      </c>
      <c r="B701" s="79">
        <v>48044</v>
      </c>
      <c r="C701" s="79">
        <v>56177</v>
      </c>
      <c r="D701" s="79">
        <v>55098</v>
      </c>
      <c r="E701" s="80">
        <v>111275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6月'!A10:A48" display="西区"/>
    <hyperlink ref="H8" location="'6月'!A49:A83" display="北区"/>
    <hyperlink ref="I8" location="'6月'!A84:A138" display="大宮区"/>
    <hyperlink ref="J8" location="'6月'!A139:A211" display="見沼区"/>
    <hyperlink ref="K8" location="'6月'!A212:A281" display="中央区"/>
    <hyperlink ref="G9" location="'6月'!A282:A352" display="桜区"/>
    <hyperlink ref="J9" location="'6月'!A522:A579" display="緑区"/>
    <hyperlink ref="K9" location="'6月'!A580:A701" display="岩槻区"/>
    <hyperlink ref="H9" location="'6月'!A353:A440" display="浦和区"/>
    <hyperlink ref="I9" location="'6月'!A441:A521" display="南区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702"/>
  <sheetViews>
    <sheetView workbookViewId="0">
      <pane ySplit="9" topLeftCell="A10" activePane="bottomLeft" state="frozen"/>
      <selection sqref="A1:E2"/>
      <selection pane="bottomLeft" sqref="A1:E2"/>
    </sheetView>
  </sheetViews>
  <sheetFormatPr defaultRowHeight="13.5"/>
  <cols>
    <col min="1" max="1" width="19.25" bestFit="1" customWidth="1"/>
    <col min="3" max="6" width="9" customWidth="1"/>
    <col min="7" max="7" width="12.375" customWidth="1"/>
    <col min="8" max="8" width="13.5" customWidth="1"/>
    <col min="9" max="11" width="13.5" style="53" customWidth="1"/>
    <col min="12" max="12" width="9" customWidth="1"/>
  </cols>
  <sheetData>
    <row r="1" spans="1:13" ht="14.25" customHeight="1">
      <c r="A1" s="158" t="s">
        <v>690</v>
      </c>
      <c r="B1" s="158"/>
      <c r="C1" s="158"/>
      <c r="D1" s="158"/>
      <c r="E1" s="158"/>
      <c r="F1" s="166">
        <v>42491</v>
      </c>
      <c r="G1" s="166"/>
      <c r="H1" s="166"/>
    </row>
    <row r="2" spans="1:13" ht="14.25" customHeight="1">
      <c r="A2" s="158"/>
      <c r="B2" s="158"/>
      <c r="C2" s="158"/>
      <c r="D2" s="158"/>
      <c r="E2" s="158"/>
      <c r="F2" s="166"/>
      <c r="G2" s="166"/>
      <c r="H2" s="166"/>
    </row>
    <row r="3" spans="1:13" ht="8.25" customHeight="1">
      <c r="A3" s="54"/>
    </row>
    <row r="4" spans="1:13" ht="14.25" customHeight="1">
      <c r="A4" s="54"/>
      <c r="B4" s="55" t="s">
        <v>691</v>
      </c>
      <c r="C4" s="55" t="s">
        <v>692</v>
      </c>
      <c r="D4" s="55" t="s">
        <v>3</v>
      </c>
      <c r="E4" s="55" t="s">
        <v>693</v>
      </c>
      <c r="F4" s="55" t="s">
        <v>694</v>
      </c>
      <c r="G4" s="55" t="s">
        <v>695</v>
      </c>
      <c r="H4" s="56"/>
      <c r="I4" s="55"/>
      <c r="J4" s="55" t="s">
        <v>696</v>
      </c>
      <c r="K4" s="55" t="s">
        <v>697</v>
      </c>
      <c r="L4" s="57"/>
      <c r="M4" s="57"/>
    </row>
    <row r="5" spans="1:13" ht="14.25" customHeight="1">
      <c r="A5" s="54"/>
      <c r="B5" s="160">
        <v>565481</v>
      </c>
      <c r="C5" s="160">
        <v>1275906</v>
      </c>
      <c r="D5" s="160">
        <v>636445</v>
      </c>
      <c r="E5" s="160">
        <v>639461</v>
      </c>
      <c r="F5" s="162">
        <v>217.43</v>
      </c>
      <c r="G5" s="164">
        <v>5868.1230740928113</v>
      </c>
      <c r="I5" s="55" t="s">
        <v>698</v>
      </c>
      <c r="J5" s="102">
        <v>2242</v>
      </c>
      <c r="K5" s="58">
        <v>9289</v>
      </c>
      <c r="L5" s="57"/>
      <c r="M5" s="57"/>
    </row>
    <row r="6" spans="1:13" ht="14.25" customHeight="1">
      <c r="A6" s="54"/>
      <c r="B6" s="161"/>
      <c r="C6" s="161"/>
      <c r="D6" s="161"/>
      <c r="E6" s="161"/>
      <c r="F6" s="163"/>
      <c r="G6" s="165"/>
      <c r="H6" s="59"/>
      <c r="I6" s="55" t="s">
        <v>699</v>
      </c>
      <c r="J6" s="58">
        <v>2409</v>
      </c>
      <c r="K6" s="58">
        <v>10336</v>
      </c>
      <c r="L6" s="57"/>
      <c r="M6" s="57"/>
    </row>
    <row r="7" spans="1:13" ht="6" customHeight="1">
      <c r="A7" s="54"/>
      <c r="G7" s="59"/>
      <c r="H7" s="59"/>
    </row>
    <row r="8" spans="1:13" ht="14.25">
      <c r="A8" s="152" t="s">
        <v>11</v>
      </c>
      <c r="B8" s="154" t="s">
        <v>9</v>
      </c>
      <c r="C8" s="156" t="s">
        <v>10</v>
      </c>
      <c r="D8" s="157"/>
      <c r="E8" s="157"/>
      <c r="F8" s="60"/>
      <c r="G8" s="61" t="s">
        <v>701</v>
      </c>
      <c r="H8" s="62" t="s">
        <v>702</v>
      </c>
      <c r="I8" s="62" t="s">
        <v>703</v>
      </c>
      <c r="J8" s="62" t="s">
        <v>704</v>
      </c>
      <c r="K8" s="63" t="s">
        <v>705</v>
      </c>
    </row>
    <row r="9" spans="1:13" ht="14.25">
      <c r="A9" s="153"/>
      <c r="B9" s="155"/>
      <c r="C9" s="64" t="s">
        <v>3</v>
      </c>
      <c r="D9" s="64" t="s">
        <v>4</v>
      </c>
      <c r="E9" s="65" t="s">
        <v>12</v>
      </c>
      <c r="F9" s="60"/>
      <c r="G9" s="66" t="s">
        <v>706</v>
      </c>
      <c r="H9" s="67" t="s">
        <v>707</v>
      </c>
      <c r="I9" s="67" t="s">
        <v>708</v>
      </c>
      <c r="J9" s="67" t="s">
        <v>709</v>
      </c>
      <c r="K9" s="68" t="s">
        <v>710</v>
      </c>
    </row>
    <row r="10" spans="1:13">
      <c r="A10" s="69" t="s">
        <v>13</v>
      </c>
      <c r="B10" s="70">
        <v>441</v>
      </c>
      <c r="C10" s="70">
        <v>555</v>
      </c>
      <c r="D10" s="70">
        <v>538</v>
      </c>
      <c r="E10" s="71">
        <v>1093</v>
      </c>
      <c r="F10" s="60"/>
    </row>
    <row r="11" spans="1:13">
      <c r="A11" s="72" t="s">
        <v>19</v>
      </c>
      <c r="B11" s="73">
        <v>595</v>
      </c>
      <c r="C11" s="73">
        <v>624</v>
      </c>
      <c r="D11" s="73">
        <v>602</v>
      </c>
      <c r="E11" s="74">
        <v>1226</v>
      </c>
      <c r="F11" s="60"/>
    </row>
    <row r="12" spans="1:13">
      <c r="A12" s="72" t="s">
        <v>25</v>
      </c>
      <c r="B12" s="73">
        <v>1254</v>
      </c>
      <c r="C12" s="73">
        <v>1322</v>
      </c>
      <c r="D12" s="73">
        <v>1326</v>
      </c>
      <c r="E12" s="74">
        <v>2648</v>
      </c>
      <c r="F12" s="60"/>
    </row>
    <row r="13" spans="1:13">
      <c r="A13" s="72" t="s">
        <v>31</v>
      </c>
      <c r="B13" s="73">
        <v>6</v>
      </c>
      <c r="C13" s="73">
        <v>5</v>
      </c>
      <c r="D13" s="73">
        <v>6</v>
      </c>
      <c r="E13" s="74">
        <v>11</v>
      </c>
      <c r="F13" s="60"/>
      <c r="J13"/>
      <c r="K13"/>
    </row>
    <row r="14" spans="1:13">
      <c r="A14" s="72" t="s">
        <v>37</v>
      </c>
      <c r="B14" s="73">
        <v>0</v>
      </c>
      <c r="C14" s="73">
        <v>0</v>
      </c>
      <c r="D14" s="73">
        <v>0</v>
      </c>
      <c r="E14" s="74">
        <v>0</v>
      </c>
      <c r="F14" s="60"/>
      <c r="J14"/>
      <c r="K14"/>
    </row>
    <row r="15" spans="1:13">
      <c r="A15" s="72" t="s">
        <v>43</v>
      </c>
      <c r="B15" s="73">
        <v>2212</v>
      </c>
      <c r="C15" s="73">
        <v>2713</v>
      </c>
      <c r="D15" s="73">
        <v>2625</v>
      </c>
      <c r="E15" s="74">
        <v>5338</v>
      </c>
      <c r="F15" s="60"/>
      <c r="K15"/>
    </row>
    <row r="16" spans="1:13">
      <c r="A16" s="72" t="s">
        <v>49</v>
      </c>
      <c r="B16" s="73">
        <v>0</v>
      </c>
      <c r="C16" s="73">
        <v>0</v>
      </c>
      <c r="D16" s="73">
        <v>0</v>
      </c>
      <c r="E16" s="74">
        <v>0</v>
      </c>
      <c r="F16" s="60"/>
    </row>
    <row r="17" spans="1:11">
      <c r="A17" s="72" t="s">
        <v>55</v>
      </c>
      <c r="B17" s="73">
        <v>7529</v>
      </c>
      <c r="C17" s="73">
        <v>8900</v>
      </c>
      <c r="D17" s="73">
        <v>9027</v>
      </c>
      <c r="E17" s="74">
        <v>17927</v>
      </c>
      <c r="F17" s="60"/>
      <c r="I17"/>
      <c r="J17"/>
      <c r="K17"/>
    </row>
    <row r="18" spans="1:11">
      <c r="A18" s="72" t="s">
        <v>61</v>
      </c>
      <c r="B18" s="73">
        <v>179</v>
      </c>
      <c r="C18" s="73">
        <v>233</v>
      </c>
      <c r="D18" s="73">
        <v>218</v>
      </c>
      <c r="E18" s="74">
        <v>451</v>
      </c>
      <c r="F18" s="60"/>
      <c r="I18"/>
      <c r="J18"/>
      <c r="K18"/>
    </row>
    <row r="19" spans="1:11">
      <c r="A19" s="72" t="s">
        <v>67</v>
      </c>
      <c r="B19" s="73">
        <v>1272</v>
      </c>
      <c r="C19" s="73">
        <v>1340</v>
      </c>
      <c r="D19" s="73">
        <v>1424</v>
      </c>
      <c r="E19" s="74">
        <v>2764</v>
      </c>
      <c r="F19" s="60"/>
      <c r="I19"/>
      <c r="J19"/>
      <c r="K19"/>
    </row>
    <row r="20" spans="1:11">
      <c r="A20" s="72" t="s">
        <v>73</v>
      </c>
      <c r="B20" s="73">
        <v>3052</v>
      </c>
      <c r="C20" s="73">
        <v>3633</v>
      </c>
      <c r="D20" s="73">
        <v>3791</v>
      </c>
      <c r="E20" s="74">
        <v>7424</v>
      </c>
      <c r="F20" s="60"/>
      <c r="I20"/>
      <c r="J20"/>
      <c r="K20"/>
    </row>
    <row r="21" spans="1:11">
      <c r="A21" s="72" t="s">
        <v>79</v>
      </c>
      <c r="B21" s="73">
        <v>206</v>
      </c>
      <c r="C21" s="73">
        <v>260</v>
      </c>
      <c r="D21" s="73">
        <v>276</v>
      </c>
      <c r="E21" s="74">
        <v>536</v>
      </c>
      <c r="F21" s="60"/>
      <c r="I21"/>
      <c r="J21"/>
      <c r="K21"/>
    </row>
    <row r="22" spans="1:11">
      <c r="A22" s="72" t="s">
        <v>85</v>
      </c>
      <c r="B22" s="73">
        <v>492</v>
      </c>
      <c r="C22" s="73">
        <v>592</v>
      </c>
      <c r="D22" s="73">
        <v>600</v>
      </c>
      <c r="E22" s="74">
        <v>1192</v>
      </c>
      <c r="F22" s="60"/>
      <c r="I22"/>
      <c r="J22"/>
      <c r="K22"/>
    </row>
    <row r="23" spans="1:11">
      <c r="A23" s="72" t="s">
        <v>91</v>
      </c>
      <c r="B23" s="73">
        <v>0</v>
      </c>
      <c r="C23" s="73">
        <v>0</v>
      </c>
      <c r="D23" s="73">
        <v>0</v>
      </c>
      <c r="E23" s="74">
        <v>0</v>
      </c>
      <c r="F23" s="60"/>
      <c r="I23"/>
      <c r="J23"/>
      <c r="K23"/>
    </row>
    <row r="24" spans="1:11">
      <c r="A24" s="72" t="s">
        <v>97</v>
      </c>
      <c r="B24" s="73">
        <v>0</v>
      </c>
      <c r="C24" s="73">
        <v>0</v>
      </c>
      <c r="D24" s="73">
        <v>0</v>
      </c>
      <c r="E24" s="74">
        <v>0</v>
      </c>
      <c r="F24" s="60"/>
      <c r="I24"/>
      <c r="J24"/>
      <c r="K24"/>
    </row>
    <row r="25" spans="1:11">
      <c r="A25" s="72" t="s">
        <v>103</v>
      </c>
      <c r="B25" s="73">
        <v>1207</v>
      </c>
      <c r="C25" s="73">
        <v>1422</v>
      </c>
      <c r="D25" s="73">
        <v>1434</v>
      </c>
      <c r="E25" s="74">
        <v>2856</v>
      </c>
      <c r="F25" s="60"/>
      <c r="I25"/>
      <c r="J25"/>
      <c r="K25"/>
    </row>
    <row r="26" spans="1:11">
      <c r="A26" s="72" t="s">
        <v>109</v>
      </c>
      <c r="B26" s="73">
        <v>1501</v>
      </c>
      <c r="C26" s="73">
        <v>1752</v>
      </c>
      <c r="D26" s="73">
        <v>1819</v>
      </c>
      <c r="E26" s="74">
        <v>3571</v>
      </c>
      <c r="F26" s="60"/>
      <c r="I26"/>
      <c r="J26"/>
      <c r="K26"/>
    </row>
    <row r="27" spans="1:11">
      <c r="A27" s="72" t="s">
        <v>66</v>
      </c>
      <c r="B27" s="73">
        <v>11</v>
      </c>
      <c r="C27" s="73">
        <v>15</v>
      </c>
      <c r="D27" s="73">
        <v>17</v>
      </c>
      <c r="E27" s="74">
        <v>32</v>
      </c>
      <c r="F27" s="60"/>
      <c r="I27"/>
      <c r="J27"/>
      <c r="K27"/>
    </row>
    <row r="28" spans="1:11">
      <c r="A28" s="72" t="s">
        <v>120</v>
      </c>
      <c r="B28" s="73">
        <v>30</v>
      </c>
      <c r="C28" s="73">
        <v>30</v>
      </c>
      <c r="D28" s="73">
        <v>30</v>
      </c>
      <c r="E28" s="74">
        <v>60</v>
      </c>
      <c r="F28" s="60"/>
      <c r="I28"/>
      <c r="J28"/>
      <c r="K28"/>
    </row>
    <row r="29" spans="1:11">
      <c r="A29" s="72" t="s">
        <v>126</v>
      </c>
      <c r="B29" s="73">
        <v>45</v>
      </c>
      <c r="C29" s="73">
        <v>55</v>
      </c>
      <c r="D29" s="73">
        <v>52</v>
      </c>
      <c r="E29" s="74">
        <v>107</v>
      </c>
      <c r="F29" s="60"/>
      <c r="I29"/>
      <c r="J29"/>
      <c r="K29"/>
    </row>
    <row r="30" spans="1:11">
      <c r="A30" s="72" t="s">
        <v>132</v>
      </c>
      <c r="B30" s="73">
        <v>65</v>
      </c>
      <c r="C30" s="73">
        <v>91</v>
      </c>
      <c r="D30" s="73">
        <v>79</v>
      </c>
      <c r="E30" s="74">
        <v>170</v>
      </c>
      <c r="F30" s="60"/>
      <c r="I30"/>
      <c r="J30"/>
      <c r="K30"/>
    </row>
    <row r="31" spans="1:11">
      <c r="A31" s="72" t="s">
        <v>138</v>
      </c>
      <c r="B31" s="73">
        <v>1391</v>
      </c>
      <c r="C31" s="73">
        <v>1554</v>
      </c>
      <c r="D31" s="73">
        <v>1542</v>
      </c>
      <c r="E31" s="74">
        <v>3096</v>
      </c>
      <c r="F31" s="60"/>
      <c r="I31"/>
      <c r="J31"/>
      <c r="K31"/>
    </row>
    <row r="32" spans="1:11">
      <c r="A32" s="72" t="s">
        <v>144</v>
      </c>
      <c r="B32" s="73">
        <v>833</v>
      </c>
      <c r="C32" s="73">
        <v>956</v>
      </c>
      <c r="D32" s="73">
        <v>1001</v>
      </c>
      <c r="E32" s="74">
        <v>1957</v>
      </c>
      <c r="F32" s="60"/>
      <c r="I32"/>
      <c r="J32"/>
      <c r="K32"/>
    </row>
    <row r="33" spans="1:6" customFormat="1">
      <c r="A33" s="72" t="s">
        <v>150</v>
      </c>
      <c r="B33" s="73">
        <v>936</v>
      </c>
      <c r="C33" s="73">
        <v>1114</v>
      </c>
      <c r="D33" s="73">
        <v>1153</v>
      </c>
      <c r="E33" s="74">
        <v>2267</v>
      </c>
      <c r="F33" s="60"/>
    </row>
    <row r="34" spans="1:6" customFormat="1">
      <c r="A34" s="72" t="s">
        <v>156</v>
      </c>
      <c r="B34" s="73">
        <v>1927</v>
      </c>
      <c r="C34" s="73">
        <v>2141</v>
      </c>
      <c r="D34" s="73">
        <v>2226</v>
      </c>
      <c r="E34" s="74">
        <v>4367</v>
      </c>
      <c r="F34" s="60"/>
    </row>
    <row r="35" spans="1:6" customFormat="1">
      <c r="A35" s="72" t="s">
        <v>162</v>
      </c>
      <c r="B35" s="73">
        <v>275</v>
      </c>
      <c r="C35" s="73">
        <v>326</v>
      </c>
      <c r="D35" s="73">
        <v>325</v>
      </c>
      <c r="E35" s="74">
        <v>651</v>
      </c>
      <c r="F35" s="60"/>
    </row>
    <row r="36" spans="1:6" customFormat="1">
      <c r="A36" s="72" t="s">
        <v>168</v>
      </c>
      <c r="B36" s="73">
        <v>0</v>
      </c>
      <c r="C36" s="73">
        <v>0</v>
      </c>
      <c r="D36" s="73">
        <v>0</v>
      </c>
      <c r="E36" s="74">
        <v>0</v>
      </c>
      <c r="F36" s="60"/>
    </row>
    <row r="37" spans="1:6" customFormat="1">
      <c r="A37" s="72" t="s">
        <v>174</v>
      </c>
      <c r="B37" s="73">
        <v>74</v>
      </c>
      <c r="C37" s="73">
        <v>79</v>
      </c>
      <c r="D37" s="73">
        <v>84</v>
      </c>
      <c r="E37" s="74">
        <v>163</v>
      </c>
      <c r="F37" s="60"/>
    </row>
    <row r="38" spans="1:6" customFormat="1">
      <c r="A38" s="72" t="s">
        <v>180</v>
      </c>
      <c r="B38" s="73">
        <v>907</v>
      </c>
      <c r="C38" s="73">
        <v>1066</v>
      </c>
      <c r="D38" s="73">
        <v>1080</v>
      </c>
      <c r="E38" s="74">
        <v>2146</v>
      </c>
      <c r="F38" s="60"/>
    </row>
    <row r="39" spans="1:6" customFormat="1">
      <c r="A39" s="72" t="s">
        <v>186</v>
      </c>
      <c r="B39" s="73">
        <v>1476</v>
      </c>
      <c r="C39" s="73">
        <v>1689</v>
      </c>
      <c r="D39" s="73">
        <v>1803</v>
      </c>
      <c r="E39" s="74">
        <v>3492</v>
      </c>
      <c r="F39" s="60"/>
    </row>
    <row r="40" spans="1:6" customFormat="1">
      <c r="A40" s="72" t="s">
        <v>192</v>
      </c>
      <c r="B40" s="73">
        <v>1756</v>
      </c>
      <c r="C40" s="73">
        <v>1860</v>
      </c>
      <c r="D40" s="73">
        <v>1966</v>
      </c>
      <c r="E40" s="74">
        <v>3826</v>
      </c>
      <c r="F40" s="60"/>
    </row>
    <row r="41" spans="1:6" customFormat="1">
      <c r="A41" s="72" t="s">
        <v>198</v>
      </c>
      <c r="B41" s="73">
        <v>603</v>
      </c>
      <c r="C41" s="73">
        <v>731</v>
      </c>
      <c r="D41" s="73">
        <v>749</v>
      </c>
      <c r="E41" s="74">
        <v>1480</v>
      </c>
      <c r="F41" s="60"/>
    </row>
    <row r="42" spans="1:6" customFormat="1">
      <c r="A42" s="72" t="s">
        <v>204</v>
      </c>
      <c r="B42" s="73">
        <v>196</v>
      </c>
      <c r="C42" s="73">
        <v>204</v>
      </c>
      <c r="D42" s="73">
        <v>242</v>
      </c>
      <c r="E42" s="74">
        <v>446</v>
      </c>
      <c r="F42" s="60"/>
    </row>
    <row r="43" spans="1:6" customFormat="1">
      <c r="A43" s="72" t="s">
        <v>210</v>
      </c>
      <c r="B43" s="73">
        <v>1530</v>
      </c>
      <c r="C43" s="73">
        <v>1790</v>
      </c>
      <c r="D43" s="73">
        <v>1690</v>
      </c>
      <c r="E43" s="74">
        <v>3480</v>
      </c>
      <c r="F43" s="60"/>
    </row>
    <row r="44" spans="1:6" customFormat="1">
      <c r="A44" s="72" t="s">
        <v>216</v>
      </c>
      <c r="B44" s="73">
        <v>3789</v>
      </c>
      <c r="C44" s="73">
        <v>4590</v>
      </c>
      <c r="D44" s="73">
        <v>4589</v>
      </c>
      <c r="E44" s="74">
        <v>9179</v>
      </c>
      <c r="F44" s="60"/>
    </row>
    <row r="45" spans="1:6" customFormat="1">
      <c r="A45" s="72" t="s">
        <v>222</v>
      </c>
      <c r="B45" s="73">
        <v>1369</v>
      </c>
      <c r="C45" s="73">
        <v>1683</v>
      </c>
      <c r="D45" s="73">
        <v>1640</v>
      </c>
      <c r="E45" s="74">
        <v>3323</v>
      </c>
      <c r="F45" s="60"/>
    </row>
    <row r="46" spans="1:6" customFormat="1">
      <c r="A46" s="72" t="s">
        <v>228</v>
      </c>
      <c r="B46" s="73">
        <v>34</v>
      </c>
      <c r="C46" s="73">
        <v>45</v>
      </c>
      <c r="D46" s="73">
        <v>46</v>
      </c>
      <c r="E46" s="74">
        <v>91</v>
      </c>
      <c r="F46" s="60"/>
    </row>
    <row r="47" spans="1:6" customFormat="1">
      <c r="A47" s="75" t="s">
        <v>234</v>
      </c>
      <c r="B47" s="76">
        <v>41</v>
      </c>
      <c r="C47" s="76">
        <v>53</v>
      </c>
      <c r="D47" s="76">
        <v>56</v>
      </c>
      <c r="E47" s="77">
        <v>109</v>
      </c>
      <c r="F47" s="60"/>
    </row>
    <row r="48" spans="1:6" customFormat="1">
      <c r="A48" s="78" t="s">
        <v>240</v>
      </c>
      <c r="B48" s="79">
        <v>37234</v>
      </c>
      <c r="C48" s="79">
        <v>43423</v>
      </c>
      <c r="D48" s="79">
        <v>44056</v>
      </c>
      <c r="E48" s="80">
        <v>87479</v>
      </c>
      <c r="F48" s="60"/>
    </row>
    <row r="49" spans="1:6" customFormat="1">
      <c r="A49" s="81" t="s">
        <v>246</v>
      </c>
      <c r="B49" s="82">
        <v>2530</v>
      </c>
      <c r="C49" s="82">
        <v>2643</v>
      </c>
      <c r="D49" s="82">
        <v>2545</v>
      </c>
      <c r="E49" s="83">
        <v>5188</v>
      </c>
      <c r="F49" s="60"/>
    </row>
    <row r="50" spans="1:6" customFormat="1">
      <c r="A50" s="72" t="s">
        <v>252</v>
      </c>
      <c r="B50" s="73">
        <v>746</v>
      </c>
      <c r="C50" s="73">
        <v>621</v>
      </c>
      <c r="D50" s="73">
        <v>851</v>
      </c>
      <c r="E50" s="74">
        <v>1472</v>
      </c>
      <c r="F50" s="60"/>
    </row>
    <row r="51" spans="1:6" customFormat="1">
      <c r="A51" s="72" t="s">
        <v>258</v>
      </c>
      <c r="B51" s="73">
        <v>0</v>
      </c>
      <c r="C51" s="73">
        <v>0</v>
      </c>
      <c r="D51" s="73">
        <v>0</v>
      </c>
      <c r="E51" s="74">
        <v>0</v>
      </c>
      <c r="F51" s="60"/>
    </row>
    <row r="52" spans="1:6" customFormat="1">
      <c r="A52" s="72" t="s">
        <v>264</v>
      </c>
      <c r="B52" s="73">
        <v>2555</v>
      </c>
      <c r="C52" s="73">
        <v>2993</v>
      </c>
      <c r="D52" s="73">
        <v>3029</v>
      </c>
      <c r="E52" s="74">
        <v>6022</v>
      </c>
      <c r="F52" s="60"/>
    </row>
    <row r="53" spans="1:6" customFormat="1">
      <c r="A53" s="72" t="s">
        <v>270</v>
      </c>
      <c r="B53" s="73">
        <v>0</v>
      </c>
      <c r="C53" s="73">
        <v>0</v>
      </c>
      <c r="D53" s="73">
        <v>0</v>
      </c>
      <c r="E53" s="74">
        <v>0</v>
      </c>
      <c r="F53" s="60"/>
    </row>
    <row r="54" spans="1:6" customFormat="1">
      <c r="A54" s="72" t="s">
        <v>275</v>
      </c>
      <c r="B54" s="73">
        <v>0</v>
      </c>
      <c r="C54" s="73">
        <v>0</v>
      </c>
      <c r="D54" s="73">
        <v>0</v>
      </c>
      <c r="E54" s="74">
        <v>0</v>
      </c>
      <c r="F54" s="60"/>
    </row>
    <row r="55" spans="1:6" customFormat="1">
      <c r="A55" s="72" t="s">
        <v>280</v>
      </c>
      <c r="B55" s="73">
        <v>0</v>
      </c>
      <c r="C55" s="73">
        <v>0</v>
      </c>
      <c r="D55" s="73">
        <v>0</v>
      </c>
      <c r="E55" s="74">
        <v>0</v>
      </c>
      <c r="F55" s="60"/>
    </row>
    <row r="56" spans="1:6" customFormat="1">
      <c r="A56" s="72" t="s">
        <v>285</v>
      </c>
      <c r="B56" s="73">
        <v>2158</v>
      </c>
      <c r="C56" s="73">
        <v>2524</v>
      </c>
      <c r="D56" s="73">
        <v>2609</v>
      </c>
      <c r="E56" s="74">
        <v>5133</v>
      </c>
      <c r="F56" s="60"/>
    </row>
    <row r="57" spans="1:6" customFormat="1">
      <c r="A57" s="72" t="s">
        <v>290</v>
      </c>
      <c r="B57" s="73">
        <v>1723</v>
      </c>
      <c r="C57" s="73">
        <v>1936</v>
      </c>
      <c r="D57" s="73">
        <v>2020</v>
      </c>
      <c r="E57" s="74">
        <v>3956</v>
      </c>
      <c r="F57" s="60"/>
    </row>
    <row r="58" spans="1:6" customFormat="1">
      <c r="A58" s="72" t="s">
        <v>295</v>
      </c>
      <c r="B58" s="73">
        <v>0</v>
      </c>
      <c r="C58" s="73">
        <v>0</v>
      </c>
      <c r="D58" s="73">
        <v>0</v>
      </c>
      <c r="E58" s="74">
        <v>0</v>
      </c>
      <c r="F58" s="60"/>
    </row>
    <row r="59" spans="1:6" customFormat="1">
      <c r="A59" s="72" t="s">
        <v>300</v>
      </c>
      <c r="B59" s="73">
        <v>0</v>
      </c>
      <c r="C59" s="73">
        <v>0</v>
      </c>
      <c r="D59" s="73">
        <v>0</v>
      </c>
      <c r="E59" s="74">
        <v>0</v>
      </c>
      <c r="F59" s="60"/>
    </row>
    <row r="60" spans="1:6" customFormat="1">
      <c r="A60" s="72" t="s">
        <v>305</v>
      </c>
      <c r="B60" s="73">
        <v>273</v>
      </c>
      <c r="C60" s="73">
        <v>244</v>
      </c>
      <c r="D60" s="73">
        <v>222</v>
      </c>
      <c r="E60" s="74">
        <v>466</v>
      </c>
      <c r="F60" s="60"/>
    </row>
    <row r="61" spans="1:6" customFormat="1">
      <c r="A61" s="72" t="s">
        <v>310</v>
      </c>
      <c r="B61" s="73">
        <v>2692</v>
      </c>
      <c r="C61" s="73">
        <v>2852</v>
      </c>
      <c r="D61" s="73">
        <v>2888</v>
      </c>
      <c r="E61" s="74">
        <v>5740</v>
      </c>
      <c r="F61" s="60"/>
    </row>
    <row r="62" spans="1:6" customFormat="1">
      <c r="A62" s="72" t="s">
        <v>315</v>
      </c>
      <c r="B62" s="73">
        <v>2507</v>
      </c>
      <c r="C62" s="73">
        <v>2560</v>
      </c>
      <c r="D62" s="73">
        <v>2565</v>
      </c>
      <c r="E62" s="74">
        <v>5125</v>
      </c>
      <c r="F62" s="60"/>
    </row>
    <row r="63" spans="1:6" customFormat="1">
      <c r="A63" s="72" t="s">
        <v>320</v>
      </c>
      <c r="B63" s="73">
        <v>4084</v>
      </c>
      <c r="C63" s="73">
        <v>4653</v>
      </c>
      <c r="D63" s="73">
        <v>4513</v>
      </c>
      <c r="E63" s="74">
        <v>9166</v>
      </c>
      <c r="F63" s="60"/>
    </row>
    <row r="64" spans="1:6" customFormat="1">
      <c r="A64" s="72" t="s">
        <v>324</v>
      </c>
      <c r="B64" s="73">
        <v>0</v>
      </c>
      <c r="C64" s="73">
        <v>0</v>
      </c>
      <c r="D64" s="73">
        <v>0</v>
      </c>
      <c r="E64" s="74">
        <v>0</v>
      </c>
      <c r="F64" s="60"/>
    </row>
    <row r="65" spans="1:6" customFormat="1">
      <c r="A65" s="72" t="s">
        <v>329</v>
      </c>
      <c r="B65" s="73">
        <v>0</v>
      </c>
      <c r="C65" s="73">
        <v>0</v>
      </c>
      <c r="D65" s="73">
        <v>0</v>
      </c>
      <c r="E65" s="74">
        <v>0</v>
      </c>
      <c r="F65" s="60"/>
    </row>
    <row r="66" spans="1:6" customFormat="1">
      <c r="A66" s="72" t="s">
        <v>334</v>
      </c>
      <c r="B66" s="73">
        <v>4924</v>
      </c>
      <c r="C66" s="73">
        <v>5760</v>
      </c>
      <c r="D66" s="73">
        <v>4906</v>
      </c>
      <c r="E66" s="74">
        <v>10666</v>
      </c>
      <c r="F66" s="60"/>
    </row>
    <row r="67" spans="1:6" customFormat="1">
      <c r="A67" s="72" t="s">
        <v>339</v>
      </c>
      <c r="B67" s="73">
        <v>7128</v>
      </c>
      <c r="C67" s="73">
        <v>7742</v>
      </c>
      <c r="D67" s="73">
        <v>8179</v>
      </c>
      <c r="E67" s="74">
        <v>15921</v>
      </c>
      <c r="F67" s="60"/>
    </row>
    <row r="68" spans="1:6" customFormat="1">
      <c r="A68" s="72" t="s">
        <v>344</v>
      </c>
      <c r="B68" s="73">
        <v>2523</v>
      </c>
      <c r="C68" s="73">
        <v>2742</v>
      </c>
      <c r="D68" s="73">
        <v>2737</v>
      </c>
      <c r="E68" s="74">
        <v>5479</v>
      </c>
      <c r="F68" s="60"/>
    </row>
    <row r="69" spans="1:6" customFormat="1">
      <c r="A69" s="84" t="s">
        <v>349</v>
      </c>
      <c r="B69" s="73">
        <v>2283</v>
      </c>
      <c r="C69" s="73">
        <v>2160</v>
      </c>
      <c r="D69" s="73">
        <v>2227</v>
      </c>
      <c r="E69" s="74">
        <v>4387</v>
      </c>
      <c r="F69" s="60"/>
    </row>
    <row r="70" spans="1:6" customFormat="1">
      <c r="A70" s="85" t="s">
        <v>14</v>
      </c>
      <c r="B70" s="73">
        <v>2376</v>
      </c>
      <c r="C70" s="73">
        <v>2679</v>
      </c>
      <c r="D70" s="73">
        <v>2841</v>
      </c>
      <c r="E70" s="74">
        <v>5520</v>
      </c>
      <c r="F70" s="60"/>
    </row>
    <row r="71" spans="1:6" customFormat="1">
      <c r="A71" s="85" t="s">
        <v>20</v>
      </c>
      <c r="B71" s="73">
        <v>2468</v>
      </c>
      <c r="C71" s="73">
        <v>2948</v>
      </c>
      <c r="D71" s="73">
        <v>3082</v>
      </c>
      <c r="E71" s="74">
        <v>6030</v>
      </c>
      <c r="F71" s="60"/>
    </row>
    <row r="72" spans="1:6" customFormat="1">
      <c r="A72" s="85" t="s">
        <v>26</v>
      </c>
      <c r="B72" s="73">
        <v>4659</v>
      </c>
      <c r="C72" s="73">
        <v>5526</v>
      </c>
      <c r="D72" s="73">
        <v>5593</v>
      </c>
      <c r="E72" s="74">
        <v>11119</v>
      </c>
      <c r="F72" s="60"/>
    </row>
    <row r="73" spans="1:6" customFormat="1">
      <c r="A73" s="85" t="s">
        <v>32</v>
      </c>
      <c r="B73" s="73">
        <v>1722</v>
      </c>
      <c r="C73" s="73">
        <v>1838</v>
      </c>
      <c r="D73" s="73">
        <v>1961</v>
      </c>
      <c r="E73" s="74">
        <v>3799</v>
      </c>
      <c r="F73" s="60"/>
    </row>
    <row r="74" spans="1:6" customFormat="1">
      <c r="A74" s="85" t="s">
        <v>38</v>
      </c>
      <c r="B74" s="73">
        <v>0</v>
      </c>
      <c r="C74" s="73">
        <v>0</v>
      </c>
      <c r="D74" s="73">
        <v>0</v>
      </c>
      <c r="E74" s="74">
        <v>0</v>
      </c>
      <c r="F74" s="60"/>
    </row>
    <row r="75" spans="1:6" customFormat="1">
      <c r="A75" s="85" t="s">
        <v>44</v>
      </c>
      <c r="B75" s="73">
        <v>0</v>
      </c>
      <c r="C75" s="73">
        <v>0</v>
      </c>
      <c r="D75" s="73">
        <v>0</v>
      </c>
      <c r="E75" s="74">
        <v>0</v>
      </c>
      <c r="F75" s="60"/>
    </row>
    <row r="76" spans="1:6" customFormat="1">
      <c r="A76" s="85" t="s">
        <v>50</v>
      </c>
      <c r="B76" s="73">
        <v>0</v>
      </c>
      <c r="C76" s="73">
        <v>0</v>
      </c>
      <c r="D76" s="73">
        <v>0</v>
      </c>
      <c r="E76" s="74">
        <v>0</v>
      </c>
      <c r="F76" s="60"/>
    </row>
    <row r="77" spans="1:6" customFormat="1">
      <c r="A77" s="85" t="s">
        <v>56</v>
      </c>
      <c r="B77" s="73">
        <v>4336</v>
      </c>
      <c r="C77" s="73">
        <v>5277</v>
      </c>
      <c r="D77" s="73">
        <v>5466</v>
      </c>
      <c r="E77" s="74">
        <v>10743</v>
      </c>
      <c r="F77" s="60"/>
    </row>
    <row r="78" spans="1:6" customFormat="1">
      <c r="A78" s="85" t="s">
        <v>62</v>
      </c>
      <c r="B78" s="73">
        <v>2779</v>
      </c>
      <c r="C78" s="73">
        <v>3067</v>
      </c>
      <c r="D78" s="73">
        <v>2896</v>
      </c>
      <c r="E78" s="74">
        <v>5963</v>
      </c>
      <c r="F78" s="60"/>
    </row>
    <row r="79" spans="1:6" customFormat="1">
      <c r="A79" s="85" t="s">
        <v>68</v>
      </c>
      <c r="B79" s="73">
        <v>3092</v>
      </c>
      <c r="C79" s="73">
        <v>3668</v>
      </c>
      <c r="D79" s="73">
        <v>3666</v>
      </c>
      <c r="E79" s="74">
        <v>7334</v>
      </c>
      <c r="F79" s="60"/>
    </row>
    <row r="80" spans="1:6" customFormat="1">
      <c r="A80" s="85" t="s">
        <v>74</v>
      </c>
      <c r="B80" s="73">
        <v>2807</v>
      </c>
      <c r="C80" s="73">
        <v>3179</v>
      </c>
      <c r="D80" s="73">
        <v>3006</v>
      </c>
      <c r="E80" s="74">
        <v>6185</v>
      </c>
      <c r="F80" s="60"/>
    </row>
    <row r="81" spans="1:6" customFormat="1">
      <c r="A81" s="85" t="s">
        <v>80</v>
      </c>
      <c r="B81" s="73">
        <v>2962</v>
      </c>
      <c r="C81" s="73">
        <v>3492</v>
      </c>
      <c r="D81" s="73">
        <v>3298</v>
      </c>
      <c r="E81" s="74">
        <v>6790</v>
      </c>
      <c r="F81" s="60"/>
    </row>
    <row r="82" spans="1:6" customFormat="1">
      <c r="A82" s="86" t="s">
        <v>86</v>
      </c>
      <c r="B82" s="76">
        <v>1847</v>
      </c>
      <c r="C82" s="76">
        <v>2072</v>
      </c>
      <c r="D82" s="76">
        <v>2027</v>
      </c>
      <c r="E82" s="77">
        <v>4099</v>
      </c>
      <c r="F82" s="60"/>
    </row>
    <row r="83" spans="1:6" customFormat="1">
      <c r="A83" s="87" t="s">
        <v>92</v>
      </c>
      <c r="B83" s="79">
        <v>65174</v>
      </c>
      <c r="C83" s="79">
        <v>73176</v>
      </c>
      <c r="D83" s="79">
        <v>73127</v>
      </c>
      <c r="E83" s="80">
        <v>146303</v>
      </c>
      <c r="F83" s="60"/>
    </row>
    <row r="84" spans="1:6" customFormat="1">
      <c r="A84" s="88" t="s">
        <v>98</v>
      </c>
      <c r="B84" s="82">
        <v>716</v>
      </c>
      <c r="C84" s="82">
        <v>724</v>
      </c>
      <c r="D84" s="82">
        <v>763</v>
      </c>
      <c r="E84" s="83">
        <v>1487</v>
      </c>
      <c r="F84" s="60"/>
    </row>
    <row r="85" spans="1:6" customFormat="1">
      <c r="A85" s="85" t="s">
        <v>104</v>
      </c>
      <c r="B85" s="73">
        <v>803</v>
      </c>
      <c r="C85" s="73">
        <v>761</v>
      </c>
      <c r="D85" s="73">
        <v>780</v>
      </c>
      <c r="E85" s="74">
        <v>1541</v>
      </c>
      <c r="F85" s="60"/>
    </row>
    <row r="86" spans="1:6" customFormat="1">
      <c r="A86" s="85" t="s">
        <v>110</v>
      </c>
      <c r="B86" s="73">
        <v>2180</v>
      </c>
      <c r="C86" s="73">
        <v>2249</v>
      </c>
      <c r="D86" s="73">
        <v>2294</v>
      </c>
      <c r="E86" s="74">
        <v>4543</v>
      </c>
      <c r="F86" s="60"/>
    </row>
    <row r="87" spans="1:6" customFormat="1">
      <c r="A87" s="85" t="s">
        <v>115</v>
      </c>
      <c r="B87" s="73">
        <v>2261</v>
      </c>
      <c r="C87" s="73">
        <v>2459</v>
      </c>
      <c r="D87" s="73">
        <v>2535</v>
      </c>
      <c r="E87" s="74">
        <v>4994</v>
      </c>
      <c r="F87" s="60"/>
    </row>
    <row r="88" spans="1:6" customFormat="1">
      <c r="A88" s="85" t="s">
        <v>121</v>
      </c>
      <c r="B88" s="73">
        <v>2037</v>
      </c>
      <c r="C88" s="73">
        <v>2207</v>
      </c>
      <c r="D88" s="73">
        <v>2228</v>
      </c>
      <c r="E88" s="74">
        <v>4435</v>
      </c>
      <c r="F88" s="60"/>
    </row>
    <row r="89" spans="1:6" customFormat="1">
      <c r="A89" s="85" t="s">
        <v>127</v>
      </c>
      <c r="B89" s="73">
        <v>1280</v>
      </c>
      <c r="C89" s="73">
        <v>1356</v>
      </c>
      <c r="D89" s="73">
        <v>1356</v>
      </c>
      <c r="E89" s="74">
        <v>2712</v>
      </c>
      <c r="F89" s="60"/>
    </row>
    <row r="90" spans="1:6" customFormat="1">
      <c r="A90" s="85" t="s">
        <v>133</v>
      </c>
      <c r="B90" s="73">
        <v>2049</v>
      </c>
      <c r="C90" s="73">
        <v>2233</v>
      </c>
      <c r="D90" s="73">
        <v>2225</v>
      </c>
      <c r="E90" s="74">
        <v>4458</v>
      </c>
      <c r="F90" s="60"/>
    </row>
    <row r="91" spans="1:6" customFormat="1">
      <c r="A91" s="85" t="s">
        <v>139</v>
      </c>
      <c r="B91" s="73">
        <v>192</v>
      </c>
      <c r="C91" s="73">
        <v>227</v>
      </c>
      <c r="D91" s="73">
        <v>227</v>
      </c>
      <c r="E91" s="74">
        <v>454</v>
      </c>
      <c r="F91" s="60"/>
    </row>
    <row r="92" spans="1:6" customFormat="1">
      <c r="A92" s="85" t="s">
        <v>145</v>
      </c>
      <c r="B92" s="73">
        <v>241</v>
      </c>
      <c r="C92" s="73">
        <v>243</v>
      </c>
      <c r="D92" s="73">
        <v>256</v>
      </c>
      <c r="E92" s="74">
        <v>499</v>
      </c>
      <c r="F92" s="60"/>
    </row>
    <row r="93" spans="1:6" customFormat="1">
      <c r="A93" s="85" t="s">
        <v>151</v>
      </c>
      <c r="B93" s="73">
        <v>4611</v>
      </c>
      <c r="C93" s="73">
        <v>4883</v>
      </c>
      <c r="D93" s="73">
        <v>4922</v>
      </c>
      <c r="E93" s="74">
        <v>9805</v>
      </c>
      <c r="F93" s="60"/>
    </row>
    <row r="94" spans="1:6" customFormat="1">
      <c r="A94" s="85" t="s">
        <v>157</v>
      </c>
      <c r="B94" s="73">
        <v>578</v>
      </c>
      <c r="C94" s="73">
        <v>596</v>
      </c>
      <c r="D94" s="73">
        <v>591</v>
      </c>
      <c r="E94" s="74">
        <v>1187</v>
      </c>
      <c r="F94" s="60"/>
    </row>
    <row r="95" spans="1:6" customFormat="1">
      <c r="A95" s="85" t="s">
        <v>163</v>
      </c>
      <c r="B95" s="73">
        <v>674</v>
      </c>
      <c r="C95" s="73">
        <v>633</v>
      </c>
      <c r="D95" s="73">
        <v>622</v>
      </c>
      <c r="E95" s="74">
        <v>1255</v>
      </c>
      <c r="F95" s="60"/>
    </row>
    <row r="96" spans="1:6" customFormat="1">
      <c r="A96" s="85" t="s">
        <v>169</v>
      </c>
      <c r="B96" s="73">
        <v>591</v>
      </c>
      <c r="C96" s="73">
        <v>628</v>
      </c>
      <c r="D96" s="73">
        <v>620</v>
      </c>
      <c r="E96" s="74">
        <v>1248</v>
      </c>
      <c r="F96" s="60"/>
    </row>
    <row r="97" spans="1:6" customFormat="1">
      <c r="A97" s="85" t="s">
        <v>175</v>
      </c>
      <c r="B97" s="73">
        <v>604</v>
      </c>
      <c r="C97" s="73">
        <v>523</v>
      </c>
      <c r="D97" s="73">
        <v>563</v>
      </c>
      <c r="E97" s="74">
        <v>1086</v>
      </c>
      <c r="F97" s="60"/>
    </row>
    <row r="98" spans="1:6" customFormat="1">
      <c r="A98" s="85" t="s">
        <v>181</v>
      </c>
      <c r="B98" s="73">
        <v>1156</v>
      </c>
      <c r="C98" s="73">
        <v>1220</v>
      </c>
      <c r="D98" s="73">
        <v>1264</v>
      </c>
      <c r="E98" s="74">
        <v>2484</v>
      </c>
      <c r="F98" s="60"/>
    </row>
    <row r="99" spans="1:6" customFormat="1">
      <c r="A99" s="85" t="s">
        <v>187</v>
      </c>
      <c r="B99" s="73">
        <v>1341</v>
      </c>
      <c r="C99" s="73">
        <v>1568</v>
      </c>
      <c r="D99" s="73">
        <v>1470</v>
      </c>
      <c r="E99" s="74">
        <v>3038</v>
      </c>
      <c r="F99" s="60"/>
    </row>
    <row r="100" spans="1:6" customFormat="1">
      <c r="A100" s="85" t="s">
        <v>193</v>
      </c>
      <c r="B100" s="73">
        <v>2896</v>
      </c>
      <c r="C100" s="73">
        <v>3257</v>
      </c>
      <c r="D100" s="73">
        <v>3330</v>
      </c>
      <c r="E100" s="74">
        <v>6587</v>
      </c>
      <c r="F100" s="60"/>
    </row>
    <row r="101" spans="1:6" customFormat="1">
      <c r="A101" s="85" t="s">
        <v>199</v>
      </c>
      <c r="B101" s="73">
        <v>487</v>
      </c>
      <c r="C101" s="73">
        <v>496</v>
      </c>
      <c r="D101" s="73">
        <v>552</v>
      </c>
      <c r="E101" s="74">
        <v>1048</v>
      </c>
      <c r="F101" s="60"/>
    </row>
    <row r="102" spans="1:6" customFormat="1">
      <c r="A102" s="85" t="s">
        <v>205</v>
      </c>
      <c r="B102" s="73">
        <v>799</v>
      </c>
      <c r="C102" s="73">
        <v>704</v>
      </c>
      <c r="D102" s="73">
        <v>641</v>
      </c>
      <c r="E102" s="74">
        <v>1345</v>
      </c>
      <c r="F102" s="60"/>
    </row>
    <row r="103" spans="1:6" customFormat="1">
      <c r="A103" s="85" t="s">
        <v>211</v>
      </c>
      <c r="B103" s="73">
        <v>645</v>
      </c>
      <c r="C103" s="73">
        <v>614</v>
      </c>
      <c r="D103" s="73">
        <v>653</v>
      </c>
      <c r="E103" s="74">
        <v>1267</v>
      </c>
      <c r="F103" s="60"/>
    </row>
    <row r="104" spans="1:6" customFormat="1">
      <c r="A104" s="85" t="s">
        <v>217</v>
      </c>
      <c r="B104" s="73">
        <v>2675</v>
      </c>
      <c r="C104" s="73">
        <v>2901</v>
      </c>
      <c r="D104" s="73">
        <v>2840</v>
      </c>
      <c r="E104" s="74">
        <v>5741</v>
      </c>
      <c r="F104" s="60"/>
    </row>
    <row r="105" spans="1:6" customFormat="1">
      <c r="A105" s="85" t="s">
        <v>223</v>
      </c>
      <c r="B105" s="73">
        <v>194</v>
      </c>
      <c r="C105" s="73">
        <v>186</v>
      </c>
      <c r="D105" s="73">
        <v>204</v>
      </c>
      <c r="E105" s="74">
        <v>390</v>
      </c>
      <c r="F105" s="60"/>
    </row>
    <row r="106" spans="1:6" customFormat="1">
      <c r="A106" s="85" t="s">
        <v>229</v>
      </c>
      <c r="B106" s="73">
        <v>163</v>
      </c>
      <c r="C106" s="73">
        <v>133</v>
      </c>
      <c r="D106" s="73">
        <v>134</v>
      </c>
      <c r="E106" s="74">
        <v>267</v>
      </c>
      <c r="F106" s="60"/>
    </row>
    <row r="107" spans="1:6" customFormat="1">
      <c r="A107" s="85" t="s">
        <v>235</v>
      </c>
      <c r="B107" s="73">
        <v>1199</v>
      </c>
      <c r="C107" s="73">
        <v>1349</v>
      </c>
      <c r="D107" s="73">
        <v>1469</v>
      </c>
      <c r="E107" s="74">
        <v>2818</v>
      </c>
      <c r="F107" s="60"/>
    </row>
    <row r="108" spans="1:6" customFormat="1">
      <c r="A108" s="85" t="s">
        <v>241</v>
      </c>
      <c r="B108" s="73">
        <v>692</v>
      </c>
      <c r="C108" s="73">
        <v>644</v>
      </c>
      <c r="D108" s="73">
        <v>660</v>
      </c>
      <c r="E108" s="74">
        <v>1304</v>
      </c>
      <c r="F108" s="60"/>
    </row>
    <row r="109" spans="1:6" customFormat="1">
      <c r="A109" s="85" t="s">
        <v>247</v>
      </c>
      <c r="B109" s="73">
        <v>1542</v>
      </c>
      <c r="C109" s="73">
        <v>1592</v>
      </c>
      <c r="D109" s="73">
        <v>1799</v>
      </c>
      <c r="E109" s="74">
        <v>3391</v>
      </c>
      <c r="F109" s="60"/>
    </row>
    <row r="110" spans="1:6" customFormat="1">
      <c r="A110" s="85" t="s">
        <v>253</v>
      </c>
      <c r="B110" s="73">
        <v>539</v>
      </c>
      <c r="C110" s="73">
        <v>510</v>
      </c>
      <c r="D110" s="73">
        <v>541</v>
      </c>
      <c r="E110" s="74">
        <v>1051</v>
      </c>
      <c r="F110" s="60"/>
    </row>
    <row r="111" spans="1:6" customFormat="1">
      <c r="A111" s="85" t="s">
        <v>259</v>
      </c>
      <c r="B111" s="73">
        <v>660</v>
      </c>
      <c r="C111" s="73">
        <v>707</v>
      </c>
      <c r="D111" s="73">
        <v>735</v>
      </c>
      <c r="E111" s="74">
        <v>1442</v>
      </c>
      <c r="F111" s="60"/>
    </row>
    <row r="112" spans="1:6" customFormat="1">
      <c r="A112" s="85" t="s">
        <v>265</v>
      </c>
      <c r="B112" s="73">
        <v>17</v>
      </c>
      <c r="C112" s="73">
        <v>16</v>
      </c>
      <c r="D112" s="73">
        <v>15</v>
      </c>
      <c r="E112" s="74">
        <v>31</v>
      </c>
      <c r="F112" s="60"/>
    </row>
    <row r="113" spans="1:6" customFormat="1">
      <c r="A113" s="85" t="s">
        <v>271</v>
      </c>
      <c r="B113" s="73">
        <v>39</v>
      </c>
      <c r="C113" s="73">
        <v>35</v>
      </c>
      <c r="D113" s="73">
        <v>38</v>
      </c>
      <c r="E113" s="74">
        <v>73</v>
      </c>
      <c r="F113" s="60"/>
    </row>
    <row r="114" spans="1:6" customFormat="1">
      <c r="A114" s="85" t="s">
        <v>276</v>
      </c>
      <c r="B114" s="73">
        <v>661</v>
      </c>
      <c r="C114" s="73">
        <v>676</v>
      </c>
      <c r="D114" s="73">
        <v>680</v>
      </c>
      <c r="E114" s="74">
        <v>1356</v>
      </c>
      <c r="F114" s="60"/>
    </row>
    <row r="115" spans="1:6" customFormat="1">
      <c r="A115" s="85" t="s">
        <v>281</v>
      </c>
      <c r="B115" s="73">
        <v>839</v>
      </c>
      <c r="C115" s="73">
        <v>866</v>
      </c>
      <c r="D115" s="73">
        <v>910</v>
      </c>
      <c r="E115" s="74">
        <v>1776</v>
      </c>
      <c r="F115" s="60"/>
    </row>
    <row r="116" spans="1:6" customFormat="1">
      <c r="A116" s="85" t="s">
        <v>286</v>
      </c>
      <c r="B116" s="73">
        <v>616</v>
      </c>
      <c r="C116" s="73">
        <v>680</v>
      </c>
      <c r="D116" s="73">
        <v>689</v>
      </c>
      <c r="E116" s="74">
        <v>1369</v>
      </c>
      <c r="F116" s="60"/>
    </row>
    <row r="117" spans="1:6" customFormat="1">
      <c r="A117" s="85" t="s">
        <v>291</v>
      </c>
      <c r="B117" s="73">
        <v>300</v>
      </c>
      <c r="C117" s="73">
        <v>307</v>
      </c>
      <c r="D117" s="73">
        <v>333</v>
      </c>
      <c r="E117" s="74">
        <v>640</v>
      </c>
      <c r="F117" s="60"/>
    </row>
    <row r="118" spans="1:6" customFormat="1">
      <c r="A118" s="85" t="s">
        <v>296</v>
      </c>
      <c r="B118" s="73">
        <v>4</v>
      </c>
      <c r="C118" s="73">
        <v>3</v>
      </c>
      <c r="D118" s="73">
        <v>3</v>
      </c>
      <c r="E118" s="74">
        <v>6</v>
      </c>
      <c r="F118" s="60"/>
    </row>
    <row r="119" spans="1:6" customFormat="1">
      <c r="A119" s="85" t="s">
        <v>301</v>
      </c>
      <c r="B119" s="73">
        <v>1133</v>
      </c>
      <c r="C119" s="73">
        <v>1068</v>
      </c>
      <c r="D119" s="73">
        <v>1059</v>
      </c>
      <c r="E119" s="74">
        <v>2127</v>
      </c>
      <c r="F119" s="60"/>
    </row>
    <row r="120" spans="1:6" customFormat="1">
      <c r="A120" s="85" t="s">
        <v>306</v>
      </c>
      <c r="B120" s="73">
        <v>322</v>
      </c>
      <c r="C120" s="73">
        <v>328</v>
      </c>
      <c r="D120" s="73">
        <v>327</v>
      </c>
      <c r="E120" s="74">
        <v>655</v>
      </c>
      <c r="F120" s="60"/>
    </row>
    <row r="121" spans="1:6" customFormat="1">
      <c r="A121" s="85" t="s">
        <v>311</v>
      </c>
      <c r="B121" s="73">
        <v>691</v>
      </c>
      <c r="C121" s="73">
        <v>648</v>
      </c>
      <c r="D121" s="73">
        <v>656</v>
      </c>
      <c r="E121" s="74">
        <v>1304</v>
      </c>
      <c r="F121" s="60"/>
    </row>
    <row r="122" spans="1:6" customFormat="1">
      <c r="A122" s="85" t="s">
        <v>316</v>
      </c>
      <c r="B122" s="73">
        <v>29</v>
      </c>
      <c r="C122" s="73">
        <v>29</v>
      </c>
      <c r="D122" s="73">
        <v>27</v>
      </c>
      <c r="E122" s="74">
        <v>56</v>
      </c>
      <c r="F122" s="60"/>
    </row>
    <row r="123" spans="1:6" customFormat="1">
      <c r="A123" s="85" t="s">
        <v>321</v>
      </c>
      <c r="B123" s="73">
        <v>46</v>
      </c>
      <c r="C123" s="73">
        <v>38</v>
      </c>
      <c r="D123" s="73">
        <v>38</v>
      </c>
      <c r="E123" s="74">
        <v>76</v>
      </c>
      <c r="F123" s="60"/>
    </row>
    <row r="124" spans="1:6" customFormat="1">
      <c r="A124" s="85" t="s">
        <v>325</v>
      </c>
      <c r="B124" s="73">
        <v>304</v>
      </c>
      <c r="C124" s="73">
        <v>281</v>
      </c>
      <c r="D124" s="73">
        <v>231</v>
      </c>
      <c r="E124" s="74">
        <v>512</v>
      </c>
      <c r="F124" s="60"/>
    </row>
    <row r="125" spans="1:6" customFormat="1">
      <c r="A125" s="85" t="s">
        <v>330</v>
      </c>
      <c r="B125" s="73">
        <v>2</v>
      </c>
      <c r="C125" s="73">
        <v>2</v>
      </c>
      <c r="D125" s="73">
        <v>3</v>
      </c>
      <c r="E125" s="74">
        <v>5</v>
      </c>
      <c r="F125" s="60"/>
    </row>
    <row r="126" spans="1:6" customFormat="1">
      <c r="A126" s="85" t="s">
        <v>335</v>
      </c>
      <c r="B126" s="73">
        <v>2197</v>
      </c>
      <c r="C126" s="73">
        <v>2236</v>
      </c>
      <c r="D126" s="73">
        <v>2409</v>
      </c>
      <c r="E126" s="74">
        <v>4645</v>
      </c>
      <c r="F126" s="60"/>
    </row>
    <row r="127" spans="1:6" customFormat="1">
      <c r="A127" s="85" t="s">
        <v>340</v>
      </c>
      <c r="B127" s="73">
        <v>763</v>
      </c>
      <c r="C127" s="73">
        <v>817</v>
      </c>
      <c r="D127" s="73">
        <v>840</v>
      </c>
      <c r="E127" s="74">
        <v>1657</v>
      </c>
      <c r="F127" s="60"/>
    </row>
    <row r="128" spans="1:6" customFormat="1">
      <c r="A128" s="85" t="s">
        <v>345</v>
      </c>
      <c r="B128" s="73">
        <v>1007</v>
      </c>
      <c r="C128" s="73">
        <v>1079</v>
      </c>
      <c r="D128" s="73">
        <v>1114</v>
      </c>
      <c r="E128" s="74">
        <v>2193</v>
      </c>
      <c r="F128" s="60"/>
    </row>
    <row r="129" spans="1:6" customFormat="1">
      <c r="A129" s="85" t="s">
        <v>350</v>
      </c>
      <c r="B129" s="73">
        <v>3853</v>
      </c>
      <c r="C129" s="73">
        <v>4517</v>
      </c>
      <c r="D129" s="73">
        <v>4617</v>
      </c>
      <c r="E129" s="74">
        <v>9134</v>
      </c>
      <c r="F129" s="60"/>
    </row>
    <row r="130" spans="1:6" customFormat="1">
      <c r="A130" s="89" t="s">
        <v>15</v>
      </c>
      <c r="B130" s="73">
        <v>2555</v>
      </c>
      <c r="C130" s="73">
        <v>3014</v>
      </c>
      <c r="D130" s="73">
        <v>2951</v>
      </c>
      <c r="E130" s="74">
        <v>5965</v>
      </c>
      <c r="F130" s="60"/>
    </row>
    <row r="131" spans="1:6" customFormat="1">
      <c r="A131" s="89" t="s">
        <v>21</v>
      </c>
      <c r="B131" s="73">
        <v>812</v>
      </c>
      <c r="C131" s="73">
        <v>905</v>
      </c>
      <c r="D131" s="73">
        <v>831</v>
      </c>
      <c r="E131" s="74">
        <v>1736</v>
      </c>
      <c r="F131" s="60"/>
    </row>
    <row r="132" spans="1:6" customFormat="1">
      <c r="A132" s="89" t="s">
        <v>27</v>
      </c>
      <c r="B132" s="73">
        <v>2320</v>
      </c>
      <c r="C132" s="73">
        <v>2634</v>
      </c>
      <c r="D132" s="73">
        <v>2619</v>
      </c>
      <c r="E132" s="74">
        <v>5253</v>
      </c>
      <c r="F132" s="60"/>
    </row>
    <row r="133" spans="1:6" customFormat="1">
      <c r="A133" s="89" t="s">
        <v>33</v>
      </c>
      <c r="B133" s="73">
        <v>121</v>
      </c>
      <c r="C133" s="73">
        <v>87</v>
      </c>
      <c r="D133" s="73">
        <v>93</v>
      </c>
      <c r="E133" s="74">
        <v>180</v>
      </c>
      <c r="F133" s="60"/>
    </row>
    <row r="134" spans="1:6" customFormat="1">
      <c r="A134" s="89" t="s">
        <v>39</v>
      </c>
      <c r="B134" s="73">
        <v>205</v>
      </c>
      <c r="C134" s="73">
        <v>182</v>
      </c>
      <c r="D134" s="73">
        <v>178</v>
      </c>
      <c r="E134" s="74">
        <v>360</v>
      </c>
      <c r="F134" s="60"/>
    </row>
    <row r="135" spans="1:6" customFormat="1">
      <c r="A135" s="89" t="s">
        <v>45</v>
      </c>
      <c r="B135" s="73">
        <v>430</v>
      </c>
      <c r="C135" s="73">
        <v>398</v>
      </c>
      <c r="D135" s="73">
        <v>375</v>
      </c>
      <c r="E135" s="74">
        <v>773</v>
      </c>
      <c r="F135" s="60"/>
    </row>
    <row r="136" spans="1:6" customFormat="1">
      <c r="A136" s="89" t="s">
        <v>51</v>
      </c>
      <c r="B136" s="73">
        <v>588</v>
      </c>
      <c r="C136" s="73">
        <v>455</v>
      </c>
      <c r="D136" s="73">
        <v>420</v>
      </c>
      <c r="E136" s="74">
        <v>875</v>
      </c>
      <c r="F136" s="60"/>
    </row>
    <row r="137" spans="1:6" customFormat="1">
      <c r="A137" s="90" t="s">
        <v>57</v>
      </c>
      <c r="B137" s="76">
        <v>444</v>
      </c>
      <c r="C137" s="76">
        <v>358</v>
      </c>
      <c r="D137" s="76">
        <v>247</v>
      </c>
      <c r="E137" s="77">
        <v>605</v>
      </c>
      <c r="F137" s="60"/>
    </row>
    <row r="138" spans="1:6" customFormat="1">
      <c r="A138" s="78" t="s">
        <v>63</v>
      </c>
      <c r="B138" s="79">
        <v>54103</v>
      </c>
      <c r="C138" s="79">
        <v>57262</v>
      </c>
      <c r="D138" s="79">
        <v>57977</v>
      </c>
      <c r="E138" s="80">
        <v>115239</v>
      </c>
      <c r="F138" s="60"/>
    </row>
    <row r="139" spans="1:6" customFormat="1">
      <c r="A139" s="81" t="s">
        <v>69</v>
      </c>
      <c r="B139" s="82">
        <v>4239</v>
      </c>
      <c r="C139" s="82">
        <v>4657</v>
      </c>
      <c r="D139" s="82">
        <v>4815</v>
      </c>
      <c r="E139" s="83">
        <v>9472</v>
      </c>
      <c r="F139" s="60"/>
    </row>
    <row r="140" spans="1:6" customFormat="1">
      <c r="A140" s="72" t="s">
        <v>75</v>
      </c>
      <c r="B140" s="73">
        <v>3777</v>
      </c>
      <c r="C140" s="73">
        <v>4084</v>
      </c>
      <c r="D140" s="73">
        <v>4083</v>
      </c>
      <c r="E140" s="74">
        <v>8167</v>
      </c>
      <c r="F140" s="60"/>
    </row>
    <row r="141" spans="1:6" customFormat="1">
      <c r="A141" s="72" t="s">
        <v>81</v>
      </c>
      <c r="B141" s="73">
        <v>3357</v>
      </c>
      <c r="C141" s="73">
        <v>3852</v>
      </c>
      <c r="D141" s="73">
        <v>3966</v>
      </c>
      <c r="E141" s="74">
        <v>7818</v>
      </c>
      <c r="F141" s="60"/>
    </row>
    <row r="142" spans="1:6" customFormat="1">
      <c r="A142" s="72" t="s">
        <v>87</v>
      </c>
      <c r="B142" s="73">
        <v>3</v>
      </c>
      <c r="C142" s="73">
        <v>3</v>
      </c>
      <c r="D142" s="73">
        <v>0</v>
      </c>
      <c r="E142" s="74">
        <v>3</v>
      </c>
      <c r="F142" s="60"/>
    </row>
    <row r="143" spans="1:6" customFormat="1">
      <c r="A143" s="72" t="s">
        <v>93</v>
      </c>
      <c r="B143" s="73">
        <v>59</v>
      </c>
      <c r="C143" s="73">
        <v>10</v>
      </c>
      <c r="D143" s="73">
        <v>49</v>
      </c>
      <c r="E143" s="74">
        <v>59</v>
      </c>
      <c r="F143" s="60"/>
    </row>
    <row r="144" spans="1:6" customFormat="1">
      <c r="A144" s="72" t="s">
        <v>99</v>
      </c>
      <c r="B144" s="73">
        <v>1</v>
      </c>
      <c r="C144" s="73">
        <v>1</v>
      </c>
      <c r="D144" s="73">
        <v>2</v>
      </c>
      <c r="E144" s="74">
        <v>3</v>
      </c>
      <c r="F144" s="60"/>
    </row>
    <row r="145" spans="1:6" customFormat="1">
      <c r="A145" s="72" t="s">
        <v>105</v>
      </c>
      <c r="B145" s="73">
        <v>4</v>
      </c>
      <c r="C145" s="73">
        <v>2</v>
      </c>
      <c r="D145" s="73">
        <v>3</v>
      </c>
      <c r="E145" s="74">
        <v>5</v>
      </c>
      <c r="F145" s="60"/>
    </row>
    <row r="146" spans="1:6" customFormat="1">
      <c r="A146" s="72" t="s">
        <v>111</v>
      </c>
      <c r="B146" s="73">
        <v>2</v>
      </c>
      <c r="C146" s="73">
        <v>3</v>
      </c>
      <c r="D146" s="73">
        <v>1</v>
      </c>
      <c r="E146" s="74">
        <v>4</v>
      </c>
      <c r="F146" s="60"/>
    </row>
    <row r="147" spans="1:6" customFormat="1">
      <c r="A147" s="72" t="s">
        <v>116</v>
      </c>
      <c r="B147" s="73">
        <v>849</v>
      </c>
      <c r="C147" s="73">
        <v>963</v>
      </c>
      <c r="D147" s="73">
        <v>934</v>
      </c>
      <c r="E147" s="74">
        <v>1897</v>
      </c>
      <c r="F147" s="60"/>
    </row>
    <row r="148" spans="1:6" customFormat="1">
      <c r="A148" s="72" t="s">
        <v>122</v>
      </c>
      <c r="B148" s="73">
        <v>174</v>
      </c>
      <c r="C148" s="73">
        <v>209</v>
      </c>
      <c r="D148" s="73">
        <v>225</v>
      </c>
      <c r="E148" s="74">
        <v>434</v>
      </c>
      <c r="F148" s="60"/>
    </row>
    <row r="149" spans="1:6" customFormat="1">
      <c r="A149" s="72" t="s">
        <v>128</v>
      </c>
      <c r="B149" s="73">
        <v>57</v>
      </c>
      <c r="C149" s="73">
        <v>74</v>
      </c>
      <c r="D149" s="73">
        <v>75</v>
      </c>
      <c r="E149" s="74">
        <v>149</v>
      </c>
      <c r="F149" s="60"/>
    </row>
    <row r="150" spans="1:6" customFormat="1">
      <c r="A150" s="72" t="s">
        <v>134</v>
      </c>
      <c r="B150" s="73">
        <v>5</v>
      </c>
      <c r="C150" s="73">
        <v>8</v>
      </c>
      <c r="D150" s="73">
        <v>7</v>
      </c>
      <c r="E150" s="74">
        <v>15</v>
      </c>
      <c r="F150" s="60"/>
    </row>
    <row r="151" spans="1:6" customFormat="1">
      <c r="A151" s="72" t="s">
        <v>140</v>
      </c>
      <c r="B151" s="73">
        <v>323</v>
      </c>
      <c r="C151" s="73">
        <v>344</v>
      </c>
      <c r="D151" s="73">
        <v>360</v>
      </c>
      <c r="E151" s="74">
        <v>704</v>
      </c>
      <c r="F151" s="60"/>
    </row>
    <row r="152" spans="1:6" customFormat="1">
      <c r="A152" s="72" t="s">
        <v>146</v>
      </c>
      <c r="B152" s="73">
        <v>2598</v>
      </c>
      <c r="C152" s="73">
        <v>2930</v>
      </c>
      <c r="D152" s="73">
        <v>2996</v>
      </c>
      <c r="E152" s="74">
        <v>5926</v>
      </c>
      <c r="F152" s="60"/>
    </row>
    <row r="153" spans="1:6" customFormat="1">
      <c r="A153" s="72" t="s">
        <v>152</v>
      </c>
      <c r="B153" s="73">
        <v>138</v>
      </c>
      <c r="C153" s="73">
        <v>155</v>
      </c>
      <c r="D153" s="73">
        <v>154</v>
      </c>
      <c r="E153" s="74">
        <v>309</v>
      </c>
      <c r="F153" s="60"/>
    </row>
    <row r="154" spans="1:6" customFormat="1">
      <c r="A154" s="72" t="s">
        <v>158</v>
      </c>
      <c r="B154" s="73">
        <v>0</v>
      </c>
      <c r="C154" s="73">
        <v>0</v>
      </c>
      <c r="D154" s="73">
        <v>0</v>
      </c>
      <c r="E154" s="74">
        <v>0</v>
      </c>
      <c r="F154" s="60"/>
    </row>
    <row r="155" spans="1:6" customFormat="1">
      <c r="A155" s="72" t="s">
        <v>164</v>
      </c>
      <c r="B155" s="73">
        <v>1936</v>
      </c>
      <c r="C155" s="73">
        <v>2312</v>
      </c>
      <c r="D155" s="73">
        <v>2365</v>
      </c>
      <c r="E155" s="74">
        <v>4677</v>
      </c>
      <c r="F155" s="60"/>
    </row>
    <row r="156" spans="1:6" customFormat="1">
      <c r="A156" s="72" t="s">
        <v>170</v>
      </c>
      <c r="B156" s="73">
        <v>189</v>
      </c>
      <c r="C156" s="73">
        <v>272</v>
      </c>
      <c r="D156" s="73">
        <v>253</v>
      </c>
      <c r="E156" s="74">
        <v>525</v>
      </c>
      <c r="F156" s="60"/>
    </row>
    <row r="157" spans="1:6" customFormat="1">
      <c r="A157" s="72" t="s">
        <v>176</v>
      </c>
      <c r="B157" s="73">
        <v>130</v>
      </c>
      <c r="C157" s="73">
        <v>193</v>
      </c>
      <c r="D157" s="73">
        <v>181</v>
      </c>
      <c r="E157" s="74">
        <v>374</v>
      </c>
      <c r="F157" s="60"/>
    </row>
    <row r="158" spans="1:6" customFormat="1">
      <c r="A158" s="72" t="s">
        <v>182</v>
      </c>
      <c r="B158" s="73">
        <v>37</v>
      </c>
      <c r="C158" s="73">
        <v>51</v>
      </c>
      <c r="D158" s="73">
        <v>36</v>
      </c>
      <c r="E158" s="74">
        <v>87</v>
      </c>
      <c r="F158" s="60"/>
    </row>
    <row r="159" spans="1:6" customFormat="1">
      <c r="A159" s="72" t="s">
        <v>188</v>
      </c>
      <c r="B159" s="73">
        <v>1</v>
      </c>
      <c r="C159" s="73">
        <v>1</v>
      </c>
      <c r="D159" s="73">
        <v>0</v>
      </c>
      <c r="E159" s="74">
        <v>1</v>
      </c>
      <c r="F159" s="60"/>
    </row>
    <row r="160" spans="1:6" customFormat="1">
      <c r="A160" s="72" t="s">
        <v>194</v>
      </c>
      <c r="B160" s="73">
        <v>1</v>
      </c>
      <c r="C160" s="73">
        <v>1</v>
      </c>
      <c r="D160" s="73">
        <v>0</v>
      </c>
      <c r="E160" s="74">
        <v>1</v>
      </c>
      <c r="F160" s="60"/>
    </row>
    <row r="161" spans="1:6" customFormat="1">
      <c r="A161" s="72" t="s">
        <v>200</v>
      </c>
      <c r="B161" s="73">
        <v>249</v>
      </c>
      <c r="C161" s="73">
        <v>329</v>
      </c>
      <c r="D161" s="73">
        <v>313</v>
      </c>
      <c r="E161" s="74">
        <v>642</v>
      </c>
      <c r="F161" s="60"/>
    </row>
    <row r="162" spans="1:6" customFormat="1">
      <c r="A162" s="72" t="s">
        <v>206</v>
      </c>
      <c r="B162" s="73">
        <v>104</v>
      </c>
      <c r="C162" s="73">
        <v>123</v>
      </c>
      <c r="D162" s="73">
        <v>134</v>
      </c>
      <c r="E162" s="74">
        <v>257</v>
      </c>
      <c r="F162" s="60"/>
    </row>
    <row r="163" spans="1:6" customFormat="1">
      <c r="A163" s="72" t="s">
        <v>212</v>
      </c>
      <c r="B163" s="73">
        <v>73</v>
      </c>
      <c r="C163" s="73">
        <v>88</v>
      </c>
      <c r="D163" s="73">
        <v>74</v>
      </c>
      <c r="E163" s="74">
        <v>162</v>
      </c>
      <c r="F163" s="60"/>
    </row>
    <row r="164" spans="1:6" customFormat="1">
      <c r="A164" s="72" t="s">
        <v>218</v>
      </c>
      <c r="B164" s="73">
        <v>318</v>
      </c>
      <c r="C164" s="73">
        <v>354</v>
      </c>
      <c r="D164" s="73">
        <v>384</v>
      </c>
      <c r="E164" s="74">
        <v>738</v>
      </c>
      <c r="F164" s="60"/>
    </row>
    <row r="165" spans="1:6" customFormat="1">
      <c r="A165" s="72" t="s">
        <v>224</v>
      </c>
      <c r="B165" s="73">
        <v>3388</v>
      </c>
      <c r="C165" s="73">
        <v>3941</v>
      </c>
      <c r="D165" s="73">
        <v>4030</v>
      </c>
      <c r="E165" s="74">
        <v>7971</v>
      </c>
      <c r="F165" s="60"/>
    </row>
    <row r="166" spans="1:6" customFormat="1">
      <c r="A166" s="72" t="s">
        <v>230</v>
      </c>
      <c r="B166" s="73">
        <v>1505</v>
      </c>
      <c r="C166" s="73">
        <v>1472</v>
      </c>
      <c r="D166" s="73">
        <v>1639</v>
      </c>
      <c r="E166" s="74">
        <v>3111</v>
      </c>
      <c r="F166" s="60"/>
    </row>
    <row r="167" spans="1:6" customFormat="1">
      <c r="A167" s="72" t="s">
        <v>236</v>
      </c>
      <c r="B167" s="73">
        <v>2</v>
      </c>
      <c r="C167" s="73">
        <v>2</v>
      </c>
      <c r="D167" s="73">
        <v>2</v>
      </c>
      <c r="E167" s="74">
        <v>4</v>
      </c>
      <c r="F167" s="60"/>
    </row>
    <row r="168" spans="1:6" customFormat="1">
      <c r="A168" s="72" t="s">
        <v>242</v>
      </c>
      <c r="B168" s="73">
        <v>24</v>
      </c>
      <c r="C168" s="73">
        <v>24</v>
      </c>
      <c r="D168" s="73">
        <v>21</v>
      </c>
      <c r="E168" s="74">
        <v>45</v>
      </c>
      <c r="F168" s="60"/>
    </row>
    <row r="169" spans="1:6" customFormat="1">
      <c r="A169" s="72" t="s">
        <v>248</v>
      </c>
      <c r="B169" s="73">
        <v>4189</v>
      </c>
      <c r="C169" s="73">
        <v>5000</v>
      </c>
      <c r="D169" s="73">
        <v>5090</v>
      </c>
      <c r="E169" s="74">
        <v>10090</v>
      </c>
      <c r="F169" s="60"/>
    </row>
    <row r="170" spans="1:6" customFormat="1">
      <c r="A170" s="72" t="s">
        <v>254</v>
      </c>
      <c r="B170" s="73">
        <v>523</v>
      </c>
      <c r="C170" s="73">
        <v>718</v>
      </c>
      <c r="D170" s="73">
        <v>762</v>
      </c>
      <c r="E170" s="74">
        <v>1480</v>
      </c>
      <c r="F170" s="60"/>
    </row>
    <row r="171" spans="1:6" customFormat="1">
      <c r="A171" s="72" t="s">
        <v>260</v>
      </c>
      <c r="B171" s="73">
        <v>786</v>
      </c>
      <c r="C171" s="73">
        <v>1013</v>
      </c>
      <c r="D171" s="73">
        <v>964</v>
      </c>
      <c r="E171" s="74">
        <v>1977</v>
      </c>
      <c r="F171" s="60"/>
    </row>
    <row r="172" spans="1:6" customFormat="1">
      <c r="A172" s="72" t="s">
        <v>266</v>
      </c>
      <c r="B172" s="73">
        <v>1061</v>
      </c>
      <c r="C172" s="73">
        <v>1423</v>
      </c>
      <c r="D172" s="73">
        <v>1298</v>
      </c>
      <c r="E172" s="74">
        <v>2721</v>
      </c>
      <c r="F172" s="60"/>
    </row>
    <row r="173" spans="1:6" customFormat="1">
      <c r="A173" s="72" t="s">
        <v>272</v>
      </c>
      <c r="B173" s="73">
        <v>1565</v>
      </c>
      <c r="C173" s="73">
        <v>1829</v>
      </c>
      <c r="D173" s="73">
        <v>1996</v>
      </c>
      <c r="E173" s="74">
        <v>3825</v>
      </c>
      <c r="F173" s="60"/>
    </row>
    <row r="174" spans="1:6" customFormat="1">
      <c r="A174" s="72" t="s">
        <v>277</v>
      </c>
      <c r="B174" s="73">
        <v>416</v>
      </c>
      <c r="C174" s="73">
        <v>345</v>
      </c>
      <c r="D174" s="73">
        <v>439</v>
      </c>
      <c r="E174" s="74">
        <v>784</v>
      </c>
      <c r="F174" s="60"/>
    </row>
    <row r="175" spans="1:6" customFormat="1">
      <c r="A175" s="72" t="s">
        <v>282</v>
      </c>
      <c r="B175" s="73">
        <v>605</v>
      </c>
      <c r="C175" s="73">
        <v>802</v>
      </c>
      <c r="D175" s="73">
        <v>798</v>
      </c>
      <c r="E175" s="74">
        <v>1600</v>
      </c>
      <c r="F175" s="60"/>
    </row>
    <row r="176" spans="1:6" customFormat="1">
      <c r="A176" s="72" t="s">
        <v>287</v>
      </c>
      <c r="B176" s="73">
        <v>544</v>
      </c>
      <c r="C176" s="73">
        <v>916</v>
      </c>
      <c r="D176" s="73">
        <v>912</v>
      </c>
      <c r="E176" s="74">
        <v>1828</v>
      </c>
      <c r="F176" s="60"/>
    </row>
    <row r="177" spans="1:6" customFormat="1">
      <c r="A177" s="72" t="s">
        <v>292</v>
      </c>
      <c r="B177" s="73">
        <v>1926</v>
      </c>
      <c r="C177" s="73">
        <v>2060</v>
      </c>
      <c r="D177" s="73">
        <v>2194</v>
      </c>
      <c r="E177" s="74">
        <v>4254</v>
      </c>
      <c r="F177" s="60"/>
    </row>
    <row r="178" spans="1:6" customFormat="1">
      <c r="A178" s="72" t="s">
        <v>297</v>
      </c>
      <c r="B178" s="73">
        <v>1342</v>
      </c>
      <c r="C178" s="73">
        <v>1529</v>
      </c>
      <c r="D178" s="73">
        <v>1494</v>
      </c>
      <c r="E178" s="74">
        <v>3023</v>
      </c>
      <c r="F178" s="60"/>
    </row>
    <row r="179" spans="1:6" customFormat="1">
      <c r="A179" s="72" t="s">
        <v>302</v>
      </c>
      <c r="B179" s="73">
        <v>1319</v>
      </c>
      <c r="C179" s="73">
        <v>1418</v>
      </c>
      <c r="D179" s="73">
        <v>1381</v>
      </c>
      <c r="E179" s="74">
        <v>2799</v>
      </c>
      <c r="F179" s="60"/>
    </row>
    <row r="180" spans="1:6" customFormat="1">
      <c r="A180" s="72" t="s">
        <v>307</v>
      </c>
      <c r="B180" s="73">
        <v>1194</v>
      </c>
      <c r="C180" s="73">
        <v>1219</v>
      </c>
      <c r="D180" s="73">
        <v>1382</v>
      </c>
      <c r="E180" s="74">
        <v>2601</v>
      </c>
      <c r="F180" s="60"/>
    </row>
    <row r="181" spans="1:6" customFormat="1">
      <c r="A181" s="72" t="s">
        <v>312</v>
      </c>
      <c r="B181" s="73">
        <v>2544</v>
      </c>
      <c r="C181" s="73">
        <v>2618</v>
      </c>
      <c r="D181" s="73">
        <v>2572</v>
      </c>
      <c r="E181" s="74">
        <v>5190</v>
      </c>
      <c r="F181" s="60"/>
    </row>
    <row r="182" spans="1:6" customFormat="1">
      <c r="A182" s="72" t="s">
        <v>317</v>
      </c>
      <c r="B182" s="73">
        <v>1575</v>
      </c>
      <c r="C182" s="73">
        <v>1517</v>
      </c>
      <c r="D182" s="73">
        <v>1487</v>
      </c>
      <c r="E182" s="74">
        <v>3004</v>
      </c>
      <c r="F182" s="60"/>
    </row>
    <row r="183" spans="1:6" customFormat="1">
      <c r="A183" s="72" t="s">
        <v>322</v>
      </c>
      <c r="B183" s="73">
        <v>1710</v>
      </c>
      <c r="C183" s="73">
        <v>1819</v>
      </c>
      <c r="D183" s="73">
        <v>1728</v>
      </c>
      <c r="E183" s="74">
        <v>3547</v>
      </c>
      <c r="F183" s="60"/>
    </row>
    <row r="184" spans="1:6" customFormat="1">
      <c r="A184" s="72" t="s">
        <v>326</v>
      </c>
      <c r="B184" s="73">
        <v>2116</v>
      </c>
      <c r="C184" s="73">
        <v>2414</v>
      </c>
      <c r="D184" s="73">
        <v>2397</v>
      </c>
      <c r="E184" s="74">
        <v>4811</v>
      </c>
      <c r="F184" s="60"/>
    </row>
    <row r="185" spans="1:6" customFormat="1">
      <c r="A185" s="72" t="s">
        <v>331</v>
      </c>
      <c r="B185" s="73">
        <v>1635</v>
      </c>
      <c r="C185" s="73">
        <v>1769</v>
      </c>
      <c r="D185" s="73">
        <v>1956</v>
      </c>
      <c r="E185" s="74">
        <v>3725</v>
      </c>
      <c r="F185" s="60"/>
    </row>
    <row r="186" spans="1:6" customFormat="1">
      <c r="A186" s="72" t="s">
        <v>336</v>
      </c>
      <c r="B186" s="73">
        <v>97</v>
      </c>
      <c r="C186" s="73">
        <v>86</v>
      </c>
      <c r="D186" s="73">
        <v>101</v>
      </c>
      <c r="E186" s="74">
        <v>187</v>
      </c>
      <c r="F186" s="60"/>
    </row>
    <row r="187" spans="1:6" customFormat="1">
      <c r="A187" s="72" t="s">
        <v>341</v>
      </c>
      <c r="B187" s="73">
        <v>180</v>
      </c>
      <c r="C187" s="73">
        <v>229</v>
      </c>
      <c r="D187" s="73">
        <v>220</v>
      </c>
      <c r="E187" s="74">
        <v>449</v>
      </c>
      <c r="F187" s="60"/>
    </row>
    <row r="188" spans="1:6" customFormat="1">
      <c r="A188" s="72" t="s">
        <v>346</v>
      </c>
      <c r="B188" s="73">
        <v>47</v>
      </c>
      <c r="C188" s="73">
        <v>63</v>
      </c>
      <c r="D188" s="73">
        <v>62</v>
      </c>
      <c r="E188" s="74">
        <v>125</v>
      </c>
      <c r="F188" s="60"/>
    </row>
    <row r="189" spans="1:6" customFormat="1">
      <c r="A189" s="72" t="s">
        <v>351</v>
      </c>
      <c r="B189" s="73">
        <v>1762</v>
      </c>
      <c r="C189" s="73">
        <v>1975</v>
      </c>
      <c r="D189" s="73">
        <v>1952</v>
      </c>
      <c r="E189" s="74">
        <v>3927</v>
      </c>
      <c r="F189" s="60"/>
    </row>
    <row r="190" spans="1:6" customFormat="1">
      <c r="A190" s="72" t="s">
        <v>16</v>
      </c>
      <c r="B190" s="73">
        <v>279</v>
      </c>
      <c r="C190" s="73">
        <v>360</v>
      </c>
      <c r="D190" s="73">
        <v>356</v>
      </c>
      <c r="E190" s="74">
        <v>716</v>
      </c>
      <c r="F190" s="60"/>
    </row>
    <row r="191" spans="1:6" customFormat="1">
      <c r="A191" s="72" t="s">
        <v>22</v>
      </c>
      <c r="B191" s="73">
        <v>322</v>
      </c>
      <c r="C191" s="73">
        <v>355</v>
      </c>
      <c r="D191" s="73">
        <v>351</v>
      </c>
      <c r="E191" s="74">
        <v>706</v>
      </c>
      <c r="F191" s="60"/>
    </row>
    <row r="192" spans="1:6" customFormat="1">
      <c r="A192" s="72" t="s">
        <v>28</v>
      </c>
      <c r="B192" s="73">
        <v>547</v>
      </c>
      <c r="C192" s="73">
        <v>746</v>
      </c>
      <c r="D192" s="73">
        <v>695</v>
      </c>
      <c r="E192" s="74">
        <v>1441</v>
      </c>
      <c r="F192" s="60"/>
    </row>
    <row r="193" spans="1:6" customFormat="1">
      <c r="A193" s="72" t="s">
        <v>34</v>
      </c>
      <c r="B193" s="73">
        <v>380</v>
      </c>
      <c r="C193" s="73">
        <v>512</v>
      </c>
      <c r="D193" s="73">
        <v>489</v>
      </c>
      <c r="E193" s="74">
        <v>1001</v>
      </c>
      <c r="F193" s="60"/>
    </row>
    <row r="194" spans="1:6" customFormat="1">
      <c r="A194" s="72" t="s">
        <v>40</v>
      </c>
      <c r="B194" s="73">
        <v>612</v>
      </c>
      <c r="C194" s="73">
        <v>813</v>
      </c>
      <c r="D194" s="73">
        <v>762</v>
      </c>
      <c r="E194" s="74">
        <v>1575</v>
      </c>
      <c r="F194" s="60"/>
    </row>
    <row r="195" spans="1:6" customFormat="1">
      <c r="A195" s="89" t="s">
        <v>46</v>
      </c>
      <c r="B195" s="73">
        <v>0</v>
      </c>
      <c r="C195" s="73">
        <v>0</v>
      </c>
      <c r="D195" s="73">
        <v>0</v>
      </c>
      <c r="E195" s="74">
        <v>0</v>
      </c>
      <c r="F195" s="60"/>
    </row>
    <row r="196" spans="1:6" customFormat="1">
      <c r="A196" s="91" t="s">
        <v>52</v>
      </c>
      <c r="B196" s="73">
        <v>87</v>
      </c>
      <c r="C196" s="73">
        <v>125</v>
      </c>
      <c r="D196" s="73">
        <v>107</v>
      </c>
      <c r="E196" s="74">
        <v>232</v>
      </c>
      <c r="F196" s="60"/>
    </row>
    <row r="197" spans="1:6" customFormat="1">
      <c r="A197" s="91" t="s">
        <v>58</v>
      </c>
      <c r="B197" s="73">
        <v>1943</v>
      </c>
      <c r="C197" s="73">
        <v>2078</v>
      </c>
      <c r="D197" s="73">
        <v>2194</v>
      </c>
      <c r="E197" s="74">
        <v>4272</v>
      </c>
      <c r="F197" s="60"/>
    </row>
    <row r="198" spans="1:6" customFormat="1">
      <c r="A198" s="91" t="s">
        <v>64</v>
      </c>
      <c r="B198" s="73">
        <v>3499</v>
      </c>
      <c r="C198" s="73">
        <v>4027</v>
      </c>
      <c r="D198" s="73">
        <v>4136</v>
      </c>
      <c r="E198" s="74">
        <v>8163</v>
      </c>
      <c r="F198" s="60"/>
    </row>
    <row r="199" spans="1:6" customFormat="1">
      <c r="A199" s="91" t="s">
        <v>70</v>
      </c>
      <c r="B199" s="73">
        <v>464</v>
      </c>
      <c r="C199" s="73">
        <v>555</v>
      </c>
      <c r="D199" s="73">
        <v>570</v>
      </c>
      <c r="E199" s="74">
        <v>1125</v>
      </c>
      <c r="F199" s="60"/>
    </row>
    <row r="200" spans="1:6" customFormat="1">
      <c r="A200" s="91" t="s">
        <v>76</v>
      </c>
      <c r="B200" s="73">
        <v>1135</v>
      </c>
      <c r="C200" s="73">
        <v>1336</v>
      </c>
      <c r="D200" s="73">
        <v>1210</v>
      </c>
      <c r="E200" s="74">
        <v>2546</v>
      </c>
      <c r="F200" s="60"/>
    </row>
    <row r="201" spans="1:6" customFormat="1">
      <c r="A201" s="91" t="s">
        <v>82</v>
      </c>
      <c r="B201" s="73">
        <v>2822</v>
      </c>
      <c r="C201" s="73">
        <v>3298</v>
      </c>
      <c r="D201" s="73">
        <v>3404</v>
      </c>
      <c r="E201" s="74">
        <v>6702</v>
      </c>
      <c r="F201" s="60"/>
    </row>
    <row r="202" spans="1:6" customFormat="1">
      <c r="A202" s="91" t="s">
        <v>88</v>
      </c>
      <c r="B202" s="73">
        <v>2996</v>
      </c>
      <c r="C202" s="73">
        <v>3488</v>
      </c>
      <c r="D202" s="73">
        <v>3523</v>
      </c>
      <c r="E202" s="74">
        <v>7011</v>
      </c>
      <c r="F202" s="60"/>
    </row>
    <row r="203" spans="1:6" customFormat="1">
      <c r="A203" s="91" t="s">
        <v>94</v>
      </c>
      <c r="B203" s="73">
        <v>3847</v>
      </c>
      <c r="C203" s="73">
        <v>4512</v>
      </c>
      <c r="D203" s="73">
        <v>4654</v>
      </c>
      <c r="E203" s="74">
        <v>9166</v>
      </c>
      <c r="F203" s="60"/>
    </row>
    <row r="204" spans="1:6" customFormat="1">
      <c r="A204" s="91" t="s">
        <v>100</v>
      </c>
      <c r="B204" s="73">
        <v>71</v>
      </c>
      <c r="C204" s="73">
        <v>73</v>
      </c>
      <c r="D204" s="73">
        <v>75</v>
      </c>
      <c r="E204" s="74">
        <v>148</v>
      </c>
      <c r="F204" s="60"/>
    </row>
    <row r="205" spans="1:6" customFormat="1">
      <c r="A205" s="91" t="s">
        <v>106</v>
      </c>
      <c r="B205" s="73">
        <v>42</v>
      </c>
      <c r="C205" s="73">
        <v>53</v>
      </c>
      <c r="D205" s="73">
        <v>61</v>
      </c>
      <c r="E205" s="74">
        <v>114</v>
      </c>
      <c r="F205" s="60"/>
    </row>
    <row r="206" spans="1:6" customFormat="1">
      <c r="A206" s="91" t="s">
        <v>112</v>
      </c>
      <c r="B206" s="73">
        <v>3</v>
      </c>
      <c r="C206" s="73">
        <v>5</v>
      </c>
      <c r="D206" s="73">
        <v>5</v>
      </c>
      <c r="E206" s="74">
        <v>10</v>
      </c>
      <c r="F206" s="60"/>
    </row>
    <row r="207" spans="1:6" customFormat="1">
      <c r="A207" s="91" t="s">
        <v>117</v>
      </c>
      <c r="B207" s="73">
        <v>141</v>
      </c>
      <c r="C207" s="73">
        <v>179</v>
      </c>
      <c r="D207" s="73">
        <v>174</v>
      </c>
      <c r="E207" s="74">
        <v>353</v>
      </c>
      <c r="F207" s="60"/>
    </row>
    <row r="208" spans="1:6" customFormat="1">
      <c r="A208" s="91" t="s">
        <v>123</v>
      </c>
      <c r="B208" s="73">
        <v>41</v>
      </c>
      <c r="C208" s="73">
        <v>44</v>
      </c>
      <c r="D208" s="73">
        <v>43</v>
      </c>
      <c r="E208" s="74">
        <v>87</v>
      </c>
      <c r="F208" s="60"/>
    </row>
    <row r="209" spans="1:6" customFormat="1">
      <c r="A209" s="91" t="s">
        <v>129</v>
      </c>
      <c r="B209" s="73">
        <v>2</v>
      </c>
      <c r="C209" s="73">
        <v>2</v>
      </c>
      <c r="D209" s="73">
        <v>1</v>
      </c>
      <c r="E209" s="74">
        <v>3</v>
      </c>
      <c r="F209" s="60"/>
    </row>
    <row r="210" spans="1:6" customFormat="1">
      <c r="A210" s="92" t="s">
        <v>135</v>
      </c>
      <c r="B210" s="76">
        <v>220</v>
      </c>
      <c r="C210" s="76">
        <v>268</v>
      </c>
      <c r="D210" s="76">
        <v>279</v>
      </c>
      <c r="E210" s="77">
        <v>547</v>
      </c>
      <c r="F210" s="60"/>
    </row>
    <row r="211" spans="1:6" customFormat="1">
      <c r="A211" s="87" t="s">
        <v>141</v>
      </c>
      <c r="B211" s="79">
        <v>70132</v>
      </c>
      <c r="C211" s="79">
        <v>80049</v>
      </c>
      <c r="D211" s="79">
        <v>81376</v>
      </c>
      <c r="E211" s="80">
        <v>161425</v>
      </c>
      <c r="F211" s="60"/>
    </row>
    <row r="212" spans="1:6" customFormat="1">
      <c r="A212" s="88" t="s">
        <v>147</v>
      </c>
      <c r="B212" s="82">
        <v>813</v>
      </c>
      <c r="C212" s="82">
        <v>848</v>
      </c>
      <c r="D212" s="82">
        <v>771</v>
      </c>
      <c r="E212" s="83">
        <v>1619</v>
      </c>
      <c r="F212" s="60"/>
    </row>
    <row r="213" spans="1:6" customFormat="1">
      <c r="A213" s="85" t="s">
        <v>153</v>
      </c>
      <c r="B213" s="73">
        <v>820</v>
      </c>
      <c r="C213" s="73">
        <v>858</v>
      </c>
      <c r="D213" s="73">
        <v>849</v>
      </c>
      <c r="E213" s="74">
        <v>1707</v>
      </c>
      <c r="F213" s="60"/>
    </row>
    <row r="214" spans="1:6" customFormat="1">
      <c r="A214" s="85" t="s">
        <v>159</v>
      </c>
      <c r="B214" s="73">
        <v>691</v>
      </c>
      <c r="C214" s="73">
        <v>722</v>
      </c>
      <c r="D214" s="73">
        <v>633</v>
      </c>
      <c r="E214" s="74">
        <v>1355</v>
      </c>
      <c r="F214" s="60"/>
    </row>
    <row r="215" spans="1:6" customFormat="1">
      <c r="A215" s="85" t="s">
        <v>165</v>
      </c>
      <c r="B215" s="73">
        <v>489</v>
      </c>
      <c r="C215" s="73">
        <v>479</v>
      </c>
      <c r="D215" s="73">
        <v>451</v>
      </c>
      <c r="E215" s="74">
        <v>930</v>
      </c>
      <c r="F215" s="60"/>
    </row>
    <row r="216" spans="1:6" customFormat="1">
      <c r="A216" s="85" t="s">
        <v>171</v>
      </c>
      <c r="B216" s="73">
        <v>25</v>
      </c>
      <c r="C216" s="73">
        <v>39</v>
      </c>
      <c r="D216" s="73">
        <v>44</v>
      </c>
      <c r="E216" s="74">
        <v>83</v>
      </c>
      <c r="F216" s="60"/>
    </row>
    <row r="217" spans="1:6" customFormat="1">
      <c r="A217" s="85" t="s">
        <v>177</v>
      </c>
      <c r="B217" s="73">
        <v>231</v>
      </c>
      <c r="C217" s="73">
        <v>340</v>
      </c>
      <c r="D217" s="73">
        <v>306</v>
      </c>
      <c r="E217" s="74">
        <v>646</v>
      </c>
      <c r="F217" s="60"/>
    </row>
    <row r="218" spans="1:6" customFormat="1">
      <c r="A218" s="85" t="s">
        <v>183</v>
      </c>
      <c r="B218" s="73">
        <v>101</v>
      </c>
      <c r="C218" s="73">
        <v>117</v>
      </c>
      <c r="D218" s="73">
        <v>112</v>
      </c>
      <c r="E218" s="74">
        <v>229</v>
      </c>
      <c r="F218" s="60"/>
    </row>
    <row r="219" spans="1:6" customFormat="1">
      <c r="A219" s="85" t="s">
        <v>189</v>
      </c>
      <c r="B219" s="73">
        <v>404</v>
      </c>
      <c r="C219" s="73">
        <v>483</v>
      </c>
      <c r="D219" s="73">
        <v>489</v>
      </c>
      <c r="E219" s="74">
        <v>972</v>
      </c>
      <c r="F219" s="60"/>
    </row>
    <row r="220" spans="1:6" customFormat="1">
      <c r="A220" s="85" t="s">
        <v>195</v>
      </c>
      <c r="B220" s="73">
        <v>624</v>
      </c>
      <c r="C220" s="73">
        <v>857</v>
      </c>
      <c r="D220" s="73">
        <v>875</v>
      </c>
      <c r="E220" s="74">
        <v>1732</v>
      </c>
      <c r="F220" s="60"/>
    </row>
    <row r="221" spans="1:6" customFormat="1">
      <c r="A221" s="85" t="s">
        <v>201</v>
      </c>
      <c r="B221" s="73">
        <v>66</v>
      </c>
      <c r="C221" s="73">
        <v>81</v>
      </c>
      <c r="D221" s="73">
        <v>82</v>
      </c>
      <c r="E221" s="74">
        <v>163</v>
      </c>
      <c r="F221" s="60"/>
    </row>
    <row r="222" spans="1:6" customFormat="1">
      <c r="A222" s="85" t="s">
        <v>207</v>
      </c>
      <c r="B222" s="73">
        <v>257</v>
      </c>
      <c r="C222" s="73">
        <v>300</v>
      </c>
      <c r="D222" s="73">
        <v>257</v>
      </c>
      <c r="E222" s="74">
        <v>557</v>
      </c>
      <c r="F222" s="60"/>
    </row>
    <row r="223" spans="1:6" customFormat="1">
      <c r="A223" s="85" t="s">
        <v>213</v>
      </c>
      <c r="B223" s="73">
        <v>950</v>
      </c>
      <c r="C223" s="73">
        <v>1062</v>
      </c>
      <c r="D223" s="73">
        <v>1031</v>
      </c>
      <c r="E223" s="74">
        <v>2093</v>
      </c>
      <c r="F223" s="60"/>
    </row>
    <row r="224" spans="1:6" customFormat="1">
      <c r="A224" s="85" t="s">
        <v>219</v>
      </c>
      <c r="B224" s="73">
        <v>429</v>
      </c>
      <c r="C224" s="73">
        <v>476</v>
      </c>
      <c r="D224" s="73">
        <v>455</v>
      </c>
      <c r="E224" s="74">
        <v>931</v>
      </c>
      <c r="F224" s="60"/>
    </row>
    <row r="225" spans="1:6" customFormat="1">
      <c r="A225" s="85" t="s">
        <v>225</v>
      </c>
      <c r="B225" s="73">
        <v>497</v>
      </c>
      <c r="C225" s="73">
        <v>576</v>
      </c>
      <c r="D225" s="73">
        <v>603</v>
      </c>
      <c r="E225" s="74">
        <v>1179</v>
      </c>
      <c r="F225" s="60"/>
    </row>
    <row r="226" spans="1:6" customFormat="1">
      <c r="A226" s="85" t="s">
        <v>231</v>
      </c>
      <c r="B226" s="73">
        <v>721</v>
      </c>
      <c r="C226" s="73">
        <v>805</v>
      </c>
      <c r="D226" s="73">
        <v>809</v>
      </c>
      <c r="E226" s="74">
        <v>1614</v>
      </c>
      <c r="F226" s="60"/>
    </row>
    <row r="227" spans="1:6" customFormat="1">
      <c r="A227" s="85" t="s">
        <v>237</v>
      </c>
      <c r="B227" s="73">
        <v>1025</v>
      </c>
      <c r="C227" s="73">
        <v>1024</v>
      </c>
      <c r="D227" s="73">
        <v>1074</v>
      </c>
      <c r="E227" s="74">
        <v>2098</v>
      </c>
      <c r="F227" s="60"/>
    </row>
    <row r="228" spans="1:6" customFormat="1">
      <c r="A228" s="85" t="s">
        <v>243</v>
      </c>
      <c r="B228" s="73">
        <v>630</v>
      </c>
      <c r="C228" s="73">
        <v>677</v>
      </c>
      <c r="D228" s="73">
        <v>652</v>
      </c>
      <c r="E228" s="74">
        <v>1329</v>
      </c>
      <c r="F228" s="60"/>
    </row>
    <row r="229" spans="1:6" customFormat="1">
      <c r="A229" s="85" t="s">
        <v>249</v>
      </c>
      <c r="B229" s="73">
        <v>0</v>
      </c>
      <c r="C229" s="73">
        <v>0</v>
      </c>
      <c r="D229" s="73">
        <v>0</v>
      </c>
      <c r="E229" s="74">
        <v>0</v>
      </c>
      <c r="F229" s="60"/>
    </row>
    <row r="230" spans="1:6" customFormat="1">
      <c r="A230" s="85" t="s">
        <v>255</v>
      </c>
      <c r="B230" s="73">
        <v>1436</v>
      </c>
      <c r="C230" s="73">
        <v>1563</v>
      </c>
      <c r="D230" s="73">
        <v>1769</v>
      </c>
      <c r="E230" s="74">
        <v>3332</v>
      </c>
      <c r="F230" s="60"/>
    </row>
    <row r="231" spans="1:6" customFormat="1">
      <c r="A231" s="85" t="s">
        <v>261</v>
      </c>
      <c r="B231" s="73">
        <v>1609</v>
      </c>
      <c r="C231" s="73">
        <v>1786</v>
      </c>
      <c r="D231" s="73">
        <v>1920</v>
      </c>
      <c r="E231" s="74">
        <v>3706</v>
      </c>
      <c r="F231" s="60"/>
    </row>
    <row r="232" spans="1:6" customFormat="1">
      <c r="A232" s="85" t="s">
        <v>267</v>
      </c>
      <c r="B232" s="73">
        <v>1068</v>
      </c>
      <c r="C232" s="73">
        <v>1113</v>
      </c>
      <c r="D232" s="73">
        <v>1067</v>
      </c>
      <c r="E232" s="74">
        <v>2180</v>
      </c>
      <c r="F232" s="60"/>
    </row>
    <row r="233" spans="1:6" customFormat="1">
      <c r="A233" s="85" t="s">
        <v>273</v>
      </c>
      <c r="B233" s="73">
        <v>391</v>
      </c>
      <c r="C233" s="73">
        <v>388</v>
      </c>
      <c r="D233" s="73">
        <v>415</v>
      </c>
      <c r="E233" s="74">
        <v>803</v>
      </c>
      <c r="F233" s="60"/>
    </row>
    <row r="234" spans="1:6" customFormat="1">
      <c r="A234" s="85" t="s">
        <v>278</v>
      </c>
      <c r="B234" s="73">
        <v>856</v>
      </c>
      <c r="C234" s="73">
        <v>895</v>
      </c>
      <c r="D234" s="73">
        <v>880</v>
      </c>
      <c r="E234" s="74">
        <v>1775</v>
      </c>
      <c r="F234" s="60"/>
    </row>
    <row r="235" spans="1:6" customFormat="1">
      <c r="A235" s="85" t="s">
        <v>283</v>
      </c>
      <c r="B235" s="73">
        <v>1108</v>
      </c>
      <c r="C235" s="73">
        <v>1367</v>
      </c>
      <c r="D235" s="73">
        <v>1383</v>
      </c>
      <c r="E235" s="74">
        <v>2750</v>
      </c>
      <c r="F235" s="60"/>
    </row>
    <row r="236" spans="1:6" customFormat="1">
      <c r="A236" s="85" t="s">
        <v>288</v>
      </c>
      <c r="B236" s="73">
        <v>1080</v>
      </c>
      <c r="C236" s="73">
        <v>1291</v>
      </c>
      <c r="D236" s="73">
        <v>1401</v>
      </c>
      <c r="E236" s="74">
        <v>2692</v>
      </c>
      <c r="F236" s="60"/>
    </row>
    <row r="237" spans="1:6" customFormat="1">
      <c r="A237" s="85" t="s">
        <v>293</v>
      </c>
      <c r="B237" s="73">
        <v>766</v>
      </c>
      <c r="C237" s="73">
        <v>708</v>
      </c>
      <c r="D237" s="73">
        <v>789</v>
      </c>
      <c r="E237" s="74">
        <v>1497</v>
      </c>
      <c r="F237" s="60"/>
    </row>
    <row r="238" spans="1:6" customFormat="1">
      <c r="A238" s="85" t="s">
        <v>298</v>
      </c>
      <c r="B238" s="73">
        <v>594</v>
      </c>
      <c r="C238" s="73">
        <v>563</v>
      </c>
      <c r="D238" s="73">
        <v>573</v>
      </c>
      <c r="E238" s="74">
        <v>1136</v>
      </c>
      <c r="F238" s="60"/>
    </row>
    <row r="239" spans="1:6" customFormat="1">
      <c r="A239" s="85" t="s">
        <v>303</v>
      </c>
      <c r="B239" s="73">
        <v>584</v>
      </c>
      <c r="C239" s="73">
        <v>673</v>
      </c>
      <c r="D239" s="73">
        <v>691</v>
      </c>
      <c r="E239" s="74">
        <v>1364</v>
      </c>
      <c r="F239" s="60"/>
    </row>
    <row r="240" spans="1:6" customFormat="1">
      <c r="A240" s="85" t="s">
        <v>308</v>
      </c>
      <c r="B240" s="73">
        <v>411</v>
      </c>
      <c r="C240" s="73">
        <v>475</v>
      </c>
      <c r="D240" s="73">
        <v>498</v>
      </c>
      <c r="E240" s="74">
        <v>973</v>
      </c>
      <c r="F240" s="60"/>
    </row>
    <row r="241" spans="1:6" customFormat="1">
      <c r="A241" s="85" t="s">
        <v>313</v>
      </c>
      <c r="B241" s="73">
        <v>1555</v>
      </c>
      <c r="C241" s="73">
        <v>1637</v>
      </c>
      <c r="D241" s="73">
        <v>1805</v>
      </c>
      <c r="E241" s="74">
        <v>3442</v>
      </c>
      <c r="F241" s="60"/>
    </row>
    <row r="242" spans="1:6" customFormat="1">
      <c r="A242" s="85" t="s">
        <v>318</v>
      </c>
      <c r="B242" s="73">
        <v>857</v>
      </c>
      <c r="C242" s="73">
        <v>818</v>
      </c>
      <c r="D242" s="73">
        <v>877</v>
      </c>
      <c r="E242" s="74">
        <v>1695</v>
      </c>
      <c r="F242" s="60"/>
    </row>
    <row r="243" spans="1:6" customFormat="1">
      <c r="A243" s="85" t="s">
        <v>323</v>
      </c>
      <c r="B243" s="73">
        <v>941</v>
      </c>
      <c r="C243" s="73">
        <v>876</v>
      </c>
      <c r="D243" s="73">
        <v>931</v>
      </c>
      <c r="E243" s="74">
        <v>1807</v>
      </c>
      <c r="F243" s="60"/>
    </row>
    <row r="244" spans="1:6" customFormat="1">
      <c r="A244" s="85" t="s">
        <v>327</v>
      </c>
      <c r="B244" s="73">
        <v>786</v>
      </c>
      <c r="C244" s="73">
        <v>748</v>
      </c>
      <c r="D244" s="73">
        <v>720</v>
      </c>
      <c r="E244" s="74">
        <v>1468</v>
      </c>
      <c r="F244" s="60"/>
    </row>
    <row r="245" spans="1:6" customFormat="1">
      <c r="A245" s="85" t="s">
        <v>332</v>
      </c>
      <c r="B245" s="73">
        <v>593</v>
      </c>
      <c r="C245" s="73">
        <v>559</v>
      </c>
      <c r="D245" s="73">
        <v>565</v>
      </c>
      <c r="E245" s="74">
        <v>1124</v>
      </c>
      <c r="F245" s="60"/>
    </row>
    <row r="246" spans="1:6" customFormat="1">
      <c r="A246" s="85" t="s">
        <v>337</v>
      </c>
      <c r="B246" s="73">
        <v>994</v>
      </c>
      <c r="C246" s="73">
        <v>979</v>
      </c>
      <c r="D246" s="73">
        <v>893</v>
      </c>
      <c r="E246" s="74">
        <v>1872</v>
      </c>
      <c r="F246" s="60"/>
    </row>
    <row r="247" spans="1:6" customFormat="1">
      <c r="A247" s="85" t="s">
        <v>342</v>
      </c>
      <c r="B247" s="73">
        <v>681</v>
      </c>
      <c r="C247" s="73">
        <v>704</v>
      </c>
      <c r="D247" s="73">
        <v>679</v>
      </c>
      <c r="E247" s="74">
        <v>1383</v>
      </c>
      <c r="F247" s="60"/>
    </row>
    <row r="248" spans="1:6" customFormat="1">
      <c r="A248" s="85" t="s">
        <v>347</v>
      </c>
      <c r="B248" s="73">
        <v>48</v>
      </c>
      <c r="C248" s="73">
        <v>19</v>
      </c>
      <c r="D248" s="73">
        <v>32</v>
      </c>
      <c r="E248" s="74">
        <v>51</v>
      </c>
      <c r="F248" s="60"/>
    </row>
    <row r="249" spans="1:6" customFormat="1">
      <c r="A249" s="85" t="s">
        <v>352</v>
      </c>
      <c r="B249" s="73">
        <v>938</v>
      </c>
      <c r="C249" s="73">
        <v>1109</v>
      </c>
      <c r="D249" s="73">
        <v>1057</v>
      </c>
      <c r="E249" s="74">
        <v>2166</v>
      </c>
      <c r="F249" s="60"/>
    </row>
    <row r="250" spans="1:6" customFormat="1">
      <c r="A250" s="85" t="s">
        <v>17</v>
      </c>
      <c r="B250" s="73">
        <v>638</v>
      </c>
      <c r="C250" s="73">
        <v>634</v>
      </c>
      <c r="D250" s="73">
        <v>719</v>
      </c>
      <c r="E250" s="74">
        <v>1353</v>
      </c>
      <c r="F250" s="60"/>
    </row>
    <row r="251" spans="1:6" customFormat="1">
      <c r="A251" s="85" t="s">
        <v>23</v>
      </c>
      <c r="B251" s="73">
        <v>708</v>
      </c>
      <c r="C251" s="73">
        <v>776</v>
      </c>
      <c r="D251" s="73">
        <v>773</v>
      </c>
      <c r="E251" s="74">
        <v>1549</v>
      </c>
      <c r="F251" s="60"/>
    </row>
    <row r="252" spans="1:6" customFormat="1">
      <c r="A252" s="72" t="s">
        <v>29</v>
      </c>
      <c r="B252" s="73">
        <v>1062</v>
      </c>
      <c r="C252" s="73">
        <v>1303</v>
      </c>
      <c r="D252" s="73">
        <v>1318</v>
      </c>
      <c r="E252" s="74">
        <v>2621</v>
      </c>
      <c r="F252" s="60"/>
    </row>
    <row r="253" spans="1:6" customFormat="1">
      <c r="A253" s="72" t="s">
        <v>35</v>
      </c>
      <c r="B253" s="73">
        <v>935</v>
      </c>
      <c r="C253" s="73">
        <v>1118</v>
      </c>
      <c r="D253" s="73">
        <v>1106</v>
      </c>
      <c r="E253" s="74">
        <v>2224</v>
      </c>
      <c r="F253" s="60"/>
    </row>
    <row r="254" spans="1:6" customFormat="1">
      <c r="A254" s="72" t="s">
        <v>41</v>
      </c>
      <c r="B254" s="73">
        <v>77</v>
      </c>
      <c r="C254" s="73">
        <v>71</v>
      </c>
      <c r="D254" s="73">
        <v>73</v>
      </c>
      <c r="E254" s="74">
        <v>144</v>
      </c>
      <c r="F254" s="60"/>
    </row>
    <row r="255" spans="1:6" customFormat="1">
      <c r="A255" s="89" t="s">
        <v>47</v>
      </c>
      <c r="B255" s="73">
        <v>509</v>
      </c>
      <c r="C255" s="73">
        <v>462</v>
      </c>
      <c r="D255" s="73">
        <v>485</v>
      </c>
      <c r="E255" s="74">
        <v>947</v>
      </c>
      <c r="F255" s="60"/>
    </row>
    <row r="256" spans="1:6" customFormat="1">
      <c r="A256" s="89" t="s">
        <v>53</v>
      </c>
      <c r="B256" s="73">
        <v>637</v>
      </c>
      <c r="C256" s="73">
        <v>649</v>
      </c>
      <c r="D256" s="73">
        <v>573</v>
      </c>
      <c r="E256" s="74">
        <v>1222</v>
      </c>
      <c r="F256" s="60"/>
    </row>
    <row r="257" spans="1:6" customFormat="1">
      <c r="A257" s="89" t="s">
        <v>59</v>
      </c>
      <c r="B257" s="73">
        <v>1259</v>
      </c>
      <c r="C257" s="73">
        <v>1415</v>
      </c>
      <c r="D257" s="73">
        <v>1433</v>
      </c>
      <c r="E257" s="74">
        <v>2848</v>
      </c>
      <c r="F257" s="60"/>
    </row>
    <row r="258" spans="1:6" customFormat="1">
      <c r="A258" s="89" t="s">
        <v>65</v>
      </c>
      <c r="B258" s="73">
        <v>544</v>
      </c>
      <c r="C258" s="73">
        <v>560</v>
      </c>
      <c r="D258" s="73">
        <v>493</v>
      </c>
      <c r="E258" s="74">
        <v>1053</v>
      </c>
      <c r="F258" s="60"/>
    </row>
    <row r="259" spans="1:6" customFormat="1">
      <c r="A259" s="89" t="s">
        <v>71</v>
      </c>
      <c r="B259" s="73">
        <v>585</v>
      </c>
      <c r="C259" s="73">
        <v>705</v>
      </c>
      <c r="D259" s="73">
        <v>688</v>
      </c>
      <c r="E259" s="74">
        <v>1393</v>
      </c>
      <c r="F259" s="60"/>
    </row>
    <row r="260" spans="1:6" customFormat="1">
      <c r="A260" s="89" t="s">
        <v>77</v>
      </c>
      <c r="B260" s="73">
        <v>1199</v>
      </c>
      <c r="C260" s="73">
        <v>1375</v>
      </c>
      <c r="D260" s="73">
        <v>1420</v>
      </c>
      <c r="E260" s="74">
        <v>2795</v>
      </c>
      <c r="F260" s="60"/>
    </row>
    <row r="261" spans="1:6" customFormat="1">
      <c r="A261" s="93" t="s">
        <v>83</v>
      </c>
      <c r="B261" s="73">
        <v>494</v>
      </c>
      <c r="C261" s="73">
        <v>500</v>
      </c>
      <c r="D261" s="73">
        <v>479</v>
      </c>
      <c r="E261" s="74">
        <v>979</v>
      </c>
      <c r="F261" s="60"/>
    </row>
    <row r="262" spans="1:6" customFormat="1">
      <c r="A262" s="89" t="s">
        <v>89</v>
      </c>
      <c r="B262" s="73">
        <v>173</v>
      </c>
      <c r="C262" s="73">
        <v>150</v>
      </c>
      <c r="D262" s="73">
        <v>112</v>
      </c>
      <c r="E262" s="74">
        <v>262</v>
      </c>
      <c r="F262" s="60"/>
    </row>
    <row r="263" spans="1:6" customFormat="1">
      <c r="A263" s="89" t="s">
        <v>95</v>
      </c>
      <c r="B263" s="73">
        <v>51</v>
      </c>
      <c r="C263" s="73">
        <v>39</v>
      </c>
      <c r="D263" s="73">
        <v>59</v>
      </c>
      <c r="E263" s="74">
        <v>98</v>
      </c>
      <c r="F263" s="60"/>
    </row>
    <row r="264" spans="1:6" customFormat="1">
      <c r="A264" s="89" t="s">
        <v>101</v>
      </c>
      <c r="B264" s="73">
        <v>361</v>
      </c>
      <c r="C264" s="73">
        <v>458</v>
      </c>
      <c r="D264" s="73">
        <v>503</v>
      </c>
      <c r="E264" s="74">
        <v>961</v>
      </c>
      <c r="F264" s="60"/>
    </row>
    <row r="265" spans="1:6" customFormat="1">
      <c r="A265" s="89" t="s">
        <v>107</v>
      </c>
      <c r="B265" s="73">
        <v>802</v>
      </c>
      <c r="C265" s="73">
        <v>1003</v>
      </c>
      <c r="D265" s="73">
        <v>932</v>
      </c>
      <c r="E265" s="74">
        <v>1935</v>
      </c>
      <c r="F265" s="60"/>
    </row>
    <row r="266" spans="1:6" customFormat="1">
      <c r="A266" s="89" t="s">
        <v>113</v>
      </c>
      <c r="B266" s="73">
        <v>255</v>
      </c>
      <c r="C266" s="73">
        <v>285</v>
      </c>
      <c r="D266" s="73">
        <v>320</v>
      </c>
      <c r="E266" s="74">
        <v>605</v>
      </c>
      <c r="F266" s="60"/>
    </row>
    <row r="267" spans="1:6" customFormat="1">
      <c r="A267" s="89" t="s">
        <v>118</v>
      </c>
      <c r="B267" s="73">
        <v>789</v>
      </c>
      <c r="C267" s="73">
        <v>897</v>
      </c>
      <c r="D267" s="73">
        <v>923</v>
      </c>
      <c r="E267" s="74">
        <v>1820</v>
      </c>
      <c r="F267" s="60"/>
    </row>
    <row r="268" spans="1:6" customFormat="1">
      <c r="A268" s="89" t="s">
        <v>124</v>
      </c>
      <c r="B268" s="73">
        <v>604</v>
      </c>
      <c r="C268" s="73">
        <v>656</v>
      </c>
      <c r="D268" s="73">
        <v>624</v>
      </c>
      <c r="E268" s="74">
        <v>1280</v>
      </c>
      <c r="F268" s="60"/>
    </row>
    <row r="269" spans="1:6" customFormat="1">
      <c r="A269" s="89" t="s">
        <v>130</v>
      </c>
      <c r="B269" s="73">
        <v>429</v>
      </c>
      <c r="C269" s="73">
        <v>445</v>
      </c>
      <c r="D269" s="73">
        <v>461</v>
      </c>
      <c r="E269" s="74">
        <v>906</v>
      </c>
      <c r="F269" s="60"/>
    </row>
    <row r="270" spans="1:6" customFormat="1">
      <c r="A270" s="89" t="s">
        <v>136</v>
      </c>
      <c r="B270" s="73">
        <v>785</v>
      </c>
      <c r="C270" s="73">
        <v>864</v>
      </c>
      <c r="D270" s="73">
        <v>890</v>
      </c>
      <c r="E270" s="74">
        <v>1754</v>
      </c>
      <c r="F270" s="60"/>
    </row>
    <row r="271" spans="1:6" customFormat="1">
      <c r="A271" s="89" t="s">
        <v>142</v>
      </c>
      <c r="B271" s="73">
        <v>590</v>
      </c>
      <c r="C271" s="73">
        <v>692</v>
      </c>
      <c r="D271" s="73">
        <v>668</v>
      </c>
      <c r="E271" s="74">
        <v>1360</v>
      </c>
      <c r="F271" s="60"/>
    </row>
    <row r="272" spans="1:6" customFormat="1">
      <c r="A272" s="89" t="s">
        <v>148</v>
      </c>
      <c r="B272" s="73">
        <v>479</v>
      </c>
      <c r="C272" s="73">
        <v>688</v>
      </c>
      <c r="D272" s="73">
        <v>713</v>
      </c>
      <c r="E272" s="74">
        <v>1401</v>
      </c>
      <c r="F272" s="60"/>
    </row>
    <row r="273" spans="1:6" customFormat="1">
      <c r="A273" s="89" t="s">
        <v>154</v>
      </c>
      <c r="B273" s="73">
        <v>155</v>
      </c>
      <c r="C273" s="73">
        <v>165</v>
      </c>
      <c r="D273" s="73">
        <v>176</v>
      </c>
      <c r="E273" s="74">
        <v>341</v>
      </c>
      <c r="F273" s="60"/>
    </row>
    <row r="274" spans="1:6" customFormat="1">
      <c r="A274" s="89" t="s">
        <v>160</v>
      </c>
      <c r="B274" s="73">
        <v>527</v>
      </c>
      <c r="C274" s="73">
        <v>545</v>
      </c>
      <c r="D274" s="73">
        <v>532</v>
      </c>
      <c r="E274" s="74">
        <v>1077</v>
      </c>
      <c r="F274" s="60"/>
    </row>
    <row r="275" spans="1:6" customFormat="1">
      <c r="A275" s="89" t="s">
        <v>166</v>
      </c>
      <c r="B275" s="73">
        <v>600</v>
      </c>
      <c r="C275" s="73">
        <v>537</v>
      </c>
      <c r="D275" s="73">
        <v>540</v>
      </c>
      <c r="E275" s="74">
        <v>1077</v>
      </c>
      <c r="F275" s="60"/>
    </row>
    <row r="276" spans="1:6" customFormat="1">
      <c r="A276" s="89" t="s">
        <v>172</v>
      </c>
      <c r="B276" s="73">
        <v>534</v>
      </c>
      <c r="C276" s="73">
        <v>538</v>
      </c>
      <c r="D276" s="73">
        <v>530</v>
      </c>
      <c r="E276" s="74">
        <v>1068</v>
      </c>
      <c r="F276" s="60"/>
    </row>
    <row r="277" spans="1:6" customFormat="1">
      <c r="A277" s="89" t="s">
        <v>178</v>
      </c>
      <c r="B277" s="73">
        <v>837</v>
      </c>
      <c r="C277" s="73">
        <v>892</v>
      </c>
      <c r="D277" s="73">
        <v>874</v>
      </c>
      <c r="E277" s="74">
        <v>1766</v>
      </c>
      <c r="F277" s="60"/>
    </row>
    <row r="278" spans="1:6" customFormat="1">
      <c r="A278" s="89" t="s">
        <v>184</v>
      </c>
      <c r="B278" s="73">
        <v>754</v>
      </c>
      <c r="C278" s="73">
        <v>779</v>
      </c>
      <c r="D278" s="73">
        <v>770</v>
      </c>
      <c r="E278" s="74">
        <v>1549</v>
      </c>
      <c r="F278" s="60"/>
    </row>
    <row r="279" spans="1:6" customFormat="1">
      <c r="A279" s="93" t="s">
        <v>190</v>
      </c>
      <c r="B279" s="73">
        <v>478</v>
      </c>
      <c r="C279" s="73">
        <v>553</v>
      </c>
      <c r="D279" s="73">
        <v>547</v>
      </c>
      <c r="E279" s="74">
        <v>1100</v>
      </c>
      <c r="F279" s="60"/>
    </row>
    <row r="280" spans="1:6" customFormat="1">
      <c r="A280" s="94" t="s">
        <v>196</v>
      </c>
      <c r="B280" s="76">
        <v>1339</v>
      </c>
      <c r="C280" s="76">
        <v>1650</v>
      </c>
      <c r="D280" s="76">
        <v>1584</v>
      </c>
      <c r="E280" s="77">
        <v>3234</v>
      </c>
      <c r="F280" s="60"/>
    </row>
    <row r="281" spans="1:6" customFormat="1">
      <c r="A281" s="78" t="s">
        <v>202</v>
      </c>
      <c r="B281" s="79">
        <v>45258</v>
      </c>
      <c r="C281" s="79">
        <v>49419</v>
      </c>
      <c r="D281" s="79">
        <v>49756</v>
      </c>
      <c r="E281" s="80">
        <v>99175</v>
      </c>
      <c r="F281" s="60"/>
    </row>
    <row r="282" spans="1:6" customFormat="1">
      <c r="A282" s="81" t="s">
        <v>208</v>
      </c>
      <c r="B282" s="82">
        <v>2947</v>
      </c>
      <c r="C282" s="82">
        <v>3186</v>
      </c>
      <c r="D282" s="82">
        <v>3433</v>
      </c>
      <c r="E282" s="83">
        <v>6619</v>
      </c>
      <c r="F282" s="60"/>
    </row>
    <row r="283" spans="1:6" customFormat="1">
      <c r="A283" s="72" t="s">
        <v>214</v>
      </c>
      <c r="B283" s="73">
        <v>2233</v>
      </c>
      <c r="C283" s="73">
        <v>2301</v>
      </c>
      <c r="D283" s="73">
        <v>2255</v>
      </c>
      <c r="E283" s="74">
        <v>4556</v>
      </c>
      <c r="F283" s="60"/>
    </row>
    <row r="284" spans="1:6" customFormat="1">
      <c r="A284" s="72" t="s">
        <v>220</v>
      </c>
      <c r="B284" s="73">
        <v>835</v>
      </c>
      <c r="C284" s="73">
        <v>917</v>
      </c>
      <c r="D284" s="73">
        <v>929</v>
      </c>
      <c r="E284" s="74">
        <v>1846</v>
      </c>
      <c r="F284" s="60"/>
    </row>
    <row r="285" spans="1:6" customFormat="1">
      <c r="A285" s="72" t="s">
        <v>226</v>
      </c>
      <c r="B285" s="73">
        <v>151</v>
      </c>
      <c r="C285" s="73">
        <v>181</v>
      </c>
      <c r="D285" s="73">
        <v>180</v>
      </c>
      <c r="E285" s="74">
        <v>361</v>
      </c>
      <c r="F285" s="60"/>
    </row>
    <row r="286" spans="1:6" customFormat="1">
      <c r="A286" s="72" t="s">
        <v>232</v>
      </c>
      <c r="B286" s="73">
        <v>0</v>
      </c>
      <c r="C286" s="73">
        <v>0</v>
      </c>
      <c r="D286" s="73">
        <v>0</v>
      </c>
      <c r="E286" s="74">
        <v>0</v>
      </c>
      <c r="F286" s="60"/>
    </row>
    <row r="287" spans="1:6" customFormat="1">
      <c r="A287" s="72" t="s">
        <v>238</v>
      </c>
      <c r="B287" s="73">
        <v>579</v>
      </c>
      <c r="C287" s="73">
        <v>669</v>
      </c>
      <c r="D287" s="73">
        <v>622</v>
      </c>
      <c r="E287" s="74">
        <v>1291</v>
      </c>
      <c r="F287" s="60"/>
    </row>
    <row r="288" spans="1:6" customFormat="1">
      <c r="A288" s="72" t="s">
        <v>244</v>
      </c>
      <c r="B288" s="73">
        <v>809</v>
      </c>
      <c r="C288" s="73">
        <v>942</v>
      </c>
      <c r="D288" s="73">
        <v>905</v>
      </c>
      <c r="E288" s="74">
        <v>1847</v>
      </c>
      <c r="F288" s="60"/>
    </row>
    <row r="289" spans="1:6" customFormat="1">
      <c r="A289" s="72" t="s">
        <v>250</v>
      </c>
      <c r="B289" s="73">
        <v>802</v>
      </c>
      <c r="C289" s="73">
        <v>841</v>
      </c>
      <c r="D289" s="73">
        <v>804</v>
      </c>
      <c r="E289" s="74">
        <v>1645</v>
      </c>
      <c r="F289" s="60"/>
    </row>
    <row r="290" spans="1:6" customFormat="1">
      <c r="A290" s="72" t="s">
        <v>256</v>
      </c>
      <c r="B290" s="73">
        <v>550</v>
      </c>
      <c r="C290" s="73">
        <v>567</v>
      </c>
      <c r="D290" s="73">
        <v>524</v>
      </c>
      <c r="E290" s="74">
        <v>1091</v>
      </c>
      <c r="F290" s="60"/>
    </row>
    <row r="291" spans="1:6" customFormat="1">
      <c r="A291" s="72" t="s">
        <v>262</v>
      </c>
      <c r="B291" s="73">
        <v>676</v>
      </c>
      <c r="C291" s="73">
        <v>710</v>
      </c>
      <c r="D291" s="73">
        <v>637</v>
      </c>
      <c r="E291" s="74">
        <v>1347</v>
      </c>
      <c r="F291" s="60"/>
    </row>
    <row r="292" spans="1:6" customFormat="1">
      <c r="A292" s="72" t="s">
        <v>268</v>
      </c>
      <c r="B292" s="73">
        <v>582</v>
      </c>
      <c r="C292" s="73">
        <v>653</v>
      </c>
      <c r="D292" s="73">
        <v>536</v>
      </c>
      <c r="E292" s="74">
        <v>1189</v>
      </c>
      <c r="F292" s="60"/>
    </row>
    <row r="293" spans="1:6" customFormat="1">
      <c r="A293" s="72" t="s">
        <v>274</v>
      </c>
      <c r="B293" s="73">
        <v>365</v>
      </c>
      <c r="C293" s="73">
        <v>433</v>
      </c>
      <c r="D293" s="73">
        <v>425</v>
      </c>
      <c r="E293" s="74">
        <v>858</v>
      </c>
      <c r="F293" s="60"/>
    </row>
    <row r="294" spans="1:6" customFormat="1">
      <c r="A294" s="72" t="s">
        <v>279</v>
      </c>
      <c r="B294" s="73">
        <v>570</v>
      </c>
      <c r="C294" s="73">
        <v>623</v>
      </c>
      <c r="D294" s="73">
        <v>652</v>
      </c>
      <c r="E294" s="74">
        <v>1275</v>
      </c>
      <c r="F294" s="60"/>
    </row>
    <row r="295" spans="1:6" customFormat="1">
      <c r="A295" s="72" t="s">
        <v>284</v>
      </c>
      <c r="B295" s="73">
        <v>177</v>
      </c>
      <c r="C295" s="73">
        <v>202</v>
      </c>
      <c r="D295" s="73">
        <v>191</v>
      </c>
      <c r="E295" s="74">
        <v>393</v>
      </c>
      <c r="F295" s="60"/>
    </row>
    <row r="296" spans="1:6" customFormat="1">
      <c r="A296" s="72" t="s">
        <v>289</v>
      </c>
      <c r="B296" s="73">
        <v>0</v>
      </c>
      <c r="C296" s="73">
        <v>0</v>
      </c>
      <c r="D296" s="73">
        <v>0</v>
      </c>
      <c r="E296" s="74">
        <v>0</v>
      </c>
      <c r="F296" s="60"/>
    </row>
    <row r="297" spans="1:6" customFormat="1">
      <c r="A297" s="72" t="s">
        <v>294</v>
      </c>
      <c r="B297" s="73">
        <v>481</v>
      </c>
      <c r="C297" s="73">
        <v>552</v>
      </c>
      <c r="D297" s="73">
        <v>547</v>
      </c>
      <c r="E297" s="74">
        <v>1099</v>
      </c>
      <c r="F297" s="60"/>
    </row>
    <row r="298" spans="1:6" customFormat="1">
      <c r="A298" s="72" t="s">
        <v>299</v>
      </c>
      <c r="B298" s="73">
        <v>214</v>
      </c>
      <c r="C298" s="73">
        <v>243</v>
      </c>
      <c r="D298" s="73">
        <v>219</v>
      </c>
      <c r="E298" s="74">
        <v>462</v>
      </c>
      <c r="F298" s="60"/>
    </row>
    <row r="299" spans="1:6" customFormat="1">
      <c r="A299" s="72" t="s">
        <v>304</v>
      </c>
      <c r="B299" s="73">
        <v>20</v>
      </c>
      <c r="C299" s="73">
        <v>10</v>
      </c>
      <c r="D299" s="73">
        <v>14</v>
      </c>
      <c r="E299" s="74">
        <v>24</v>
      </c>
      <c r="F299" s="60"/>
    </row>
    <row r="300" spans="1:6" customFormat="1">
      <c r="A300" s="72" t="s">
        <v>309</v>
      </c>
      <c r="B300" s="73">
        <v>0</v>
      </c>
      <c r="C300" s="73">
        <v>0</v>
      </c>
      <c r="D300" s="73">
        <v>0</v>
      </c>
      <c r="E300" s="74">
        <v>0</v>
      </c>
      <c r="F300" s="60"/>
    </row>
    <row r="301" spans="1:6" customFormat="1">
      <c r="A301" s="72" t="s">
        <v>314</v>
      </c>
      <c r="B301" s="73">
        <v>2470</v>
      </c>
      <c r="C301" s="73">
        <v>2456</v>
      </c>
      <c r="D301" s="73">
        <v>2007</v>
      </c>
      <c r="E301" s="74">
        <v>4463</v>
      </c>
      <c r="F301" s="60"/>
    </row>
    <row r="302" spans="1:6" customFormat="1">
      <c r="A302" s="72" t="s">
        <v>319</v>
      </c>
      <c r="B302" s="73">
        <v>279</v>
      </c>
      <c r="C302" s="73">
        <v>326</v>
      </c>
      <c r="D302" s="73">
        <v>295</v>
      </c>
      <c r="E302" s="74">
        <v>621</v>
      </c>
      <c r="F302" s="60"/>
    </row>
    <row r="303" spans="1:6" customFormat="1">
      <c r="A303" s="72" t="s">
        <v>97</v>
      </c>
      <c r="B303" s="73">
        <v>0</v>
      </c>
      <c r="C303" s="73">
        <v>0</v>
      </c>
      <c r="D303" s="73">
        <v>0</v>
      </c>
      <c r="E303" s="74">
        <v>0</v>
      </c>
      <c r="F303" s="60"/>
    </row>
    <row r="304" spans="1:6" customFormat="1">
      <c r="A304" s="72" t="s">
        <v>328</v>
      </c>
      <c r="B304" s="73">
        <v>3036</v>
      </c>
      <c r="C304" s="73">
        <v>3548</v>
      </c>
      <c r="D304" s="73">
        <v>3541</v>
      </c>
      <c r="E304" s="74">
        <v>7089</v>
      </c>
      <c r="F304" s="60"/>
    </row>
    <row r="305" spans="1:6" customFormat="1">
      <c r="A305" s="72" t="s">
        <v>333</v>
      </c>
      <c r="B305" s="73">
        <v>2253</v>
      </c>
      <c r="C305" s="73">
        <v>2619</v>
      </c>
      <c r="D305" s="73">
        <v>2501</v>
      </c>
      <c r="E305" s="74">
        <v>5120</v>
      </c>
      <c r="F305" s="60"/>
    </row>
    <row r="306" spans="1:6" customFormat="1">
      <c r="A306" s="72" t="s">
        <v>338</v>
      </c>
      <c r="B306" s="73">
        <v>0</v>
      </c>
      <c r="C306" s="73">
        <v>0</v>
      </c>
      <c r="D306" s="73">
        <v>0</v>
      </c>
      <c r="E306" s="74">
        <v>0</v>
      </c>
      <c r="F306" s="60"/>
    </row>
    <row r="307" spans="1:6" customFormat="1">
      <c r="A307" s="72" t="s">
        <v>343</v>
      </c>
      <c r="B307" s="73">
        <v>0</v>
      </c>
      <c r="C307" s="73">
        <v>0</v>
      </c>
      <c r="D307" s="73">
        <v>0</v>
      </c>
      <c r="E307" s="74">
        <v>0</v>
      </c>
      <c r="F307" s="60"/>
    </row>
    <row r="308" spans="1:6" customFormat="1">
      <c r="A308" s="72" t="s">
        <v>348</v>
      </c>
      <c r="B308" s="73">
        <v>702</v>
      </c>
      <c r="C308" s="73">
        <v>764</v>
      </c>
      <c r="D308" s="73">
        <v>785</v>
      </c>
      <c r="E308" s="74">
        <v>1549</v>
      </c>
      <c r="F308" s="60"/>
    </row>
    <row r="309" spans="1:6" customFormat="1">
      <c r="A309" s="72" t="s">
        <v>353</v>
      </c>
      <c r="B309" s="73">
        <v>587</v>
      </c>
      <c r="C309" s="73">
        <v>638</v>
      </c>
      <c r="D309" s="73">
        <v>651</v>
      </c>
      <c r="E309" s="74">
        <v>1289</v>
      </c>
      <c r="F309" s="60"/>
    </row>
    <row r="310" spans="1:6" customFormat="1">
      <c r="A310" s="72" t="s">
        <v>18</v>
      </c>
      <c r="B310" s="73">
        <v>986</v>
      </c>
      <c r="C310" s="73">
        <v>1110</v>
      </c>
      <c r="D310" s="73">
        <v>1042</v>
      </c>
      <c r="E310" s="74">
        <v>2152</v>
      </c>
      <c r="F310" s="60"/>
    </row>
    <row r="311" spans="1:6" customFormat="1">
      <c r="A311" s="72" t="s">
        <v>24</v>
      </c>
      <c r="B311" s="73">
        <v>1081</v>
      </c>
      <c r="C311" s="73">
        <v>1184</v>
      </c>
      <c r="D311" s="73">
        <v>1105</v>
      </c>
      <c r="E311" s="74">
        <v>2289</v>
      </c>
      <c r="F311" s="60"/>
    </row>
    <row r="312" spans="1:6" customFormat="1">
      <c r="A312" s="72" t="s">
        <v>30</v>
      </c>
      <c r="B312" s="73">
        <v>692</v>
      </c>
      <c r="C312" s="73">
        <v>634</v>
      </c>
      <c r="D312" s="73">
        <v>589</v>
      </c>
      <c r="E312" s="74">
        <v>1223</v>
      </c>
      <c r="F312" s="60"/>
    </row>
    <row r="313" spans="1:6" customFormat="1">
      <c r="A313" s="72" t="s">
        <v>36</v>
      </c>
      <c r="B313" s="73">
        <v>1959</v>
      </c>
      <c r="C313" s="73">
        <v>1619</v>
      </c>
      <c r="D313" s="73">
        <v>1777</v>
      </c>
      <c r="E313" s="74">
        <v>3396</v>
      </c>
      <c r="F313" s="60"/>
    </row>
    <row r="314" spans="1:6" customFormat="1">
      <c r="A314" s="72" t="s">
        <v>42</v>
      </c>
      <c r="B314" s="73">
        <v>90</v>
      </c>
      <c r="C314" s="73">
        <v>92</v>
      </c>
      <c r="D314" s="73">
        <v>114</v>
      </c>
      <c r="E314" s="74">
        <v>206</v>
      </c>
      <c r="F314" s="60"/>
    </row>
    <row r="315" spans="1:6" customFormat="1">
      <c r="A315" s="72" t="s">
        <v>48</v>
      </c>
      <c r="B315" s="73">
        <v>301</v>
      </c>
      <c r="C315" s="73">
        <v>314</v>
      </c>
      <c r="D315" s="73">
        <v>221</v>
      </c>
      <c r="E315" s="74">
        <v>535</v>
      </c>
      <c r="F315" s="60"/>
    </row>
    <row r="316" spans="1:6" customFormat="1">
      <c r="A316" s="85" t="s">
        <v>54</v>
      </c>
      <c r="B316" s="73">
        <v>253</v>
      </c>
      <c r="C316" s="73">
        <v>254</v>
      </c>
      <c r="D316" s="73">
        <v>198</v>
      </c>
      <c r="E316" s="74">
        <v>452</v>
      </c>
      <c r="F316" s="60"/>
    </row>
    <row r="317" spans="1:6" customFormat="1">
      <c r="A317" s="85" t="s">
        <v>60</v>
      </c>
      <c r="B317" s="73">
        <v>635</v>
      </c>
      <c r="C317" s="73">
        <v>864</v>
      </c>
      <c r="D317" s="73">
        <v>826</v>
      </c>
      <c r="E317" s="74">
        <v>1690</v>
      </c>
      <c r="F317" s="60"/>
    </row>
    <row r="318" spans="1:6" customFormat="1">
      <c r="A318" s="85" t="s">
        <v>66</v>
      </c>
      <c r="B318" s="73">
        <v>682</v>
      </c>
      <c r="C318" s="73">
        <v>843</v>
      </c>
      <c r="D318" s="73">
        <v>815</v>
      </c>
      <c r="E318" s="74">
        <v>1658</v>
      </c>
      <c r="F318" s="60"/>
    </row>
    <row r="319" spans="1:6" customFormat="1">
      <c r="A319" s="85" t="s">
        <v>72</v>
      </c>
      <c r="B319" s="73">
        <v>10</v>
      </c>
      <c r="C319" s="73">
        <v>12</v>
      </c>
      <c r="D319" s="73">
        <v>5</v>
      </c>
      <c r="E319" s="74">
        <v>17</v>
      </c>
      <c r="F319" s="60"/>
    </row>
    <row r="320" spans="1:6" customFormat="1">
      <c r="A320" s="85" t="s">
        <v>78</v>
      </c>
      <c r="B320" s="73">
        <v>332</v>
      </c>
      <c r="C320" s="73">
        <v>358</v>
      </c>
      <c r="D320" s="73">
        <v>329</v>
      </c>
      <c r="E320" s="74">
        <v>687</v>
      </c>
      <c r="F320" s="60"/>
    </row>
    <row r="321" spans="1:6" customFormat="1">
      <c r="A321" s="85" t="s">
        <v>84</v>
      </c>
      <c r="B321" s="73">
        <v>1363</v>
      </c>
      <c r="C321" s="73">
        <v>1755</v>
      </c>
      <c r="D321" s="73">
        <v>1715</v>
      </c>
      <c r="E321" s="74">
        <v>3470</v>
      </c>
      <c r="F321" s="60"/>
    </row>
    <row r="322" spans="1:6" customFormat="1">
      <c r="A322" s="85" t="s">
        <v>90</v>
      </c>
      <c r="B322" s="73">
        <v>427</v>
      </c>
      <c r="C322" s="73">
        <v>496</v>
      </c>
      <c r="D322" s="73">
        <v>464</v>
      </c>
      <c r="E322" s="74">
        <v>960</v>
      </c>
      <c r="F322" s="60"/>
    </row>
    <row r="323" spans="1:6" customFormat="1">
      <c r="A323" s="85" t="s">
        <v>96</v>
      </c>
      <c r="B323" s="73">
        <v>0</v>
      </c>
      <c r="C323" s="73">
        <v>0</v>
      </c>
      <c r="D323" s="73">
        <v>0</v>
      </c>
      <c r="E323" s="74">
        <v>0</v>
      </c>
      <c r="F323" s="60"/>
    </row>
    <row r="324" spans="1:6" customFormat="1">
      <c r="A324" s="85" t="s">
        <v>102</v>
      </c>
      <c r="B324" s="73">
        <v>0</v>
      </c>
      <c r="C324" s="73">
        <v>0</v>
      </c>
      <c r="D324" s="73">
        <v>0</v>
      </c>
      <c r="E324" s="74">
        <v>0</v>
      </c>
      <c r="F324" s="60"/>
    </row>
    <row r="325" spans="1:6" customFormat="1">
      <c r="A325" s="85" t="s">
        <v>108</v>
      </c>
      <c r="B325" s="73">
        <v>0</v>
      </c>
      <c r="C325" s="73">
        <v>0</v>
      </c>
      <c r="D325" s="73">
        <v>0</v>
      </c>
      <c r="E325" s="74">
        <v>0</v>
      </c>
      <c r="F325" s="60"/>
    </row>
    <row r="326" spans="1:6" customFormat="1">
      <c r="A326" s="85" t="s">
        <v>114</v>
      </c>
      <c r="B326" s="73">
        <v>918</v>
      </c>
      <c r="C326" s="73">
        <v>1000</v>
      </c>
      <c r="D326" s="73">
        <v>865</v>
      </c>
      <c r="E326" s="74">
        <v>1865</v>
      </c>
      <c r="F326" s="60"/>
    </row>
    <row r="327" spans="1:6" customFormat="1">
      <c r="A327" s="85" t="s">
        <v>119</v>
      </c>
      <c r="B327" s="73">
        <v>419</v>
      </c>
      <c r="C327" s="73">
        <v>441</v>
      </c>
      <c r="D327" s="73">
        <v>381</v>
      </c>
      <c r="E327" s="74">
        <v>822</v>
      </c>
      <c r="F327" s="60"/>
    </row>
    <row r="328" spans="1:6" customFormat="1">
      <c r="A328" s="85" t="s">
        <v>125</v>
      </c>
      <c r="B328" s="73">
        <v>175</v>
      </c>
      <c r="C328" s="73">
        <v>193</v>
      </c>
      <c r="D328" s="73">
        <v>189</v>
      </c>
      <c r="E328" s="74">
        <v>382</v>
      </c>
      <c r="F328" s="60"/>
    </row>
    <row r="329" spans="1:6" customFormat="1">
      <c r="A329" s="85" t="s">
        <v>131</v>
      </c>
      <c r="B329" s="73">
        <v>319</v>
      </c>
      <c r="C329" s="73">
        <v>365</v>
      </c>
      <c r="D329" s="73">
        <v>335</v>
      </c>
      <c r="E329" s="74">
        <v>700</v>
      </c>
      <c r="F329" s="60"/>
    </row>
    <row r="330" spans="1:6" customFormat="1">
      <c r="A330" s="85" t="s">
        <v>137</v>
      </c>
      <c r="B330" s="73">
        <v>0</v>
      </c>
      <c r="C330" s="73">
        <v>0</v>
      </c>
      <c r="D330" s="73">
        <v>0</v>
      </c>
      <c r="E330" s="74">
        <v>0</v>
      </c>
      <c r="F330" s="60"/>
    </row>
    <row r="331" spans="1:6" customFormat="1">
      <c r="A331" s="85" t="s">
        <v>143</v>
      </c>
      <c r="B331" s="73">
        <v>379</v>
      </c>
      <c r="C331" s="73">
        <v>376</v>
      </c>
      <c r="D331" s="73">
        <v>363</v>
      </c>
      <c r="E331" s="74">
        <v>739</v>
      </c>
      <c r="F331" s="60"/>
    </row>
    <row r="332" spans="1:6" customFormat="1">
      <c r="A332" s="85" t="s">
        <v>149</v>
      </c>
      <c r="B332" s="73">
        <v>1012</v>
      </c>
      <c r="C332" s="73">
        <v>1161</v>
      </c>
      <c r="D332" s="73">
        <v>1046</v>
      </c>
      <c r="E332" s="74">
        <v>2207</v>
      </c>
      <c r="F332" s="60"/>
    </row>
    <row r="333" spans="1:6" customFormat="1">
      <c r="A333" s="85" t="s">
        <v>155</v>
      </c>
      <c r="B333" s="73">
        <v>890</v>
      </c>
      <c r="C333" s="73">
        <v>1005</v>
      </c>
      <c r="D333" s="73">
        <v>953</v>
      </c>
      <c r="E333" s="74">
        <v>1958</v>
      </c>
      <c r="F333" s="60"/>
    </row>
    <row r="334" spans="1:6" customFormat="1">
      <c r="A334" s="85" t="s">
        <v>161</v>
      </c>
      <c r="B334" s="73">
        <v>1217</v>
      </c>
      <c r="C334" s="73">
        <v>1473</v>
      </c>
      <c r="D334" s="73">
        <v>1528</v>
      </c>
      <c r="E334" s="74">
        <v>3001</v>
      </c>
      <c r="F334" s="60"/>
    </row>
    <row r="335" spans="1:6" customFormat="1">
      <c r="A335" s="85" t="s">
        <v>167</v>
      </c>
      <c r="B335" s="73">
        <v>509</v>
      </c>
      <c r="C335" s="73">
        <v>605</v>
      </c>
      <c r="D335" s="73">
        <v>577</v>
      </c>
      <c r="E335" s="74">
        <v>1182</v>
      </c>
      <c r="F335" s="60"/>
    </row>
    <row r="336" spans="1:6" customFormat="1">
      <c r="A336" s="85" t="s">
        <v>173</v>
      </c>
      <c r="B336" s="73">
        <v>916</v>
      </c>
      <c r="C336" s="73">
        <v>1106</v>
      </c>
      <c r="D336" s="73">
        <v>1027</v>
      </c>
      <c r="E336" s="74">
        <v>2133</v>
      </c>
      <c r="F336" s="60"/>
    </row>
    <row r="337" spans="1:6" customFormat="1">
      <c r="A337" s="85" t="s">
        <v>179</v>
      </c>
      <c r="B337" s="73">
        <v>1020</v>
      </c>
      <c r="C337" s="73">
        <v>1244</v>
      </c>
      <c r="D337" s="73">
        <v>1231</v>
      </c>
      <c r="E337" s="74">
        <v>2475</v>
      </c>
      <c r="F337" s="60"/>
    </row>
    <row r="338" spans="1:6" customFormat="1">
      <c r="A338" s="85" t="s">
        <v>185</v>
      </c>
      <c r="B338" s="73">
        <v>722</v>
      </c>
      <c r="C338" s="73">
        <v>792</v>
      </c>
      <c r="D338" s="73">
        <v>763</v>
      </c>
      <c r="E338" s="74">
        <v>1555</v>
      </c>
      <c r="F338" s="60"/>
    </row>
    <row r="339" spans="1:6" customFormat="1">
      <c r="A339" s="85" t="s">
        <v>191</v>
      </c>
      <c r="B339" s="73">
        <v>685</v>
      </c>
      <c r="C339" s="73">
        <v>761</v>
      </c>
      <c r="D339" s="73">
        <v>755</v>
      </c>
      <c r="E339" s="74">
        <v>1516</v>
      </c>
      <c r="F339" s="60"/>
    </row>
    <row r="340" spans="1:6" customFormat="1">
      <c r="A340" s="85" t="s">
        <v>197</v>
      </c>
      <c r="B340" s="73">
        <v>323</v>
      </c>
      <c r="C340" s="73">
        <v>364</v>
      </c>
      <c r="D340" s="73">
        <v>372</v>
      </c>
      <c r="E340" s="74">
        <v>736</v>
      </c>
      <c r="F340" s="60"/>
    </row>
    <row r="341" spans="1:6" customFormat="1">
      <c r="A341" s="85" t="s">
        <v>203</v>
      </c>
      <c r="B341" s="73">
        <v>1</v>
      </c>
      <c r="C341" s="73">
        <v>2</v>
      </c>
      <c r="D341" s="73">
        <v>1</v>
      </c>
      <c r="E341" s="74">
        <v>3</v>
      </c>
      <c r="F341" s="60"/>
    </row>
    <row r="342" spans="1:6" customFormat="1">
      <c r="A342" s="85" t="s">
        <v>209</v>
      </c>
      <c r="B342" s="73">
        <v>390</v>
      </c>
      <c r="C342" s="73">
        <v>473</v>
      </c>
      <c r="D342" s="73">
        <v>474</v>
      </c>
      <c r="E342" s="74">
        <v>947</v>
      </c>
      <c r="F342" s="60"/>
    </row>
    <row r="343" spans="1:6" customFormat="1">
      <c r="A343" s="85" t="s">
        <v>215</v>
      </c>
      <c r="B343" s="73">
        <v>372</v>
      </c>
      <c r="C343" s="73">
        <v>418</v>
      </c>
      <c r="D343" s="73">
        <v>446</v>
      </c>
      <c r="E343" s="74">
        <v>864</v>
      </c>
      <c r="F343" s="60"/>
    </row>
    <row r="344" spans="1:6" customFormat="1">
      <c r="A344" s="85" t="s">
        <v>221</v>
      </c>
      <c r="B344" s="73">
        <v>670</v>
      </c>
      <c r="C344" s="73">
        <v>748</v>
      </c>
      <c r="D344" s="73">
        <v>691</v>
      </c>
      <c r="E344" s="74">
        <v>1439</v>
      </c>
      <c r="F344" s="60"/>
    </row>
    <row r="345" spans="1:6" customFormat="1">
      <c r="A345" s="85" t="s">
        <v>227</v>
      </c>
      <c r="B345" s="73">
        <v>397</v>
      </c>
      <c r="C345" s="73">
        <v>467</v>
      </c>
      <c r="D345" s="73">
        <v>386</v>
      </c>
      <c r="E345" s="74">
        <v>853</v>
      </c>
      <c r="F345" s="60"/>
    </row>
    <row r="346" spans="1:6" customFormat="1">
      <c r="A346" s="85" t="s">
        <v>233</v>
      </c>
      <c r="B346" s="73">
        <v>0</v>
      </c>
      <c r="C346" s="73">
        <v>0</v>
      </c>
      <c r="D346" s="73">
        <v>0</v>
      </c>
      <c r="E346" s="74">
        <v>0</v>
      </c>
      <c r="F346" s="60"/>
    </row>
    <row r="347" spans="1:6" customFormat="1">
      <c r="A347" s="85" t="s">
        <v>239</v>
      </c>
      <c r="B347" s="73">
        <v>527</v>
      </c>
      <c r="C347" s="73">
        <v>600</v>
      </c>
      <c r="D347" s="73">
        <v>574</v>
      </c>
      <c r="E347" s="74">
        <v>1174</v>
      </c>
      <c r="F347" s="60"/>
    </row>
    <row r="348" spans="1:6" customFormat="1">
      <c r="A348" s="85" t="s">
        <v>245</v>
      </c>
      <c r="B348" s="73">
        <v>1095</v>
      </c>
      <c r="C348" s="73">
        <v>1212</v>
      </c>
      <c r="D348" s="73">
        <v>1279</v>
      </c>
      <c r="E348" s="74">
        <v>2491</v>
      </c>
      <c r="F348" s="60"/>
    </row>
    <row r="349" spans="1:6" customFormat="1">
      <c r="A349" s="85" t="s">
        <v>251</v>
      </c>
      <c r="B349" s="73">
        <v>0</v>
      </c>
      <c r="C349" s="73">
        <v>0</v>
      </c>
      <c r="D349" s="73">
        <v>0</v>
      </c>
      <c r="E349" s="74">
        <v>0</v>
      </c>
      <c r="F349" s="60"/>
    </row>
    <row r="350" spans="1:6" customFormat="1">
      <c r="A350" s="85" t="s">
        <v>257</v>
      </c>
      <c r="B350" s="73">
        <v>401</v>
      </c>
      <c r="C350" s="73">
        <v>430</v>
      </c>
      <c r="D350" s="73">
        <v>383</v>
      </c>
      <c r="E350" s="74">
        <v>813</v>
      </c>
      <c r="F350" s="60"/>
    </row>
    <row r="351" spans="1:6" customFormat="1">
      <c r="A351" s="86" t="s">
        <v>263</v>
      </c>
      <c r="B351" s="76">
        <v>459</v>
      </c>
      <c r="C351" s="76">
        <v>550</v>
      </c>
      <c r="D351" s="76">
        <v>546</v>
      </c>
      <c r="E351" s="77">
        <v>1096</v>
      </c>
      <c r="F351" s="60"/>
    </row>
    <row r="352" spans="1:6" customFormat="1">
      <c r="A352" s="87" t="s">
        <v>269</v>
      </c>
      <c r="B352" s="79">
        <v>43945</v>
      </c>
      <c r="C352" s="79">
        <v>48702</v>
      </c>
      <c r="D352" s="79">
        <v>47018</v>
      </c>
      <c r="E352" s="80">
        <v>95720</v>
      </c>
      <c r="F352" s="60"/>
    </row>
    <row r="353" spans="1:6" customFormat="1">
      <c r="A353" s="81" t="s">
        <v>354</v>
      </c>
      <c r="B353" s="82">
        <v>291</v>
      </c>
      <c r="C353" s="82">
        <v>347</v>
      </c>
      <c r="D353" s="82">
        <v>373</v>
      </c>
      <c r="E353" s="83">
        <v>720</v>
      </c>
      <c r="F353" s="60"/>
    </row>
    <row r="354" spans="1:6" customFormat="1">
      <c r="A354" s="72" t="s">
        <v>360</v>
      </c>
      <c r="B354" s="73">
        <v>197</v>
      </c>
      <c r="C354" s="73">
        <v>220</v>
      </c>
      <c r="D354" s="73">
        <v>257</v>
      </c>
      <c r="E354" s="74">
        <v>477</v>
      </c>
      <c r="F354" s="60"/>
    </row>
    <row r="355" spans="1:6" customFormat="1">
      <c r="A355" s="72" t="s">
        <v>366</v>
      </c>
      <c r="B355" s="73">
        <v>9</v>
      </c>
      <c r="C355" s="73">
        <v>10</v>
      </c>
      <c r="D355" s="73">
        <v>12</v>
      </c>
      <c r="E355" s="74">
        <v>22</v>
      </c>
      <c r="F355" s="60"/>
    </row>
    <row r="356" spans="1:6" customFormat="1">
      <c r="A356" s="72" t="s">
        <v>372</v>
      </c>
      <c r="B356" s="73">
        <v>10</v>
      </c>
      <c r="C356" s="73">
        <v>10</v>
      </c>
      <c r="D356" s="73">
        <v>0</v>
      </c>
      <c r="E356" s="74">
        <v>10</v>
      </c>
      <c r="F356" s="60"/>
    </row>
    <row r="357" spans="1:6" customFormat="1">
      <c r="A357" s="72" t="s">
        <v>378</v>
      </c>
      <c r="B357" s="73">
        <v>0</v>
      </c>
      <c r="C357" s="73">
        <v>0</v>
      </c>
      <c r="D357" s="73">
        <v>0</v>
      </c>
      <c r="E357" s="74">
        <v>0</v>
      </c>
      <c r="F357" s="60"/>
    </row>
    <row r="358" spans="1:6" customFormat="1">
      <c r="A358" s="72" t="s">
        <v>384</v>
      </c>
      <c r="B358" s="73">
        <v>1594</v>
      </c>
      <c r="C358" s="73">
        <v>1673</v>
      </c>
      <c r="D358" s="73">
        <v>1793</v>
      </c>
      <c r="E358" s="74">
        <v>3466</v>
      </c>
      <c r="F358" s="60"/>
    </row>
    <row r="359" spans="1:6" customFormat="1">
      <c r="A359" s="72" t="s">
        <v>390</v>
      </c>
      <c r="B359" s="73">
        <v>1043</v>
      </c>
      <c r="C359" s="73">
        <v>1194</v>
      </c>
      <c r="D359" s="73">
        <v>1245</v>
      </c>
      <c r="E359" s="74">
        <v>2439</v>
      </c>
      <c r="F359" s="60"/>
    </row>
    <row r="360" spans="1:6" customFormat="1">
      <c r="A360" s="72" t="s">
        <v>396</v>
      </c>
      <c r="B360" s="73">
        <v>818</v>
      </c>
      <c r="C360" s="73">
        <v>995</v>
      </c>
      <c r="D360" s="73">
        <v>952</v>
      </c>
      <c r="E360" s="74">
        <v>1947</v>
      </c>
      <c r="F360" s="60"/>
    </row>
    <row r="361" spans="1:6" customFormat="1">
      <c r="A361" s="72" t="s">
        <v>402</v>
      </c>
      <c r="B361" s="73">
        <v>712</v>
      </c>
      <c r="C361" s="73">
        <v>770</v>
      </c>
      <c r="D361" s="73">
        <v>737</v>
      </c>
      <c r="E361" s="74">
        <v>1507</v>
      </c>
      <c r="F361" s="60"/>
    </row>
    <row r="362" spans="1:6" customFormat="1">
      <c r="A362" s="72" t="s">
        <v>407</v>
      </c>
      <c r="B362" s="73">
        <v>541</v>
      </c>
      <c r="C362" s="73">
        <v>692</v>
      </c>
      <c r="D362" s="73">
        <v>723</v>
      </c>
      <c r="E362" s="74">
        <v>1415</v>
      </c>
      <c r="F362" s="60"/>
    </row>
    <row r="363" spans="1:6" customFormat="1">
      <c r="A363" s="72" t="s">
        <v>413</v>
      </c>
      <c r="B363" s="73">
        <v>1085</v>
      </c>
      <c r="C363" s="73">
        <v>1152</v>
      </c>
      <c r="D363" s="73">
        <v>1180</v>
      </c>
      <c r="E363" s="74">
        <v>2332</v>
      </c>
      <c r="F363" s="60"/>
    </row>
    <row r="364" spans="1:6" customFormat="1">
      <c r="A364" s="72" t="s">
        <v>419</v>
      </c>
      <c r="B364" s="73">
        <v>474</v>
      </c>
      <c r="C364" s="73">
        <v>583</v>
      </c>
      <c r="D364" s="73">
        <v>616</v>
      </c>
      <c r="E364" s="74">
        <v>1199</v>
      </c>
      <c r="F364" s="60"/>
    </row>
    <row r="365" spans="1:6" customFormat="1">
      <c r="A365" s="72" t="s">
        <v>425</v>
      </c>
      <c r="B365" s="73">
        <v>241</v>
      </c>
      <c r="C365" s="73">
        <v>269</v>
      </c>
      <c r="D365" s="73">
        <v>292</v>
      </c>
      <c r="E365" s="74">
        <v>561</v>
      </c>
      <c r="F365" s="60"/>
    </row>
    <row r="366" spans="1:6" customFormat="1">
      <c r="A366" s="72" t="s">
        <v>430</v>
      </c>
      <c r="B366" s="73">
        <v>550</v>
      </c>
      <c r="C366" s="73">
        <v>654</v>
      </c>
      <c r="D366" s="73">
        <v>649</v>
      </c>
      <c r="E366" s="74">
        <v>1303</v>
      </c>
      <c r="F366" s="60"/>
    </row>
    <row r="367" spans="1:6" customFormat="1">
      <c r="A367" s="89" t="s">
        <v>435</v>
      </c>
      <c r="B367" s="73">
        <v>712</v>
      </c>
      <c r="C367" s="73">
        <v>828</v>
      </c>
      <c r="D367" s="73">
        <v>819</v>
      </c>
      <c r="E367" s="74">
        <v>1647</v>
      </c>
      <c r="F367" s="60"/>
    </row>
    <row r="368" spans="1:6" customFormat="1">
      <c r="A368" s="89" t="s">
        <v>441</v>
      </c>
      <c r="B368" s="73">
        <v>275</v>
      </c>
      <c r="C368" s="73">
        <v>339</v>
      </c>
      <c r="D368" s="73">
        <v>336</v>
      </c>
      <c r="E368" s="74">
        <v>675</v>
      </c>
      <c r="F368" s="60"/>
    </row>
    <row r="369" spans="1:6" customFormat="1">
      <c r="A369" s="89" t="s">
        <v>447</v>
      </c>
      <c r="B369" s="73">
        <v>716</v>
      </c>
      <c r="C369" s="73">
        <v>890</v>
      </c>
      <c r="D369" s="73">
        <v>943</v>
      </c>
      <c r="E369" s="74">
        <v>1833</v>
      </c>
      <c r="F369" s="60"/>
    </row>
    <row r="370" spans="1:6" customFormat="1">
      <c r="A370" s="89" t="s">
        <v>453</v>
      </c>
      <c r="B370" s="73">
        <v>860</v>
      </c>
      <c r="C370" s="73">
        <v>1021</v>
      </c>
      <c r="D370" s="73">
        <v>1109</v>
      </c>
      <c r="E370" s="74">
        <v>2130</v>
      </c>
      <c r="F370" s="60"/>
    </row>
    <row r="371" spans="1:6" customFormat="1">
      <c r="A371" s="89" t="s">
        <v>459</v>
      </c>
      <c r="B371" s="73">
        <v>696</v>
      </c>
      <c r="C371" s="73">
        <v>793</v>
      </c>
      <c r="D371" s="73">
        <v>806</v>
      </c>
      <c r="E371" s="74">
        <v>1599</v>
      </c>
      <c r="F371" s="60"/>
    </row>
    <row r="372" spans="1:6" customFormat="1">
      <c r="A372" s="89" t="s">
        <v>465</v>
      </c>
      <c r="B372" s="73">
        <v>630</v>
      </c>
      <c r="C372" s="73">
        <v>713</v>
      </c>
      <c r="D372" s="73">
        <v>733</v>
      </c>
      <c r="E372" s="74">
        <v>1446</v>
      </c>
      <c r="F372" s="60"/>
    </row>
    <row r="373" spans="1:6" customFormat="1">
      <c r="A373" s="89" t="s">
        <v>471</v>
      </c>
      <c r="B373" s="73">
        <v>527</v>
      </c>
      <c r="C373" s="73">
        <v>543</v>
      </c>
      <c r="D373" s="73">
        <v>565</v>
      </c>
      <c r="E373" s="74">
        <v>1108</v>
      </c>
      <c r="F373" s="60"/>
    </row>
    <row r="374" spans="1:6" customFormat="1">
      <c r="A374" s="89" t="s">
        <v>477</v>
      </c>
      <c r="B374" s="73">
        <v>1187</v>
      </c>
      <c r="C374" s="73">
        <v>1155</v>
      </c>
      <c r="D374" s="73">
        <v>1252</v>
      </c>
      <c r="E374" s="74">
        <v>2407</v>
      </c>
      <c r="F374" s="60"/>
    </row>
    <row r="375" spans="1:6" customFormat="1">
      <c r="A375" s="72" t="s">
        <v>483</v>
      </c>
      <c r="B375" s="73">
        <v>622</v>
      </c>
      <c r="C375" s="73">
        <v>728</v>
      </c>
      <c r="D375" s="73">
        <v>691</v>
      </c>
      <c r="E375" s="74">
        <v>1419</v>
      </c>
      <c r="F375" s="60"/>
    </row>
    <row r="376" spans="1:6" customFormat="1">
      <c r="A376" s="72" t="s">
        <v>489</v>
      </c>
      <c r="B376" s="73">
        <v>797</v>
      </c>
      <c r="C376" s="73">
        <v>872</v>
      </c>
      <c r="D376" s="73">
        <v>939</v>
      </c>
      <c r="E376" s="74">
        <v>1811</v>
      </c>
      <c r="F376" s="60"/>
    </row>
    <row r="377" spans="1:6" customFormat="1">
      <c r="A377" s="72" t="s">
        <v>495</v>
      </c>
      <c r="B377" s="73">
        <v>1050</v>
      </c>
      <c r="C377" s="73">
        <v>1116</v>
      </c>
      <c r="D377" s="73">
        <v>1109</v>
      </c>
      <c r="E377" s="74">
        <v>2225</v>
      </c>
      <c r="F377" s="60"/>
    </row>
    <row r="378" spans="1:6" customFormat="1">
      <c r="A378" s="72" t="s">
        <v>501</v>
      </c>
      <c r="B378" s="73">
        <v>1534</v>
      </c>
      <c r="C378" s="73">
        <v>1412</v>
      </c>
      <c r="D378" s="73">
        <v>1656</v>
      </c>
      <c r="E378" s="74">
        <v>3068</v>
      </c>
      <c r="F378" s="60"/>
    </row>
    <row r="379" spans="1:6" customFormat="1">
      <c r="A379" s="72" t="s">
        <v>507</v>
      </c>
      <c r="B379" s="73">
        <v>1166</v>
      </c>
      <c r="C379" s="73">
        <v>1195</v>
      </c>
      <c r="D379" s="73">
        <v>1218</v>
      </c>
      <c r="E379" s="74">
        <v>2413</v>
      </c>
      <c r="F379" s="60"/>
    </row>
    <row r="380" spans="1:6" customFormat="1">
      <c r="A380" s="72" t="s">
        <v>513</v>
      </c>
      <c r="B380" s="73">
        <v>1352</v>
      </c>
      <c r="C380" s="73">
        <v>1243</v>
      </c>
      <c r="D380" s="73">
        <v>1375</v>
      </c>
      <c r="E380" s="74">
        <v>2618</v>
      </c>
      <c r="F380" s="60"/>
    </row>
    <row r="381" spans="1:6" customFormat="1">
      <c r="A381" s="72" t="s">
        <v>519</v>
      </c>
      <c r="B381" s="73">
        <v>244</v>
      </c>
      <c r="C381" s="73">
        <v>206</v>
      </c>
      <c r="D381" s="73">
        <v>216</v>
      </c>
      <c r="E381" s="74">
        <v>422</v>
      </c>
      <c r="F381" s="60"/>
    </row>
    <row r="382" spans="1:6" customFormat="1">
      <c r="A382" s="72" t="s">
        <v>525</v>
      </c>
      <c r="B382" s="73">
        <v>1647</v>
      </c>
      <c r="C382" s="73">
        <v>1916</v>
      </c>
      <c r="D382" s="73">
        <v>2021</v>
      </c>
      <c r="E382" s="74">
        <v>3937</v>
      </c>
      <c r="F382" s="60"/>
    </row>
    <row r="383" spans="1:6" customFormat="1">
      <c r="A383" s="72" t="s">
        <v>531</v>
      </c>
      <c r="B383" s="73">
        <v>808</v>
      </c>
      <c r="C383" s="73">
        <v>921</v>
      </c>
      <c r="D383" s="73">
        <v>1009</v>
      </c>
      <c r="E383" s="74">
        <v>1930</v>
      </c>
      <c r="F383" s="60"/>
    </row>
    <row r="384" spans="1:6" customFormat="1">
      <c r="A384" s="72" t="s">
        <v>537</v>
      </c>
      <c r="B384" s="73">
        <v>652</v>
      </c>
      <c r="C384" s="73">
        <v>764</v>
      </c>
      <c r="D384" s="73">
        <v>750</v>
      </c>
      <c r="E384" s="74">
        <v>1514</v>
      </c>
      <c r="F384" s="60"/>
    </row>
    <row r="385" spans="1:6" customFormat="1">
      <c r="A385" s="72" t="s">
        <v>543</v>
      </c>
      <c r="B385" s="73">
        <v>104</v>
      </c>
      <c r="C385" s="73">
        <v>127</v>
      </c>
      <c r="D385" s="73">
        <v>121</v>
      </c>
      <c r="E385" s="74">
        <v>248</v>
      </c>
      <c r="F385" s="60"/>
    </row>
    <row r="386" spans="1:6" customFormat="1">
      <c r="A386" s="72" t="s">
        <v>549</v>
      </c>
      <c r="B386" s="73">
        <v>537</v>
      </c>
      <c r="C386" s="73">
        <v>589</v>
      </c>
      <c r="D386" s="73">
        <v>603</v>
      </c>
      <c r="E386" s="74">
        <v>1192</v>
      </c>
      <c r="F386" s="60"/>
    </row>
    <row r="387" spans="1:6" customFormat="1">
      <c r="A387" s="72" t="s">
        <v>555</v>
      </c>
      <c r="B387" s="73">
        <v>766</v>
      </c>
      <c r="C387" s="73">
        <v>832</v>
      </c>
      <c r="D387" s="73">
        <v>847</v>
      </c>
      <c r="E387" s="74">
        <v>1679</v>
      </c>
      <c r="F387" s="60"/>
    </row>
    <row r="388" spans="1:6" customFormat="1">
      <c r="A388" s="72" t="s">
        <v>561</v>
      </c>
      <c r="B388" s="73">
        <v>712</v>
      </c>
      <c r="C388" s="73">
        <v>826</v>
      </c>
      <c r="D388" s="73">
        <v>856</v>
      </c>
      <c r="E388" s="74">
        <v>1682</v>
      </c>
      <c r="F388" s="60"/>
    </row>
    <row r="389" spans="1:6" customFormat="1">
      <c r="A389" s="72" t="s">
        <v>567</v>
      </c>
      <c r="B389" s="73">
        <v>789</v>
      </c>
      <c r="C389" s="73">
        <v>922</v>
      </c>
      <c r="D389" s="73">
        <v>961</v>
      </c>
      <c r="E389" s="74">
        <v>1883</v>
      </c>
      <c r="F389" s="60"/>
    </row>
    <row r="390" spans="1:6" customFormat="1">
      <c r="A390" s="72" t="s">
        <v>573</v>
      </c>
      <c r="B390" s="73">
        <v>577</v>
      </c>
      <c r="C390" s="73">
        <v>624</v>
      </c>
      <c r="D390" s="73">
        <v>715</v>
      </c>
      <c r="E390" s="74">
        <v>1339</v>
      </c>
      <c r="F390" s="60"/>
    </row>
    <row r="391" spans="1:6" customFormat="1">
      <c r="A391" s="72" t="s">
        <v>579</v>
      </c>
      <c r="B391" s="73">
        <v>713</v>
      </c>
      <c r="C391" s="73">
        <v>821</v>
      </c>
      <c r="D391" s="73">
        <v>892</v>
      </c>
      <c r="E391" s="74">
        <v>1713</v>
      </c>
      <c r="F391" s="60"/>
    </row>
    <row r="392" spans="1:6" customFormat="1">
      <c r="A392" s="72" t="s">
        <v>585</v>
      </c>
      <c r="B392" s="73">
        <v>779</v>
      </c>
      <c r="C392" s="73">
        <v>928</v>
      </c>
      <c r="D392" s="73">
        <v>961</v>
      </c>
      <c r="E392" s="74">
        <v>1889</v>
      </c>
      <c r="F392" s="60"/>
    </row>
    <row r="393" spans="1:6" customFormat="1">
      <c r="A393" s="72" t="s">
        <v>591</v>
      </c>
      <c r="B393" s="73">
        <v>1178</v>
      </c>
      <c r="C393" s="73">
        <v>1439</v>
      </c>
      <c r="D393" s="73">
        <v>1517</v>
      </c>
      <c r="E393" s="74">
        <v>2956</v>
      </c>
      <c r="F393" s="60"/>
    </row>
    <row r="394" spans="1:6" customFormat="1">
      <c r="A394" s="72" t="s">
        <v>597</v>
      </c>
      <c r="B394" s="73">
        <v>775</v>
      </c>
      <c r="C394" s="73">
        <v>924</v>
      </c>
      <c r="D394" s="73">
        <v>971</v>
      </c>
      <c r="E394" s="74">
        <v>1895</v>
      </c>
      <c r="F394" s="60"/>
    </row>
    <row r="395" spans="1:6" customFormat="1">
      <c r="A395" s="72" t="s">
        <v>603</v>
      </c>
      <c r="B395" s="73">
        <v>595</v>
      </c>
      <c r="C395" s="73">
        <v>710</v>
      </c>
      <c r="D395" s="73">
        <v>759</v>
      </c>
      <c r="E395" s="74">
        <v>1469</v>
      </c>
      <c r="F395" s="60"/>
    </row>
    <row r="396" spans="1:6" customFormat="1">
      <c r="A396" s="72" t="s">
        <v>608</v>
      </c>
      <c r="B396" s="73">
        <v>235</v>
      </c>
      <c r="C396" s="73">
        <v>251</v>
      </c>
      <c r="D396" s="73">
        <v>300</v>
      </c>
      <c r="E396" s="74">
        <v>551</v>
      </c>
      <c r="F396" s="60"/>
    </row>
    <row r="397" spans="1:6" customFormat="1">
      <c r="A397" s="72" t="s">
        <v>613</v>
      </c>
      <c r="B397" s="73">
        <v>368</v>
      </c>
      <c r="C397" s="73">
        <v>373</v>
      </c>
      <c r="D397" s="73">
        <v>423</v>
      </c>
      <c r="E397" s="74">
        <v>796</v>
      </c>
      <c r="F397" s="60"/>
    </row>
    <row r="398" spans="1:6" customFormat="1">
      <c r="A398" s="72" t="s">
        <v>619</v>
      </c>
      <c r="B398" s="73">
        <v>458</v>
      </c>
      <c r="C398" s="73">
        <v>535</v>
      </c>
      <c r="D398" s="73">
        <v>541</v>
      </c>
      <c r="E398" s="74">
        <v>1076</v>
      </c>
      <c r="F398" s="60"/>
    </row>
    <row r="399" spans="1:6" customFormat="1">
      <c r="A399" s="72" t="s">
        <v>625</v>
      </c>
      <c r="B399" s="73">
        <v>764</v>
      </c>
      <c r="C399" s="73">
        <v>790</v>
      </c>
      <c r="D399" s="73">
        <v>830</v>
      </c>
      <c r="E399" s="74">
        <v>1620</v>
      </c>
      <c r="F399" s="60"/>
    </row>
    <row r="400" spans="1:6" customFormat="1">
      <c r="A400" s="72" t="s">
        <v>631</v>
      </c>
      <c r="B400" s="73">
        <v>1239</v>
      </c>
      <c r="C400" s="73">
        <v>1353</v>
      </c>
      <c r="D400" s="73">
        <v>1393</v>
      </c>
      <c r="E400" s="74">
        <v>2746</v>
      </c>
      <c r="F400" s="60"/>
    </row>
    <row r="401" spans="1:6" customFormat="1">
      <c r="A401" s="72" t="s">
        <v>637</v>
      </c>
      <c r="B401" s="73">
        <v>886</v>
      </c>
      <c r="C401" s="73">
        <v>925</v>
      </c>
      <c r="D401" s="73">
        <v>1005</v>
      </c>
      <c r="E401" s="74">
        <v>1930</v>
      </c>
      <c r="F401" s="60"/>
    </row>
    <row r="402" spans="1:6" customFormat="1">
      <c r="A402" s="72" t="s">
        <v>643</v>
      </c>
      <c r="B402" s="73">
        <v>1656</v>
      </c>
      <c r="C402" s="73">
        <v>1734</v>
      </c>
      <c r="D402" s="73">
        <v>1825</v>
      </c>
      <c r="E402" s="74">
        <v>3559</v>
      </c>
      <c r="F402" s="60"/>
    </row>
    <row r="403" spans="1:6" customFormat="1">
      <c r="A403" s="72" t="s">
        <v>648</v>
      </c>
      <c r="B403" s="73">
        <v>709</v>
      </c>
      <c r="C403" s="73">
        <v>822</v>
      </c>
      <c r="D403" s="73">
        <v>877</v>
      </c>
      <c r="E403" s="74">
        <v>1699</v>
      </c>
      <c r="F403" s="60"/>
    </row>
    <row r="404" spans="1:6" customFormat="1">
      <c r="A404" s="72" t="s">
        <v>652</v>
      </c>
      <c r="B404" s="73">
        <v>764</v>
      </c>
      <c r="C404" s="73">
        <v>860</v>
      </c>
      <c r="D404" s="73">
        <v>927</v>
      </c>
      <c r="E404" s="74">
        <v>1787</v>
      </c>
      <c r="F404" s="60"/>
    </row>
    <row r="405" spans="1:6" customFormat="1">
      <c r="A405" s="72" t="s">
        <v>656</v>
      </c>
      <c r="B405" s="73">
        <v>501</v>
      </c>
      <c r="C405" s="73">
        <v>608</v>
      </c>
      <c r="D405" s="73">
        <v>618</v>
      </c>
      <c r="E405" s="74">
        <v>1226</v>
      </c>
      <c r="F405" s="60"/>
    </row>
    <row r="406" spans="1:6" customFormat="1">
      <c r="A406" s="72" t="s">
        <v>659</v>
      </c>
      <c r="B406" s="73">
        <v>526</v>
      </c>
      <c r="C406" s="73">
        <v>638</v>
      </c>
      <c r="D406" s="73">
        <v>664</v>
      </c>
      <c r="E406" s="74">
        <v>1302</v>
      </c>
      <c r="F406" s="60"/>
    </row>
    <row r="407" spans="1:6" customFormat="1">
      <c r="A407" s="72" t="s">
        <v>663</v>
      </c>
      <c r="B407" s="73">
        <v>450</v>
      </c>
      <c r="C407" s="73">
        <v>563</v>
      </c>
      <c r="D407" s="73">
        <v>656</v>
      </c>
      <c r="E407" s="74">
        <v>1219</v>
      </c>
      <c r="F407" s="60"/>
    </row>
    <row r="408" spans="1:6" customFormat="1">
      <c r="A408" s="72" t="s">
        <v>668</v>
      </c>
      <c r="B408" s="73">
        <v>1562</v>
      </c>
      <c r="C408" s="73">
        <v>1543</v>
      </c>
      <c r="D408" s="73">
        <v>1568</v>
      </c>
      <c r="E408" s="74">
        <v>3111</v>
      </c>
      <c r="F408" s="60"/>
    </row>
    <row r="409" spans="1:6" customFormat="1">
      <c r="A409" s="72" t="s">
        <v>673</v>
      </c>
      <c r="B409" s="73">
        <v>1412</v>
      </c>
      <c r="C409" s="73">
        <v>1742</v>
      </c>
      <c r="D409" s="73">
        <v>1817</v>
      </c>
      <c r="E409" s="74">
        <v>3559</v>
      </c>
      <c r="F409" s="60"/>
    </row>
    <row r="410" spans="1:6" customFormat="1">
      <c r="A410" s="72" t="s">
        <v>316</v>
      </c>
      <c r="B410" s="73">
        <v>648</v>
      </c>
      <c r="C410" s="73">
        <v>549</v>
      </c>
      <c r="D410" s="73">
        <v>645</v>
      </c>
      <c r="E410" s="74">
        <v>1194</v>
      </c>
      <c r="F410" s="60"/>
    </row>
    <row r="411" spans="1:6" customFormat="1">
      <c r="A411" s="72" t="s">
        <v>321</v>
      </c>
      <c r="B411" s="73">
        <v>826</v>
      </c>
      <c r="C411" s="73">
        <v>791</v>
      </c>
      <c r="D411" s="73">
        <v>874</v>
      </c>
      <c r="E411" s="74">
        <v>1665</v>
      </c>
      <c r="F411" s="60"/>
    </row>
    <row r="412" spans="1:6" customFormat="1">
      <c r="A412" s="72" t="s">
        <v>325</v>
      </c>
      <c r="B412" s="73">
        <v>730</v>
      </c>
      <c r="C412" s="73">
        <v>823</v>
      </c>
      <c r="D412" s="73">
        <v>884</v>
      </c>
      <c r="E412" s="74">
        <v>1707</v>
      </c>
      <c r="F412" s="60"/>
    </row>
    <row r="413" spans="1:6" customFormat="1">
      <c r="A413" s="85" t="s">
        <v>355</v>
      </c>
      <c r="B413" s="73">
        <v>757</v>
      </c>
      <c r="C413" s="73">
        <v>854</v>
      </c>
      <c r="D413" s="73">
        <v>934</v>
      </c>
      <c r="E413" s="74">
        <v>1788</v>
      </c>
      <c r="F413" s="60"/>
    </row>
    <row r="414" spans="1:6" customFormat="1">
      <c r="A414" s="85" t="s">
        <v>361</v>
      </c>
      <c r="B414" s="73">
        <v>953</v>
      </c>
      <c r="C414" s="73">
        <v>1010</v>
      </c>
      <c r="D414" s="73">
        <v>1009</v>
      </c>
      <c r="E414" s="74">
        <v>2019</v>
      </c>
      <c r="F414" s="60"/>
    </row>
    <row r="415" spans="1:6" customFormat="1">
      <c r="A415" s="85" t="s">
        <v>367</v>
      </c>
      <c r="B415" s="73">
        <v>1123</v>
      </c>
      <c r="C415" s="73">
        <v>1254</v>
      </c>
      <c r="D415" s="73">
        <v>1289</v>
      </c>
      <c r="E415" s="74">
        <v>2543</v>
      </c>
      <c r="F415" s="60"/>
    </row>
    <row r="416" spans="1:6" customFormat="1">
      <c r="A416" s="85" t="s">
        <v>373</v>
      </c>
      <c r="B416" s="73">
        <v>769</v>
      </c>
      <c r="C416" s="73">
        <v>789</v>
      </c>
      <c r="D416" s="73">
        <v>858</v>
      </c>
      <c r="E416" s="74">
        <v>1647</v>
      </c>
      <c r="F416" s="60"/>
    </row>
    <row r="417" spans="1:6" customFormat="1">
      <c r="A417" s="85" t="s">
        <v>379</v>
      </c>
      <c r="B417" s="73">
        <v>1396</v>
      </c>
      <c r="C417" s="73">
        <v>1319</v>
      </c>
      <c r="D417" s="73">
        <v>1586</v>
      </c>
      <c r="E417" s="74">
        <v>2905</v>
      </c>
      <c r="F417" s="60"/>
    </row>
    <row r="418" spans="1:6" customFormat="1">
      <c r="A418" s="85" t="s">
        <v>385</v>
      </c>
      <c r="B418" s="73">
        <v>1224</v>
      </c>
      <c r="C418" s="73">
        <v>1373</v>
      </c>
      <c r="D418" s="73">
        <v>1386</v>
      </c>
      <c r="E418" s="74">
        <v>2759</v>
      </c>
      <c r="F418" s="60"/>
    </row>
    <row r="419" spans="1:6" customFormat="1">
      <c r="A419" s="85" t="s">
        <v>391</v>
      </c>
      <c r="B419" s="73">
        <v>929</v>
      </c>
      <c r="C419" s="73">
        <v>829</v>
      </c>
      <c r="D419" s="73">
        <v>858</v>
      </c>
      <c r="E419" s="74">
        <v>1687</v>
      </c>
      <c r="F419" s="60"/>
    </row>
    <row r="420" spans="1:6" customFormat="1">
      <c r="A420" s="85" t="s">
        <v>397</v>
      </c>
      <c r="B420" s="73">
        <v>1657</v>
      </c>
      <c r="C420" s="73">
        <v>1442</v>
      </c>
      <c r="D420" s="73">
        <v>1530</v>
      </c>
      <c r="E420" s="74">
        <v>2972</v>
      </c>
      <c r="F420" s="60"/>
    </row>
    <row r="421" spans="1:6" customFormat="1">
      <c r="A421" s="85" t="s">
        <v>403</v>
      </c>
      <c r="B421" s="73">
        <v>1072</v>
      </c>
      <c r="C421" s="73">
        <v>1414</v>
      </c>
      <c r="D421" s="73">
        <v>1462</v>
      </c>
      <c r="E421" s="74">
        <v>2876</v>
      </c>
      <c r="F421" s="60"/>
    </row>
    <row r="422" spans="1:6" customFormat="1">
      <c r="A422" s="85" t="s">
        <v>408</v>
      </c>
      <c r="B422" s="73">
        <v>552</v>
      </c>
      <c r="C422" s="73">
        <v>558</v>
      </c>
      <c r="D422" s="73">
        <v>589</v>
      </c>
      <c r="E422" s="74">
        <v>1147</v>
      </c>
      <c r="F422" s="60"/>
    </row>
    <row r="423" spans="1:6" customFormat="1">
      <c r="A423" s="85" t="s">
        <v>414</v>
      </c>
      <c r="B423" s="73">
        <v>757</v>
      </c>
      <c r="C423" s="73">
        <v>828</v>
      </c>
      <c r="D423" s="73">
        <v>800</v>
      </c>
      <c r="E423" s="74">
        <v>1628</v>
      </c>
      <c r="F423" s="60"/>
    </row>
    <row r="424" spans="1:6" customFormat="1">
      <c r="A424" s="85" t="s">
        <v>420</v>
      </c>
      <c r="B424" s="73">
        <v>4</v>
      </c>
      <c r="C424" s="73">
        <v>5</v>
      </c>
      <c r="D424" s="73">
        <v>5</v>
      </c>
      <c r="E424" s="74">
        <v>10</v>
      </c>
      <c r="F424" s="60"/>
    </row>
    <row r="425" spans="1:6" customFormat="1">
      <c r="A425" s="85" t="s">
        <v>426</v>
      </c>
      <c r="B425" s="73">
        <v>1210</v>
      </c>
      <c r="C425" s="73">
        <v>1255</v>
      </c>
      <c r="D425" s="73">
        <v>1286</v>
      </c>
      <c r="E425" s="74">
        <v>2541</v>
      </c>
      <c r="F425" s="60"/>
    </row>
    <row r="426" spans="1:6" customFormat="1">
      <c r="A426" s="85" t="s">
        <v>431</v>
      </c>
      <c r="B426" s="73">
        <v>1447</v>
      </c>
      <c r="C426" s="73">
        <v>1600</v>
      </c>
      <c r="D426" s="73">
        <v>1692</v>
      </c>
      <c r="E426" s="74">
        <v>3292</v>
      </c>
      <c r="F426" s="60"/>
    </row>
    <row r="427" spans="1:6" customFormat="1">
      <c r="A427" s="85" t="s">
        <v>436</v>
      </c>
      <c r="B427" s="73">
        <v>841</v>
      </c>
      <c r="C427" s="73">
        <v>867</v>
      </c>
      <c r="D427" s="73">
        <v>941</v>
      </c>
      <c r="E427" s="74">
        <v>1808</v>
      </c>
      <c r="F427" s="60"/>
    </row>
    <row r="428" spans="1:6" customFormat="1">
      <c r="A428" s="85" t="s">
        <v>442</v>
      </c>
      <c r="B428" s="73">
        <v>1812</v>
      </c>
      <c r="C428" s="73">
        <v>1864</v>
      </c>
      <c r="D428" s="73">
        <v>2050</v>
      </c>
      <c r="E428" s="74">
        <v>3914</v>
      </c>
      <c r="F428" s="60"/>
    </row>
    <row r="429" spans="1:6" customFormat="1">
      <c r="A429" s="85" t="s">
        <v>448</v>
      </c>
      <c r="B429" s="73">
        <v>1307</v>
      </c>
      <c r="C429" s="73">
        <v>1418</v>
      </c>
      <c r="D429" s="73">
        <v>1455</v>
      </c>
      <c r="E429" s="74">
        <v>2873</v>
      </c>
      <c r="F429" s="60"/>
    </row>
    <row r="430" spans="1:6" customFormat="1">
      <c r="A430" s="85" t="s">
        <v>454</v>
      </c>
      <c r="B430" s="73">
        <v>1184</v>
      </c>
      <c r="C430" s="73">
        <v>1301</v>
      </c>
      <c r="D430" s="73">
        <v>1331</v>
      </c>
      <c r="E430" s="74">
        <v>2632</v>
      </c>
      <c r="F430" s="60"/>
    </row>
    <row r="431" spans="1:6" customFormat="1">
      <c r="A431" s="85" t="s">
        <v>460</v>
      </c>
      <c r="B431" s="73">
        <v>751</v>
      </c>
      <c r="C431" s="73">
        <v>862</v>
      </c>
      <c r="D431" s="73">
        <v>936</v>
      </c>
      <c r="E431" s="74">
        <v>1798</v>
      </c>
      <c r="F431" s="60"/>
    </row>
    <row r="432" spans="1:6" customFormat="1">
      <c r="A432" s="85" t="s">
        <v>466</v>
      </c>
      <c r="B432" s="73">
        <v>939</v>
      </c>
      <c r="C432" s="73">
        <v>1035</v>
      </c>
      <c r="D432" s="73">
        <v>1106</v>
      </c>
      <c r="E432" s="74">
        <v>2141</v>
      </c>
      <c r="F432" s="60"/>
    </row>
    <row r="433" spans="1:6" customFormat="1">
      <c r="A433" s="85" t="s">
        <v>472</v>
      </c>
      <c r="B433" s="73">
        <v>730</v>
      </c>
      <c r="C433" s="73">
        <v>929</v>
      </c>
      <c r="D433" s="73">
        <v>974</v>
      </c>
      <c r="E433" s="74">
        <v>1903</v>
      </c>
      <c r="F433" s="60"/>
    </row>
    <row r="434" spans="1:6" customFormat="1">
      <c r="A434" s="85" t="s">
        <v>478</v>
      </c>
      <c r="B434" s="73">
        <v>516</v>
      </c>
      <c r="C434" s="73">
        <v>531</v>
      </c>
      <c r="D434" s="73">
        <v>531</v>
      </c>
      <c r="E434" s="74">
        <v>1062</v>
      </c>
      <c r="F434" s="60"/>
    </row>
    <row r="435" spans="1:6" customFormat="1">
      <c r="A435" s="85" t="s">
        <v>484</v>
      </c>
      <c r="B435" s="73">
        <v>849</v>
      </c>
      <c r="C435" s="73">
        <v>990</v>
      </c>
      <c r="D435" s="73">
        <v>956</v>
      </c>
      <c r="E435" s="74">
        <v>1946</v>
      </c>
      <c r="F435" s="60"/>
    </row>
    <row r="436" spans="1:6" customFormat="1">
      <c r="A436" s="85" t="s">
        <v>490</v>
      </c>
      <c r="B436" s="73">
        <v>671</v>
      </c>
      <c r="C436" s="73">
        <v>734</v>
      </c>
      <c r="D436" s="73">
        <v>767</v>
      </c>
      <c r="E436" s="74">
        <v>1501</v>
      </c>
      <c r="F436" s="60"/>
    </row>
    <row r="437" spans="1:6" customFormat="1">
      <c r="A437" s="85" t="s">
        <v>496</v>
      </c>
      <c r="B437" s="73">
        <v>619</v>
      </c>
      <c r="C437" s="73">
        <v>564</v>
      </c>
      <c r="D437" s="73">
        <v>609</v>
      </c>
      <c r="E437" s="74">
        <v>1173</v>
      </c>
      <c r="F437" s="60"/>
    </row>
    <row r="438" spans="1:6" customFormat="1">
      <c r="A438" s="85" t="s">
        <v>502</v>
      </c>
      <c r="B438" s="73">
        <v>1000</v>
      </c>
      <c r="C438" s="73">
        <v>1051</v>
      </c>
      <c r="D438" s="73">
        <v>1056</v>
      </c>
      <c r="E438" s="74">
        <v>2107</v>
      </c>
      <c r="F438" s="60"/>
    </row>
    <row r="439" spans="1:6" customFormat="1">
      <c r="A439" s="86" t="s">
        <v>508</v>
      </c>
      <c r="B439" s="76">
        <v>1083</v>
      </c>
      <c r="C439" s="76">
        <v>1146</v>
      </c>
      <c r="D439" s="76">
        <v>1271</v>
      </c>
      <c r="E439" s="77">
        <v>2417</v>
      </c>
      <c r="F439" s="60"/>
    </row>
    <row r="440" spans="1:6" customFormat="1">
      <c r="A440" s="87" t="s">
        <v>514</v>
      </c>
      <c r="B440" s="79">
        <v>70451</v>
      </c>
      <c r="C440" s="79">
        <v>76688</v>
      </c>
      <c r="D440" s="79">
        <v>80693</v>
      </c>
      <c r="E440" s="80">
        <v>157381</v>
      </c>
      <c r="F440" s="60"/>
    </row>
    <row r="441" spans="1:6" customFormat="1">
      <c r="A441" s="88" t="s">
        <v>520</v>
      </c>
      <c r="B441" s="82">
        <v>272</v>
      </c>
      <c r="C441" s="82">
        <v>323</v>
      </c>
      <c r="D441" s="82">
        <v>323</v>
      </c>
      <c r="E441" s="83">
        <v>646</v>
      </c>
      <c r="F441" s="60"/>
    </row>
    <row r="442" spans="1:6" customFormat="1">
      <c r="A442" s="85" t="s">
        <v>526</v>
      </c>
      <c r="B442" s="73">
        <v>409</v>
      </c>
      <c r="C442" s="73">
        <v>484</v>
      </c>
      <c r="D442" s="73">
        <v>472</v>
      </c>
      <c r="E442" s="74">
        <v>956</v>
      </c>
      <c r="F442" s="60"/>
    </row>
    <row r="443" spans="1:6" customFormat="1">
      <c r="A443" s="85" t="s">
        <v>532</v>
      </c>
      <c r="B443" s="73">
        <v>803</v>
      </c>
      <c r="C443" s="73">
        <v>952</v>
      </c>
      <c r="D443" s="73">
        <v>848</v>
      </c>
      <c r="E443" s="74">
        <v>1800</v>
      </c>
      <c r="F443" s="60"/>
    </row>
    <row r="444" spans="1:6" customFormat="1">
      <c r="A444" s="85" t="s">
        <v>538</v>
      </c>
      <c r="B444" s="73">
        <v>883</v>
      </c>
      <c r="C444" s="73">
        <v>1017</v>
      </c>
      <c r="D444" s="73">
        <v>938</v>
      </c>
      <c r="E444" s="74">
        <v>1955</v>
      </c>
      <c r="F444" s="60"/>
    </row>
    <row r="445" spans="1:6" customFormat="1">
      <c r="A445" s="85" t="s">
        <v>544</v>
      </c>
      <c r="B445" s="73">
        <v>1114</v>
      </c>
      <c r="C445" s="73">
        <v>1394</v>
      </c>
      <c r="D445" s="73">
        <v>1352</v>
      </c>
      <c r="E445" s="74">
        <v>2746</v>
      </c>
      <c r="F445" s="60"/>
    </row>
    <row r="446" spans="1:6" customFormat="1">
      <c r="A446" s="85" t="s">
        <v>550</v>
      </c>
      <c r="B446" s="73">
        <v>1081</v>
      </c>
      <c r="C446" s="73">
        <v>1330</v>
      </c>
      <c r="D446" s="73">
        <v>1121</v>
      </c>
      <c r="E446" s="74">
        <v>2451</v>
      </c>
      <c r="F446" s="60"/>
    </row>
    <row r="447" spans="1:6" customFormat="1">
      <c r="A447" s="85" t="s">
        <v>556</v>
      </c>
      <c r="B447" s="73">
        <v>652</v>
      </c>
      <c r="C447" s="73">
        <v>852</v>
      </c>
      <c r="D447" s="73">
        <v>843</v>
      </c>
      <c r="E447" s="74">
        <v>1695</v>
      </c>
      <c r="F447" s="60"/>
    </row>
    <row r="448" spans="1:6" customFormat="1">
      <c r="A448" s="85" t="s">
        <v>562</v>
      </c>
      <c r="B448" s="73">
        <v>1018</v>
      </c>
      <c r="C448" s="73">
        <v>1265</v>
      </c>
      <c r="D448" s="73">
        <v>1229</v>
      </c>
      <c r="E448" s="74">
        <v>2494</v>
      </c>
      <c r="F448" s="60"/>
    </row>
    <row r="449" spans="1:6" customFormat="1">
      <c r="A449" s="85" t="s">
        <v>568</v>
      </c>
      <c r="B449" s="73">
        <v>6818</v>
      </c>
      <c r="C449" s="73">
        <v>8220</v>
      </c>
      <c r="D449" s="73">
        <v>8391</v>
      </c>
      <c r="E449" s="74">
        <v>16611</v>
      </c>
      <c r="F449" s="60"/>
    </row>
    <row r="450" spans="1:6" customFormat="1">
      <c r="A450" s="85" t="s">
        <v>574</v>
      </c>
      <c r="B450" s="73">
        <v>1075</v>
      </c>
      <c r="C450" s="73">
        <v>1258</v>
      </c>
      <c r="D450" s="73">
        <v>1323</v>
      </c>
      <c r="E450" s="74">
        <v>2581</v>
      </c>
      <c r="F450" s="60"/>
    </row>
    <row r="451" spans="1:6" customFormat="1">
      <c r="A451" s="91" t="s">
        <v>580</v>
      </c>
      <c r="B451" s="73">
        <v>960</v>
      </c>
      <c r="C451" s="73">
        <v>1070</v>
      </c>
      <c r="D451" s="73">
        <v>956</v>
      </c>
      <c r="E451" s="74">
        <v>2026</v>
      </c>
      <c r="F451" s="60"/>
    </row>
    <row r="452" spans="1:6" customFormat="1">
      <c r="A452" s="91" t="s">
        <v>586</v>
      </c>
      <c r="B452" s="73">
        <v>561</v>
      </c>
      <c r="C452" s="73">
        <v>573</v>
      </c>
      <c r="D452" s="73">
        <v>608</v>
      </c>
      <c r="E452" s="74">
        <v>1181</v>
      </c>
      <c r="F452" s="60"/>
    </row>
    <row r="453" spans="1:6" customFormat="1">
      <c r="A453" s="91" t="s">
        <v>592</v>
      </c>
      <c r="B453" s="73">
        <v>517</v>
      </c>
      <c r="C453" s="73">
        <v>508</v>
      </c>
      <c r="D453" s="73">
        <v>484</v>
      </c>
      <c r="E453" s="74">
        <v>992</v>
      </c>
      <c r="F453" s="60"/>
    </row>
    <row r="454" spans="1:6" customFormat="1">
      <c r="A454" s="91" t="s">
        <v>598</v>
      </c>
      <c r="B454" s="73">
        <v>888</v>
      </c>
      <c r="C454" s="73">
        <v>934</v>
      </c>
      <c r="D454" s="73">
        <v>855</v>
      </c>
      <c r="E454" s="74">
        <v>1789</v>
      </c>
      <c r="F454" s="60"/>
    </row>
    <row r="455" spans="1:6" customFormat="1">
      <c r="A455" s="91" t="s">
        <v>604</v>
      </c>
      <c r="B455" s="73">
        <v>1141</v>
      </c>
      <c r="C455" s="73">
        <v>1198</v>
      </c>
      <c r="D455" s="73">
        <v>1148</v>
      </c>
      <c r="E455" s="74">
        <v>2346</v>
      </c>
      <c r="F455" s="60"/>
    </row>
    <row r="456" spans="1:6" customFormat="1">
      <c r="A456" s="91" t="s">
        <v>609</v>
      </c>
      <c r="B456" s="73">
        <v>1117</v>
      </c>
      <c r="C456" s="73">
        <v>1174</v>
      </c>
      <c r="D456" s="73">
        <v>1154</v>
      </c>
      <c r="E456" s="74">
        <v>2328</v>
      </c>
      <c r="F456" s="60"/>
    </row>
    <row r="457" spans="1:6" customFormat="1">
      <c r="A457" s="91" t="s">
        <v>614</v>
      </c>
      <c r="B457" s="73">
        <v>1003</v>
      </c>
      <c r="C457" s="73">
        <v>1162</v>
      </c>
      <c r="D457" s="73">
        <v>1099</v>
      </c>
      <c r="E457" s="74">
        <v>2261</v>
      </c>
      <c r="F457" s="60"/>
    </row>
    <row r="458" spans="1:6" customFormat="1">
      <c r="A458" s="91" t="s">
        <v>620</v>
      </c>
      <c r="B458" s="73">
        <v>998</v>
      </c>
      <c r="C458" s="73">
        <v>1237</v>
      </c>
      <c r="D458" s="73">
        <v>1149</v>
      </c>
      <c r="E458" s="74">
        <v>2386</v>
      </c>
      <c r="F458" s="60"/>
    </row>
    <row r="459" spans="1:6" customFormat="1">
      <c r="A459" s="91" t="s">
        <v>626</v>
      </c>
      <c r="B459" s="73">
        <v>513</v>
      </c>
      <c r="C459" s="73">
        <v>560</v>
      </c>
      <c r="D459" s="73">
        <v>439</v>
      </c>
      <c r="E459" s="74">
        <v>999</v>
      </c>
      <c r="F459" s="60"/>
    </row>
    <row r="460" spans="1:6" customFormat="1">
      <c r="A460" s="95" t="s">
        <v>632</v>
      </c>
      <c r="B460" s="73">
        <v>488</v>
      </c>
      <c r="C460" s="73">
        <v>526</v>
      </c>
      <c r="D460" s="73">
        <v>512</v>
      </c>
      <c r="E460" s="74">
        <v>1038</v>
      </c>
      <c r="F460" s="60"/>
    </row>
    <row r="461" spans="1:6" customFormat="1">
      <c r="A461" s="91" t="s">
        <v>638</v>
      </c>
      <c r="B461" s="73">
        <v>1294</v>
      </c>
      <c r="C461" s="73">
        <v>1298</v>
      </c>
      <c r="D461" s="73">
        <v>1365</v>
      </c>
      <c r="E461" s="74">
        <v>2663</v>
      </c>
      <c r="F461" s="60"/>
    </row>
    <row r="462" spans="1:6" customFormat="1">
      <c r="A462" s="91" t="s">
        <v>644</v>
      </c>
      <c r="B462" s="73">
        <v>2082</v>
      </c>
      <c r="C462" s="73">
        <v>2322</v>
      </c>
      <c r="D462" s="73">
        <v>2281</v>
      </c>
      <c r="E462" s="74">
        <v>4603</v>
      </c>
      <c r="F462" s="60"/>
    </row>
    <row r="463" spans="1:6" customFormat="1">
      <c r="A463" s="91" t="s">
        <v>649</v>
      </c>
      <c r="B463" s="73">
        <v>983</v>
      </c>
      <c r="C463" s="73">
        <v>1223</v>
      </c>
      <c r="D463" s="73">
        <v>1208</v>
      </c>
      <c r="E463" s="74">
        <v>2431</v>
      </c>
      <c r="F463" s="60"/>
    </row>
    <row r="464" spans="1:6" customFormat="1">
      <c r="A464" s="91" t="s">
        <v>653</v>
      </c>
      <c r="B464" s="73">
        <v>1124</v>
      </c>
      <c r="C464" s="73">
        <v>1358</v>
      </c>
      <c r="D464" s="73">
        <v>1251</v>
      </c>
      <c r="E464" s="74">
        <v>2609</v>
      </c>
      <c r="F464" s="60"/>
    </row>
    <row r="465" spans="1:6" customFormat="1">
      <c r="A465" s="91" t="s">
        <v>549</v>
      </c>
      <c r="B465" s="73">
        <v>402</v>
      </c>
      <c r="C465" s="73">
        <v>403</v>
      </c>
      <c r="D465" s="73">
        <v>394</v>
      </c>
      <c r="E465" s="74">
        <v>797</v>
      </c>
      <c r="F465" s="60"/>
    </row>
    <row r="466" spans="1:6" customFormat="1">
      <c r="A466" s="91" t="s">
        <v>555</v>
      </c>
      <c r="B466" s="73">
        <v>220</v>
      </c>
      <c r="C466" s="73">
        <v>266</v>
      </c>
      <c r="D466" s="73">
        <v>236</v>
      </c>
      <c r="E466" s="74">
        <v>502</v>
      </c>
      <c r="F466" s="60"/>
    </row>
    <row r="467" spans="1:6" customFormat="1">
      <c r="A467" s="91" t="s">
        <v>664</v>
      </c>
      <c r="B467" s="73">
        <v>270</v>
      </c>
      <c r="C467" s="73">
        <v>271</v>
      </c>
      <c r="D467" s="73">
        <v>222</v>
      </c>
      <c r="E467" s="74">
        <v>493</v>
      </c>
      <c r="F467" s="60"/>
    </row>
    <row r="468" spans="1:6" customFormat="1">
      <c r="A468" s="91" t="s">
        <v>669</v>
      </c>
      <c r="B468" s="73">
        <v>285</v>
      </c>
      <c r="C468" s="73">
        <v>356</v>
      </c>
      <c r="D468" s="73">
        <v>306</v>
      </c>
      <c r="E468" s="74">
        <v>662</v>
      </c>
      <c r="F468" s="60"/>
    </row>
    <row r="469" spans="1:6" customFormat="1">
      <c r="A469" s="91" t="s">
        <v>674</v>
      </c>
      <c r="B469" s="73">
        <v>3833</v>
      </c>
      <c r="C469" s="73">
        <v>4445</v>
      </c>
      <c r="D469" s="73">
        <v>4518</v>
      </c>
      <c r="E469" s="74">
        <v>8963</v>
      </c>
      <c r="F469" s="60"/>
    </row>
    <row r="470" spans="1:6" customFormat="1">
      <c r="A470" s="91" t="s">
        <v>678</v>
      </c>
      <c r="B470" s="73">
        <v>951</v>
      </c>
      <c r="C470" s="73">
        <v>957</v>
      </c>
      <c r="D470" s="73">
        <v>1003</v>
      </c>
      <c r="E470" s="74">
        <v>1960</v>
      </c>
      <c r="F470" s="60"/>
    </row>
    <row r="471" spans="1:6" customFormat="1">
      <c r="A471" s="91" t="s">
        <v>682</v>
      </c>
      <c r="B471" s="73">
        <v>785</v>
      </c>
      <c r="C471" s="73">
        <v>901</v>
      </c>
      <c r="D471" s="73">
        <v>943</v>
      </c>
      <c r="E471" s="74">
        <v>1844</v>
      </c>
      <c r="F471" s="60"/>
    </row>
    <row r="472" spans="1:6" customFormat="1">
      <c r="A472" s="91" t="s">
        <v>686</v>
      </c>
      <c r="B472" s="73">
        <v>1380</v>
      </c>
      <c r="C472" s="73">
        <v>1412</v>
      </c>
      <c r="D472" s="73">
        <v>1364</v>
      </c>
      <c r="E472" s="74">
        <v>2776</v>
      </c>
      <c r="F472" s="60"/>
    </row>
    <row r="473" spans="1:6" customFormat="1">
      <c r="A473" s="89" t="s">
        <v>356</v>
      </c>
      <c r="B473" s="73">
        <v>1203</v>
      </c>
      <c r="C473" s="73">
        <v>1468</v>
      </c>
      <c r="D473" s="73">
        <v>1415</v>
      </c>
      <c r="E473" s="74">
        <v>2883</v>
      </c>
      <c r="F473" s="60"/>
    </row>
    <row r="474" spans="1:6" customFormat="1">
      <c r="A474" s="89" t="s">
        <v>362</v>
      </c>
      <c r="B474" s="73">
        <v>1016</v>
      </c>
      <c r="C474" s="73">
        <v>1147</v>
      </c>
      <c r="D474" s="73">
        <v>1121</v>
      </c>
      <c r="E474" s="74">
        <v>2268</v>
      </c>
      <c r="F474" s="60"/>
    </row>
    <row r="475" spans="1:6" customFormat="1">
      <c r="A475" s="89" t="s">
        <v>368</v>
      </c>
      <c r="B475" s="73">
        <v>846</v>
      </c>
      <c r="C475" s="73">
        <v>911</v>
      </c>
      <c r="D475" s="73">
        <v>923</v>
      </c>
      <c r="E475" s="74">
        <v>1834</v>
      </c>
      <c r="F475" s="60"/>
    </row>
    <row r="476" spans="1:6" customFormat="1">
      <c r="A476" s="89" t="s">
        <v>374</v>
      </c>
      <c r="B476" s="73">
        <v>991</v>
      </c>
      <c r="C476" s="73">
        <v>1190</v>
      </c>
      <c r="D476" s="73">
        <v>1118</v>
      </c>
      <c r="E476" s="74">
        <v>2308</v>
      </c>
      <c r="F476" s="60"/>
    </row>
    <row r="477" spans="1:6" customFormat="1">
      <c r="A477" s="89" t="s">
        <v>380</v>
      </c>
      <c r="B477" s="73">
        <v>673</v>
      </c>
      <c r="C477" s="73">
        <v>850</v>
      </c>
      <c r="D477" s="73">
        <v>840</v>
      </c>
      <c r="E477" s="74">
        <v>1690</v>
      </c>
      <c r="F477" s="60"/>
    </row>
    <row r="478" spans="1:6" customFormat="1">
      <c r="A478" s="89" t="s">
        <v>386</v>
      </c>
      <c r="B478" s="73">
        <v>282</v>
      </c>
      <c r="C478" s="73">
        <v>308</v>
      </c>
      <c r="D478" s="73">
        <v>334</v>
      </c>
      <c r="E478" s="74">
        <v>642</v>
      </c>
      <c r="F478" s="60"/>
    </row>
    <row r="479" spans="1:6" customFormat="1">
      <c r="A479" s="89" t="s">
        <v>392</v>
      </c>
      <c r="B479" s="73">
        <v>848</v>
      </c>
      <c r="C479" s="73">
        <v>954</v>
      </c>
      <c r="D479" s="73">
        <v>892</v>
      </c>
      <c r="E479" s="74">
        <v>1846</v>
      </c>
      <c r="F479" s="60"/>
    </row>
    <row r="480" spans="1:6" customFormat="1">
      <c r="A480" s="84" t="s">
        <v>398</v>
      </c>
      <c r="B480" s="73">
        <v>1337</v>
      </c>
      <c r="C480" s="73">
        <v>1275</v>
      </c>
      <c r="D480" s="73">
        <v>1314</v>
      </c>
      <c r="E480" s="74">
        <v>2589</v>
      </c>
      <c r="F480" s="60"/>
    </row>
    <row r="481" spans="1:6" customFormat="1">
      <c r="A481" s="89" t="s">
        <v>404</v>
      </c>
      <c r="B481" s="73">
        <v>0</v>
      </c>
      <c r="C481" s="73">
        <v>0</v>
      </c>
      <c r="D481" s="73">
        <v>0</v>
      </c>
      <c r="E481" s="74">
        <v>0</v>
      </c>
      <c r="F481" s="60"/>
    </row>
    <row r="482" spans="1:6" customFormat="1">
      <c r="A482" s="89" t="s">
        <v>409</v>
      </c>
      <c r="B482" s="73">
        <v>3017</v>
      </c>
      <c r="C482" s="73">
        <v>3698</v>
      </c>
      <c r="D482" s="73">
        <v>3696</v>
      </c>
      <c r="E482" s="74">
        <v>7394</v>
      </c>
      <c r="F482" s="60"/>
    </row>
    <row r="483" spans="1:6" customFormat="1">
      <c r="A483" s="89" t="s">
        <v>415</v>
      </c>
      <c r="B483" s="73">
        <v>677</v>
      </c>
      <c r="C483" s="73">
        <v>895</v>
      </c>
      <c r="D483" s="73">
        <v>870</v>
      </c>
      <c r="E483" s="74">
        <v>1765</v>
      </c>
      <c r="F483" s="60"/>
    </row>
    <row r="484" spans="1:6" customFormat="1">
      <c r="A484" s="89" t="s">
        <v>421</v>
      </c>
      <c r="B484" s="73">
        <v>0</v>
      </c>
      <c r="C484" s="73">
        <v>0</v>
      </c>
      <c r="D484" s="73">
        <v>0</v>
      </c>
      <c r="E484" s="74">
        <v>0</v>
      </c>
      <c r="F484" s="60"/>
    </row>
    <row r="485" spans="1:6" customFormat="1">
      <c r="A485" s="89" t="s">
        <v>427</v>
      </c>
      <c r="B485" s="73">
        <v>849</v>
      </c>
      <c r="C485" s="73">
        <v>1013</v>
      </c>
      <c r="D485" s="73">
        <v>989</v>
      </c>
      <c r="E485" s="74">
        <v>2002</v>
      </c>
      <c r="F485" s="60"/>
    </row>
    <row r="486" spans="1:6" customFormat="1">
      <c r="A486" s="89" t="s">
        <v>432</v>
      </c>
      <c r="B486" s="73">
        <v>687</v>
      </c>
      <c r="C486" s="73">
        <v>765</v>
      </c>
      <c r="D486" s="73">
        <v>722</v>
      </c>
      <c r="E486" s="74">
        <v>1487</v>
      </c>
      <c r="F486" s="60"/>
    </row>
    <row r="487" spans="1:6" customFormat="1">
      <c r="A487" s="89" t="s">
        <v>437</v>
      </c>
      <c r="B487" s="73">
        <v>1067</v>
      </c>
      <c r="C487" s="73">
        <v>1102</v>
      </c>
      <c r="D487" s="73">
        <v>1072</v>
      </c>
      <c r="E487" s="74">
        <v>2174</v>
      </c>
      <c r="F487" s="60"/>
    </row>
    <row r="488" spans="1:6" customFormat="1">
      <c r="A488" s="89" t="s">
        <v>443</v>
      </c>
      <c r="B488" s="73">
        <v>583</v>
      </c>
      <c r="C488" s="73">
        <v>618</v>
      </c>
      <c r="D488" s="73">
        <v>581</v>
      </c>
      <c r="E488" s="74">
        <v>1199</v>
      </c>
      <c r="F488" s="60"/>
    </row>
    <row r="489" spans="1:6" customFormat="1">
      <c r="A489" s="89" t="s">
        <v>449</v>
      </c>
      <c r="B489" s="73">
        <v>1562</v>
      </c>
      <c r="C489" s="73">
        <v>1733</v>
      </c>
      <c r="D489" s="73">
        <v>1823</v>
      </c>
      <c r="E489" s="74">
        <v>3556</v>
      </c>
      <c r="F489" s="60"/>
    </row>
    <row r="490" spans="1:6" customFormat="1">
      <c r="A490" s="89" t="s">
        <v>455</v>
      </c>
      <c r="B490" s="73">
        <v>1018</v>
      </c>
      <c r="C490" s="73">
        <v>1109</v>
      </c>
      <c r="D490" s="73">
        <v>1167</v>
      </c>
      <c r="E490" s="74">
        <v>2276</v>
      </c>
      <c r="F490" s="60"/>
    </row>
    <row r="491" spans="1:6" customFormat="1">
      <c r="A491" s="89" t="s">
        <v>461</v>
      </c>
      <c r="B491" s="73">
        <v>1006</v>
      </c>
      <c r="C491" s="73">
        <v>1131</v>
      </c>
      <c r="D491" s="73">
        <v>1088</v>
      </c>
      <c r="E491" s="74">
        <v>2219</v>
      </c>
      <c r="F491" s="60"/>
    </row>
    <row r="492" spans="1:6" customFormat="1">
      <c r="A492" s="89" t="s">
        <v>467</v>
      </c>
      <c r="B492" s="73">
        <v>1513</v>
      </c>
      <c r="C492" s="73">
        <v>1514</v>
      </c>
      <c r="D492" s="73">
        <v>1452</v>
      </c>
      <c r="E492" s="74">
        <v>2966</v>
      </c>
      <c r="F492" s="60"/>
    </row>
    <row r="493" spans="1:6" customFormat="1">
      <c r="A493" s="89" t="s">
        <v>473</v>
      </c>
      <c r="B493" s="73">
        <v>1925</v>
      </c>
      <c r="C493" s="73">
        <v>2029</v>
      </c>
      <c r="D493" s="73">
        <v>1871</v>
      </c>
      <c r="E493" s="74">
        <v>3900</v>
      </c>
      <c r="F493" s="60"/>
    </row>
    <row r="494" spans="1:6" customFormat="1">
      <c r="A494" s="89" t="s">
        <v>479</v>
      </c>
      <c r="B494" s="73">
        <v>1262</v>
      </c>
      <c r="C494" s="73">
        <v>1379</v>
      </c>
      <c r="D494" s="73">
        <v>1335</v>
      </c>
      <c r="E494" s="74">
        <v>2714</v>
      </c>
      <c r="F494" s="60"/>
    </row>
    <row r="495" spans="1:6" customFormat="1">
      <c r="A495" s="72" t="s">
        <v>485</v>
      </c>
      <c r="B495" s="73">
        <v>1294</v>
      </c>
      <c r="C495" s="73">
        <v>1466</v>
      </c>
      <c r="D495" s="73">
        <v>1370</v>
      </c>
      <c r="E495" s="74">
        <v>2836</v>
      </c>
      <c r="F495" s="60"/>
    </row>
    <row r="496" spans="1:6" customFormat="1">
      <c r="A496" s="72" t="s">
        <v>491</v>
      </c>
      <c r="B496" s="73">
        <v>669</v>
      </c>
      <c r="C496" s="73">
        <v>671</v>
      </c>
      <c r="D496" s="73">
        <v>653</v>
      </c>
      <c r="E496" s="74">
        <v>1324</v>
      </c>
      <c r="F496" s="60"/>
    </row>
    <row r="497" spans="1:6" customFormat="1">
      <c r="A497" s="72" t="s">
        <v>497</v>
      </c>
      <c r="B497" s="73">
        <v>1194</v>
      </c>
      <c r="C497" s="73">
        <v>1352</v>
      </c>
      <c r="D497" s="73">
        <v>1399</v>
      </c>
      <c r="E497" s="74">
        <v>2751</v>
      </c>
      <c r="F497" s="60"/>
    </row>
    <row r="498" spans="1:6" customFormat="1">
      <c r="A498" s="72" t="s">
        <v>503</v>
      </c>
      <c r="B498" s="73">
        <v>1179</v>
      </c>
      <c r="C498" s="73">
        <v>1317</v>
      </c>
      <c r="D498" s="73">
        <v>1382</v>
      </c>
      <c r="E498" s="74">
        <v>2699</v>
      </c>
      <c r="F498" s="60"/>
    </row>
    <row r="499" spans="1:6" customFormat="1">
      <c r="A499" s="72" t="s">
        <v>509</v>
      </c>
      <c r="B499" s="73">
        <v>297</v>
      </c>
      <c r="C499" s="73">
        <v>354</v>
      </c>
      <c r="D499" s="73">
        <v>335</v>
      </c>
      <c r="E499" s="74">
        <v>689</v>
      </c>
      <c r="F499" s="60"/>
    </row>
    <row r="500" spans="1:6" customFormat="1">
      <c r="A500" s="72" t="s">
        <v>515</v>
      </c>
      <c r="B500" s="73">
        <v>660</v>
      </c>
      <c r="C500" s="73">
        <v>643</v>
      </c>
      <c r="D500" s="73">
        <v>645</v>
      </c>
      <c r="E500" s="74">
        <v>1288</v>
      </c>
      <c r="F500" s="60"/>
    </row>
    <row r="501" spans="1:6" customFormat="1">
      <c r="A501" s="72" t="s">
        <v>521</v>
      </c>
      <c r="B501" s="73">
        <v>805</v>
      </c>
      <c r="C501" s="73">
        <v>895</v>
      </c>
      <c r="D501" s="73">
        <v>812</v>
      </c>
      <c r="E501" s="74">
        <v>1707</v>
      </c>
      <c r="F501" s="60"/>
    </row>
    <row r="502" spans="1:6" customFormat="1">
      <c r="A502" s="72" t="s">
        <v>527</v>
      </c>
      <c r="B502" s="73">
        <v>1376</v>
      </c>
      <c r="C502" s="73">
        <v>1520</v>
      </c>
      <c r="D502" s="73">
        <v>1560</v>
      </c>
      <c r="E502" s="74">
        <v>3080</v>
      </c>
      <c r="F502" s="60"/>
    </row>
    <row r="503" spans="1:6" customFormat="1">
      <c r="A503" s="72" t="s">
        <v>533</v>
      </c>
      <c r="B503" s="73">
        <v>710</v>
      </c>
      <c r="C503" s="73">
        <v>788</v>
      </c>
      <c r="D503" s="73">
        <v>738</v>
      </c>
      <c r="E503" s="74">
        <v>1526</v>
      </c>
      <c r="F503" s="60"/>
    </row>
    <row r="504" spans="1:6" customFormat="1">
      <c r="A504" s="72" t="s">
        <v>539</v>
      </c>
      <c r="B504" s="73">
        <v>756</v>
      </c>
      <c r="C504" s="73">
        <v>880</v>
      </c>
      <c r="D504" s="73">
        <v>836</v>
      </c>
      <c r="E504" s="74">
        <v>1716</v>
      </c>
      <c r="F504" s="60"/>
    </row>
    <row r="505" spans="1:6" customFormat="1">
      <c r="A505" s="72" t="s">
        <v>545</v>
      </c>
      <c r="B505" s="73">
        <v>657</v>
      </c>
      <c r="C505" s="73">
        <v>802</v>
      </c>
      <c r="D505" s="73">
        <v>780</v>
      </c>
      <c r="E505" s="74">
        <v>1582</v>
      </c>
      <c r="F505" s="60"/>
    </row>
    <row r="506" spans="1:6" customFormat="1">
      <c r="A506" s="72" t="s">
        <v>551</v>
      </c>
      <c r="B506" s="73">
        <v>737</v>
      </c>
      <c r="C506" s="73">
        <v>783</v>
      </c>
      <c r="D506" s="73">
        <v>657</v>
      </c>
      <c r="E506" s="74">
        <v>1440</v>
      </c>
      <c r="F506" s="60"/>
    </row>
    <row r="507" spans="1:6" customFormat="1">
      <c r="A507" s="72" t="s">
        <v>557</v>
      </c>
      <c r="B507" s="73">
        <v>726</v>
      </c>
      <c r="C507" s="73">
        <v>841</v>
      </c>
      <c r="D507" s="73">
        <v>798</v>
      </c>
      <c r="E507" s="74">
        <v>1639</v>
      </c>
      <c r="F507" s="60"/>
    </row>
    <row r="508" spans="1:6" customFormat="1">
      <c r="A508" s="72" t="s">
        <v>563</v>
      </c>
      <c r="B508" s="73">
        <v>765</v>
      </c>
      <c r="C508" s="73">
        <v>913</v>
      </c>
      <c r="D508" s="73">
        <v>846</v>
      </c>
      <c r="E508" s="74">
        <v>1759</v>
      </c>
      <c r="F508" s="60"/>
    </row>
    <row r="509" spans="1:6" customFormat="1">
      <c r="A509" s="72" t="s">
        <v>569</v>
      </c>
      <c r="B509" s="73">
        <v>578</v>
      </c>
      <c r="C509" s="73">
        <v>673</v>
      </c>
      <c r="D509" s="73">
        <v>604</v>
      </c>
      <c r="E509" s="74">
        <v>1277</v>
      </c>
      <c r="F509" s="60"/>
    </row>
    <row r="510" spans="1:6" customFormat="1">
      <c r="A510" s="72" t="s">
        <v>575</v>
      </c>
      <c r="B510" s="73">
        <v>616</v>
      </c>
      <c r="C510" s="73">
        <v>725</v>
      </c>
      <c r="D510" s="73">
        <v>688</v>
      </c>
      <c r="E510" s="74">
        <v>1413</v>
      </c>
      <c r="F510" s="60"/>
    </row>
    <row r="511" spans="1:6" customFormat="1">
      <c r="A511" s="72" t="s">
        <v>581</v>
      </c>
      <c r="B511" s="73">
        <v>539</v>
      </c>
      <c r="C511" s="73">
        <v>658</v>
      </c>
      <c r="D511" s="73">
        <v>598</v>
      </c>
      <c r="E511" s="74">
        <v>1256</v>
      </c>
      <c r="F511" s="60"/>
    </row>
    <row r="512" spans="1:6" customFormat="1">
      <c r="A512" s="72" t="s">
        <v>587</v>
      </c>
      <c r="B512" s="73">
        <v>1402</v>
      </c>
      <c r="C512" s="73">
        <v>1423</v>
      </c>
      <c r="D512" s="73">
        <v>1403</v>
      </c>
      <c r="E512" s="74">
        <v>2826</v>
      </c>
      <c r="F512" s="60"/>
    </row>
    <row r="513" spans="1:6" customFormat="1">
      <c r="A513" s="72" t="s">
        <v>593</v>
      </c>
      <c r="B513" s="73">
        <v>1866</v>
      </c>
      <c r="C513" s="73">
        <v>1784</v>
      </c>
      <c r="D513" s="73">
        <v>1717</v>
      </c>
      <c r="E513" s="74">
        <v>3501</v>
      </c>
      <c r="F513" s="60"/>
    </row>
    <row r="514" spans="1:6" customFormat="1">
      <c r="A514" s="72" t="s">
        <v>599</v>
      </c>
      <c r="B514" s="73">
        <v>3419</v>
      </c>
      <c r="C514" s="73">
        <v>3540</v>
      </c>
      <c r="D514" s="73">
        <v>3606</v>
      </c>
      <c r="E514" s="74">
        <v>7146</v>
      </c>
      <c r="F514" s="60"/>
    </row>
    <row r="515" spans="1:6" customFormat="1">
      <c r="A515" s="72" t="s">
        <v>605</v>
      </c>
      <c r="B515" s="73">
        <v>138</v>
      </c>
      <c r="C515" s="73">
        <v>115</v>
      </c>
      <c r="D515" s="73">
        <v>105</v>
      </c>
      <c r="E515" s="74">
        <v>220</v>
      </c>
      <c r="F515" s="60"/>
    </row>
    <row r="516" spans="1:6" customFormat="1">
      <c r="A516" s="72" t="s">
        <v>610</v>
      </c>
      <c r="B516" s="73">
        <v>545</v>
      </c>
      <c r="C516" s="73">
        <v>521</v>
      </c>
      <c r="D516" s="73">
        <v>586</v>
      </c>
      <c r="E516" s="74">
        <v>1107</v>
      </c>
      <c r="F516" s="60"/>
    </row>
    <row r="517" spans="1:6" customFormat="1">
      <c r="A517" s="72" t="s">
        <v>615</v>
      </c>
      <c r="B517" s="73">
        <v>831</v>
      </c>
      <c r="C517" s="73">
        <v>937</v>
      </c>
      <c r="D517" s="73">
        <v>931</v>
      </c>
      <c r="E517" s="74">
        <v>1868</v>
      </c>
      <c r="F517" s="60"/>
    </row>
    <row r="518" spans="1:6" customFormat="1">
      <c r="A518" s="72" t="s">
        <v>621</v>
      </c>
      <c r="B518" s="73">
        <v>696</v>
      </c>
      <c r="C518" s="73">
        <v>762</v>
      </c>
      <c r="D518" s="73">
        <v>735</v>
      </c>
      <c r="E518" s="74">
        <v>1497</v>
      </c>
      <c r="F518" s="60"/>
    </row>
    <row r="519" spans="1:6" customFormat="1">
      <c r="A519" s="72" t="s">
        <v>627</v>
      </c>
      <c r="B519" s="73">
        <v>561</v>
      </c>
      <c r="C519" s="73">
        <v>651</v>
      </c>
      <c r="D519" s="73">
        <v>588</v>
      </c>
      <c r="E519" s="74">
        <v>1239</v>
      </c>
      <c r="F519" s="60"/>
    </row>
    <row r="520" spans="1:6" customFormat="1">
      <c r="A520" s="75" t="s">
        <v>633</v>
      </c>
      <c r="B520" s="76">
        <v>659</v>
      </c>
      <c r="C520" s="76">
        <v>747</v>
      </c>
      <c r="D520" s="76">
        <v>649</v>
      </c>
      <c r="E520" s="77">
        <v>1396</v>
      </c>
      <c r="F520" s="60"/>
    </row>
    <row r="521" spans="1:6" customFormat="1">
      <c r="A521" s="96" t="s">
        <v>639</v>
      </c>
      <c r="B521" s="79">
        <v>81957</v>
      </c>
      <c r="C521" s="79">
        <v>92099</v>
      </c>
      <c r="D521" s="79">
        <v>89979</v>
      </c>
      <c r="E521" s="80">
        <v>182078</v>
      </c>
      <c r="F521" s="60"/>
    </row>
    <row r="522" spans="1:6" customFormat="1">
      <c r="A522" s="97" t="s">
        <v>645</v>
      </c>
      <c r="B522" s="82">
        <v>409</v>
      </c>
      <c r="C522" s="82">
        <v>518</v>
      </c>
      <c r="D522" s="82">
        <v>447</v>
      </c>
      <c r="E522" s="83">
        <v>965</v>
      </c>
      <c r="F522" s="60"/>
    </row>
    <row r="523" spans="1:6" customFormat="1">
      <c r="A523" s="89" t="s">
        <v>650</v>
      </c>
      <c r="B523" s="73">
        <v>1020</v>
      </c>
      <c r="C523" s="73">
        <v>1178</v>
      </c>
      <c r="D523" s="73">
        <v>1221</v>
      </c>
      <c r="E523" s="74">
        <v>2399</v>
      </c>
      <c r="F523" s="60"/>
    </row>
    <row r="524" spans="1:6" customFormat="1">
      <c r="A524" s="89" t="s">
        <v>654</v>
      </c>
      <c r="B524" s="73">
        <v>3261</v>
      </c>
      <c r="C524" s="73">
        <v>4099</v>
      </c>
      <c r="D524" s="73">
        <v>4077</v>
      </c>
      <c r="E524" s="74">
        <v>8176</v>
      </c>
      <c r="F524" s="60"/>
    </row>
    <row r="525" spans="1:6" customFormat="1">
      <c r="A525" s="89" t="s">
        <v>568</v>
      </c>
      <c r="B525" s="73">
        <v>95</v>
      </c>
      <c r="C525" s="73">
        <v>101</v>
      </c>
      <c r="D525" s="73">
        <v>105</v>
      </c>
      <c r="E525" s="74">
        <v>206</v>
      </c>
      <c r="F525" s="60"/>
    </row>
    <row r="526" spans="1:6" customFormat="1">
      <c r="A526" s="89" t="s">
        <v>660</v>
      </c>
      <c r="B526" s="73">
        <v>311</v>
      </c>
      <c r="C526" s="73">
        <v>416</v>
      </c>
      <c r="D526" s="73">
        <v>321</v>
      </c>
      <c r="E526" s="74">
        <v>737</v>
      </c>
      <c r="F526" s="60"/>
    </row>
    <row r="527" spans="1:6" customFormat="1">
      <c r="A527" s="89" t="s">
        <v>665</v>
      </c>
      <c r="B527" s="73">
        <v>27</v>
      </c>
      <c r="C527" s="73">
        <v>55</v>
      </c>
      <c r="D527" s="73">
        <v>55</v>
      </c>
      <c r="E527" s="74">
        <v>110</v>
      </c>
      <c r="F527" s="60"/>
    </row>
    <row r="528" spans="1:6" customFormat="1">
      <c r="A528" s="89" t="s">
        <v>670</v>
      </c>
      <c r="B528" s="73">
        <v>98</v>
      </c>
      <c r="C528" s="73">
        <v>132</v>
      </c>
      <c r="D528" s="73">
        <v>119</v>
      </c>
      <c r="E528" s="74">
        <v>251</v>
      </c>
      <c r="F528" s="60"/>
    </row>
    <row r="529" spans="1:6" customFormat="1">
      <c r="A529" s="89" t="s">
        <v>675</v>
      </c>
      <c r="B529" s="73">
        <v>508</v>
      </c>
      <c r="C529" s="73">
        <v>546</v>
      </c>
      <c r="D529" s="73">
        <v>611</v>
      </c>
      <c r="E529" s="74">
        <v>1157</v>
      </c>
      <c r="F529" s="60"/>
    </row>
    <row r="530" spans="1:6" customFormat="1">
      <c r="A530" s="89" t="s">
        <v>679</v>
      </c>
      <c r="B530" s="73">
        <v>495</v>
      </c>
      <c r="C530" s="73">
        <v>539</v>
      </c>
      <c r="D530" s="73">
        <v>588</v>
      </c>
      <c r="E530" s="74">
        <v>1127</v>
      </c>
      <c r="F530" s="60"/>
    </row>
    <row r="531" spans="1:6" customFormat="1">
      <c r="A531" s="89" t="s">
        <v>683</v>
      </c>
      <c r="B531" s="73">
        <v>272</v>
      </c>
      <c r="C531" s="73">
        <v>323</v>
      </c>
      <c r="D531" s="73">
        <v>376</v>
      </c>
      <c r="E531" s="74">
        <v>699</v>
      </c>
      <c r="F531" s="60"/>
    </row>
    <row r="532" spans="1:6" customFormat="1">
      <c r="A532" s="89" t="s">
        <v>687</v>
      </c>
      <c r="B532" s="73">
        <v>734</v>
      </c>
      <c r="C532" s="73">
        <v>984</v>
      </c>
      <c r="D532" s="73">
        <v>950</v>
      </c>
      <c r="E532" s="74">
        <v>1934</v>
      </c>
      <c r="F532" s="60"/>
    </row>
    <row r="533" spans="1:6" customFormat="1">
      <c r="A533" s="91" t="s">
        <v>357</v>
      </c>
      <c r="B533" s="73">
        <v>394</v>
      </c>
      <c r="C533" s="73">
        <v>499</v>
      </c>
      <c r="D533" s="73">
        <v>529</v>
      </c>
      <c r="E533" s="74">
        <v>1028</v>
      </c>
      <c r="F533" s="60"/>
    </row>
    <row r="534" spans="1:6" customFormat="1">
      <c r="A534" s="91" t="s">
        <v>363</v>
      </c>
      <c r="B534" s="73">
        <v>358</v>
      </c>
      <c r="C534" s="73">
        <v>491</v>
      </c>
      <c r="D534" s="73">
        <v>493</v>
      </c>
      <c r="E534" s="74">
        <v>984</v>
      </c>
      <c r="F534" s="60"/>
    </row>
    <row r="535" spans="1:6" customFormat="1">
      <c r="A535" s="98" t="s">
        <v>369</v>
      </c>
      <c r="B535" s="73">
        <v>655</v>
      </c>
      <c r="C535" s="73">
        <v>878</v>
      </c>
      <c r="D535" s="73">
        <v>920</v>
      </c>
      <c r="E535" s="74">
        <v>1798</v>
      </c>
      <c r="F535" s="60"/>
    </row>
    <row r="536" spans="1:6" customFormat="1">
      <c r="A536" s="91" t="s">
        <v>375</v>
      </c>
      <c r="B536" s="73">
        <v>1243</v>
      </c>
      <c r="C536" s="73">
        <v>1545</v>
      </c>
      <c r="D536" s="73">
        <v>1516</v>
      </c>
      <c r="E536" s="74">
        <v>3061</v>
      </c>
      <c r="F536" s="60"/>
    </row>
    <row r="537" spans="1:6" customFormat="1">
      <c r="A537" s="91" t="s">
        <v>381</v>
      </c>
      <c r="B537" s="73">
        <v>145</v>
      </c>
      <c r="C537" s="73">
        <v>167</v>
      </c>
      <c r="D537" s="73">
        <v>189</v>
      </c>
      <c r="E537" s="74">
        <v>356</v>
      </c>
      <c r="F537" s="60"/>
    </row>
    <row r="538" spans="1:6" customFormat="1">
      <c r="A538" s="91" t="s">
        <v>387</v>
      </c>
      <c r="B538" s="73">
        <v>0</v>
      </c>
      <c r="C538" s="73">
        <v>0</v>
      </c>
      <c r="D538" s="73">
        <v>0</v>
      </c>
      <c r="E538" s="74">
        <v>0</v>
      </c>
      <c r="F538" s="60"/>
    </row>
    <row r="539" spans="1:6" customFormat="1">
      <c r="A539" s="91" t="s">
        <v>393</v>
      </c>
      <c r="B539" s="73">
        <v>1380</v>
      </c>
      <c r="C539" s="73">
        <v>1505</v>
      </c>
      <c r="D539" s="73">
        <v>1562</v>
      </c>
      <c r="E539" s="74">
        <v>3067</v>
      </c>
      <c r="F539" s="60"/>
    </row>
    <row r="540" spans="1:6" customFormat="1">
      <c r="A540" s="91" t="s">
        <v>399</v>
      </c>
      <c r="B540" s="73">
        <v>772</v>
      </c>
      <c r="C540" s="73">
        <v>870</v>
      </c>
      <c r="D540" s="73">
        <v>886</v>
      </c>
      <c r="E540" s="74">
        <v>1756</v>
      </c>
      <c r="F540" s="60"/>
    </row>
    <row r="541" spans="1:6" customFormat="1">
      <c r="A541" s="91" t="s">
        <v>405</v>
      </c>
      <c r="B541" s="73">
        <v>0</v>
      </c>
      <c r="C541" s="73">
        <v>0</v>
      </c>
      <c r="D541" s="73">
        <v>0</v>
      </c>
      <c r="E541" s="74">
        <v>0</v>
      </c>
      <c r="F541" s="60"/>
    </row>
    <row r="542" spans="1:6" customFormat="1">
      <c r="A542" s="91" t="s">
        <v>410</v>
      </c>
      <c r="B542" s="73">
        <v>3757</v>
      </c>
      <c r="C542" s="73">
        <v>5061</v>
      </c>
      <c r="D542" s="73">
        <v>5049</v>
      </c>
      <c r="E542" s="74">
        <v>10110</v>
      </c>
      <c r="F542" s="60"/>
    </row>
    <row r="543" spans="1:6" customFormat="1">
      <c r="A543" s="91" t="s">
        <v>416</v>
      </c>
      <c r="B543" s="73">
        <v>226</v>
      </c>
      <c r="C543" s="73">
        <v>282</v>
      </c>
      <c r="D543" s="73">
        <v>275</v>
      </c>
      <c r="E543" s="74">
        <v>557</v>
      </c>
      <c r="F543" s="60"/>
    </row>
    <row r="544" spans="1:6" customFormat="1">
      <c r="A544" s="91" t="s">
        <v>422</v>
      </c>
      <c r="B544" s="73">
        <v>48</v>
      </c>
      <c r="C544" s="73">
        <v>67</v>
      </c>
      <c r="D544" s="73">
        <v>68</v>
      </c>
      <c r="E544" s="74">
        <v>135</v>
      </c>
      <c r="F544" s="60"/>
    </row>
    <row r="545" spans="1:6" customFormat="1">
      <c r="A545" s="95" t="s">
        <v>428</v>
      </c>
      <c r="B545" s="73">
        <v>128</v>
      </c>
      <c r="C545" s="73">
        <v>143</v>
      </c>
      <c r="D545" s="73">
        <v>151</v>
      </c>
      <c r="E545" s="74">
        <v>294</v>
      </c>
      <c r="F545" s="60"/>
    </row>
    <row r="546" spans="1:6" customFormat="1">
      <c r="A546" s="91" t="s">
        <v>433</v>
      </c>
      <c r="B546" s="73">
        <v>5921</v>
      </c>
      <c r="C546" s="73">
        <v>7017</v>
      </c>
      <c r="D546" s="73">
        <v>7219</v>
      </c>
      <c r="E546" s="74">
        <v>14236</v>
      </c>
      <c r="F546" s="60"/>
    </row>
    <row r="547" spans="1:6" customFormat="1">
      <c r="A547" s="91" t="s">
        <v>438</v>
      </c>
      <c r="B547" s="73">
        <v>173</v>
      </c>
      <c r="C547" s="73">
        <v>251</v>
      </c>
      <c r="D547" s="73">
        <v>227</v>
      </c>
      <c r="E547" s="74">
        <v>478</v>
      </c>
      <c r="F547" s="60"/>
    </row>
    <row r="548" spans="1:6" customFormat="1">
      <c r="A548" s="91" t="s">
        <v>444</v>
      </c>
      <c r="B548" s="73">
        <v>231</v>
      </c>
      <c r="C548" s="73">
        <v>321</v>
      </c>
      <c r="D548" s="73">
        <v>317</v>
      </c>
      <c r="E548" s="74">
        <v>638</v>
      </c>
      <c r="F548" s="60"/>
    </row>
    <row r="549" spans="1:6" customFormat="1">
      <c r="A549" s="91" t="s">
        <v>450</v>
      </c>
      <c r="B549" s="73">
        <v>0</v>
      </c>
      <c r="C549" s="73">
        <v>0</v>
      </c>
      <c r="D549" s="73">
        <v>0</v>
      </c>
      <c r="E549" s="74">
        <v>0</v>
      </c>
      <c r="F549" s="60"/>
    </row>
    <row r="550" spans="1:6" customFormat="1">
      <c r="A550" s="91" t="s">
        <v>456</v>
      </c>
      <c r="B550" s="73">
        <v>1430</v>
      </c>
      <c r="C550" s="73">
        <v>1704</v>
      </c>
      <c r="D550" s="73">
        <v>1793</v>
      </c>
      <c r="E550" s="74">
        <v>3497</v>
      </c>
      <c r="F550" s="60"/>
    </row>
    <row r="551" spans="1:6" customFormat="1">
      <c r="A551" s="91" t="s">
        <v>462</v>
      </c>
      <c r="B551" s="73">
        <v>1599</v>
      </c>
      <c r="C551" s="73">
        <v>1717</v>
      </c>
      <c r="D551" s="73">
        <v>1736</v>
      </c>
      <c r="E551" s="74">
        <v>3453</v>
      </c>
      <c r="F551" s="60"/>
    </row>
    <row r="552" spans="1:6" customFormat="1">
      <c r="A552" s="91" t="s">
        <v>468</v>
      </c>
      <c r="B552" s="73">
        <v>848</v>
      </c>
      <c r="C552" s="73">
        <v>816</v>
      </c>
      <c r="D552" s="73">
        <v>953</v>
      </c>
      <c r="E552" s="74">
        <v>1769</v>
      </c>
      <c r="F552" s="60"/>
    </row>
    <row r="553" spans="1:6" customFormat="1">
      <c r="A553" s="91" t="s">
        <v>474</v>
      </c>
      <c r="B553" s="73">
        <v>1533</v>
      </c>
      <c r="C553" s="73">
        <v>1908</v>
      </c>
      <c r="D553" s="73">
        <v>2051</v>
      </c>
      <c r="E553" s="74">
        <v>3959</v>
      </c>
      <c r="F553" s="60"/>
    </row>
    <row r="554" spans="1:6" customFormat="1">
      <c r="A554" s="85" t="s">
        <v>480</v>
      </c>
      <c r="B554" s="73">
        <v>622</v>
      </c>
      <c r="C554" s="73">
        <v>721</v>
      </c>
      <c r="D554" s="73">
        <v>737</v>
      </c>
      <c r="E554" s="74">
        <v>1458</v>
      </c>
      <c r="F554" s="60"/>
    </row>
    <row r="555" spans="1:6" customFormat="1">
      <c r="A555" s="85" t="s">
        <v>486</v>
      </c>
      <c r="B555" s="73">
        <v>578</v>
      </c>
      <c r="C555" s="73">
        <v>775</v>
      </c>
      <c r="D555" s="73">
        <v>784</v>
      </c>
      <c r="E555" s="74">
        <v>1559</v>
      </c>
      <c r="F555" s="60"/>
    </row>
    <row r="556" spans="1:6" customFormat="1">
      <c r="A556" s="85" t="s">
        <v>492</v>
      </c>
      <c r="B556" s="73">
        <v>563</v>
      </c>
      <c r="C556" s="73">
        <v>573</v>
      </c>
      <c r="D556" s="73">
        <v>628</v>
      </c>
      <c r="E556" s="74">
        <v>1201</v>
      </c>
      <c r="F556" s="60"/>
    </row>
    <row r="557" spans="1:6" customFormat="1">
      <c r="A557" s="85" t="s">
        <v>498</v>
      </c>
      <c r="B557" s="73">
        <v>2166</v>
      </c>
      <c r="C557" s="73">
        <v>2495</v>
      </c>
      <c r="D557" s="73">
        <v>2394</v>
      </c>
      <c r="E557" s="74">
        <v>4889</v>
      </c>
      <c r="F557" s="60"/>
    </row>
    <row r="558" spans="1:6" customFormat="1">
      <c r="A558" s="85" t="s">
        <v>504</v>
      </c>
      <c r="B558" s="73">
        <v>1250</v>
      </c>
      <c r="C558" s="73">
        <v>1400</v>
      </c>
      <c r="D558" s="73">
        <v>1422</v>
      </c>
      <c r="E558" s="74">
        <v>2822</v>
      </c>
      <c r="F558" s="60"/>
    </row>
    <row r="559" spans="1:6" customFormat="1">
      <c r="A559" s="85" t="s">
        <v>510</v>
      </c>
      <c r="B559" s="73">
        <v>947</v>
      </c>
      <c r="C559" s="73">
        <v>1006</v>
      </c>
      <c r="D559" s="73">
        <v>1044</v>
      </c>
      <c r="E559" s="74">
        <v>2050</v>
      </c>
      <c r="F559" s="60"/>
    </row>
    <row r="560" spans="1:6" customFormat="1">
      <c r="A560" s="85" t="s">
        <v>516</v>
      </c>
      <c r="B560" s="73">
        <v>812</v>
      </c>
      <c r="C560" s="73">
        <v>840</v>
      </c>
      <c r="D560" s="73">
        <v>844</v>
      </c>
      <c r="E560" s="74">
        <v>1684</v>
      </c>
      <c r="F560" s="60"/>
    </row>
    <row r="561" spans="1:6" customFormat="1">
      <c r="A561" s="85" t="s">
        <v>522</v>
      </c>
      <c r="B561" s="73">
        <v>615</v>
      </c>
      <c r="C561" s="73">
        <v>809</v>
      </c>
      <c r="D561" s="73">
        <v>798</v>
      </c>
      <c r="E561" s="74">
        <v>1607</v>
      </c>
      <c r="F561" s="60"/>
    </row>
    <row r="562" spans="1:6" customFormat="1">
      <c r="A562" s="85" t="s">
        <v>528</v>
      </c>
      <c r="B562" s="73">
        <v>1168</v>
      </c>
      <c r="C562" s="73">
        <v>1329</v>
      </c>
      <c r="D562" s="73">
        <v>1394</v>
      </c>
      <c r="E562" s="74">
        <v>2723</v>
      </c>
      <c r="F562" s="60"/>
    </row>
    <row r="563" spans="1:6" customFormat="1">
      <c r="A563" s="85" t="s">
        <v>534</v>
      </c>
      <c r="B563" s="73">
        <v>558</v>
      </c>
      <c r="C563" s="73">
        <v>704</v>
      </c>
      <c r="D563" s="73">
        <v>744</v>
      </c>
      <c r="E563" s="74">
        <v>1448</v>
      </c>
      <c r="F563" s="60"/>
    </row>
    <row r="564" spans="1:6" customFormat="1">
      <c r="A564" s="85" t="s">
        <v>540</v>
      </c>
      <c r="B564" s="73">
        <v>490</v>
      </c>
      <c r="C564" s="73">
        <v>663</v>
      </c>
      <c r="D564" s="73">
        <v>657</v>
      </c>
      <c r="E564" s="74">
        <v>1320</v>
      </c>
      <c r="F564" s="60"/>
    </row>
    <row r="565" spans="1:6" customFormat="1">
      <c r="A565" s="85" t="s">
        <v>546</v>
      </c>
      <c r="B565" s="73">
        <v>126</v>
      </c>
      <c r="C565" s="73">
        <v>137</v>
      </c>
      <c r="D565" s="73">
        <v>154</v>
      </c>
      <c r="E565" s="74">
        <v>291</v>
      </c>
      <c r="F565" s="60"/>
    </row>
    <row r="566" spans="1:6" customFormat="1">
      <c r="A566" s="85" t="s">
        <v>552</v>
      </c>
      <c r="B566" s="73">
        <v>628</v>
      </c>
      <c r="C566" s="73">
        <v>831</v>
      </c>
      <c r="D566" s="73">
        <v>831</v>
      </c>
      <c r="E566" s="74">
        <v>1662</v>
      </c>
      <c r="F566" s="60"/>
    </row>
    <row r="567" spans="1:6" customFormat="1">
      <c r="A567" s="85" t="s">
        <v>558</v>
      </c>
      <c r="B567" s="73">
        <v>591</v>
      </c>
      <c r="C567" s="73">
        <v>758</v>
      </c>
      <c r="D567" s="73">
        <v>687</v>
      </c>
      <c r="E567" s="74">
        <v>1445</v>
      </c>
      <c r="F567" s="60"/>
    </row>
    <row r="568" spans="1:6" customFormat="1">
      <c r="A568" s="85" t="s">
        <v>564</v>
      </c>
      <c r="B568" s="73">
        <v>437</v>
      </c>
      <c r="C568" s="73">
        <v>563</v>
      </c>
      <c r="D568" s="73">
        <v>589</v>
      </c>
      <c r="E568" s="74">
        <v>1152</v>
      </c>
      <c r="F568" s="60"/>
    </row>
    <row r="569" spans="1:6" customFormat="1">
      <c r="A569" s="85" t="s">
        <v>570</v>
      </c>
      <c r="B569" s="73">
        <v>455</v>
      </c>
      <c r="C569" s="73">
        <v>577</v>
      </c>
      <c r="D569" s="73">
        <v>592</v>
      </c>
      <c r="E569" s="74">
        <v>1169</v>
      </c>
      <c r="F569" s="60"/>
    </row>
    <row r="570" spans="1:6" customFormat="1">
      <c r="A570" s="85" t="s">
        <v>576</v>
      </c>
      <c r="B570" s="73">
        <v>733</v>
      </c>
      <c r="C570" s="73">
        <v>879</v>
      </c>
      <c r="D570" s="73">
        <v>919</v>
      </c>
      <c r="E570" s="74">
        <v>1798</v>
      </c>
      <c r="F570" s="60"/>
    </row>
    <row r="571" spans="1:6" customFormat="1">
      <c r="A571" s="85" t="s">
        <v>582</v>
      </c>
      <c r="B571" s="73">
        <v>355</v>
      </c>
      <c r="C571" s="73">
        <v>436</v>
      </c>
      <c r="D571" s="73">
        <v>410</v>
      </c>
      <c r="E571" s="74">
        <v>846</v>
      </c>
      <c r="F571" s="60"/>
    </row>
    <row r="572" spans="1:6" customFormat="1">
      <c r="A572" s="85" t="s">
        <v>588</v>
      </c>
      <c r="B572" s="73">
        <v>0</v>
      </c>
      <c r="C572" s="73">
        <v>0</v>
      </c>
      <c r="D572" s="73">
        <v>0</v>
      </c>
      <c r="E572" s="74">
        <v>0</v>
      </c>
      <c r="F572" s="60"/>
    </row>
    <row r="573" spans="1:6" customFormat="1">
      <c r="A573" s="85" t="s">
        <v>594</v>
      </c>
      <c r="B573" s="73">
        <v>9</v>
      </c>
      <c r="C573" s="73">
        <v>13</v>
      </c>
      <c r="D573" s="73">
        <v>12</v>
      </c>
      <c r="E573" s="74">
        <v>25</v>
      </c>
      <c r="F573" s="60"/>
    </row>
    <row r="574" spans="1:6" customFormat="1">
      <c r="A574" s="85" t="s">
        <v>600</v>
      </c>
      <c r="B574" s="73">
        <v>6562</v>
      </c>
      <c r="C574" s="73">
        <v>7952</v>
      </c>
      <c r="D574" s="73">
        <v>8204</v>
      </c>
      <c r="E574" s="74">
        <v>16156</v>
      </c>
      <c r="F574" s="60"/>
    </row>
    <row r="575" spans="1:6" customFormat="1">
      <c r="A575" s="85" t="s">
        <v>606</v>
      </c>
      <c r="B575" s="73">
        <v>0</v>
      </c>
      <c r="C575" s="73">
        <v>0</v>
      </c>
      <c r="D575" s="73">
        <v>0</v>
      </c>
      <c r="E575" s="74">
        <v>0</v>
      </c>
      <c r="F575" s="60"/>
    </row>
    <row r="576" spans="1:6" customFormat="1">
      <c r="A576" s="85" t="s">
        <v>611</v>
      </c>
      <c r="B576" s="73">
        <v>372</v>
      </c>
      <c r="C576" s="73">
        <v>480</v>
      </c>
      <c r="D576" s="73">
        <v>477</v>
      </c>
      <c r="E576" s="74">
        <v>957</v>
      </c>
      <c r="F576" s="60"/>
    </row>
    <row r="577" spans="1:6" customFormat="1">
      <c r="A577" s="85" t="s">
        <v>616</v>
      </c>
      <c r="B577" s="73">
        <v>601</v>
      </c>
      <c r="C577" s="73">
        <v>774</v>
      </c>
      <c r="D577" s="73">
        <v>782</v>
      </c>
      <c r="E577" s="74">
        <v>1556</v>
      </c>
      <c r="F577" s="60"/>
    </row>
    <row r="578" spans="1:6" customFormat="1">
      <c r="A578" s="86" t="s">
        <v>622</v>
      </c>
      <c r="B578" s="76">
        <v>544</v>
      </c>
      <c r="C578" s="76">
        <v>616</v>
      </c>
      <c r="D578" s="76">
        <v>495</v>
      </c>
      <c r="E578" s="77">
        <v>1111</v>
      </c>
      <c r="F578" s="60"/>
    </row>
    <row r="579" spans="1:6" customFormat="1">
      <c r="A579" s="87" t="s">
        <v>628</v>
      </c>
      <c r="B579" s="79">
        <v>49253</v>
      </c>
      <c r="C579" s="79">
        <v>59464</v>
      </c>
      <c r="D579" s="79">
        <v>60402</v>
      </c>
      <c r="E579" s="80">
        <v>119866</v>
      </c>
      <c r="F579" s="60"/>
    </row>
    <row r="580" spans="1:6" customFormat="1">
      <c r="A580" s="88" t="s">
        <v>634</v>
      </c>
      <c r="B580" s="82">
        <v>61</v>
      </c>
      <c r="C580" s="82">
        <v>71</v>
      </c>
      <c r="D580" s="82">
        <v>84</v>
      </c>
      <c r="E580" s="83">
        <v>155</v>
      </c>
      <c r="F580" s="60"/>
    </row>
    <row r="581" spans="1:6" customFormat="1">
      <c r="A581" s="85" t="s">
        <v>640</v>
      </c>
      <c r="B581" s="73">
        <v>460</v>
      </c>
      <c r="C581" s="73">
        <v>511</v>
      </c>
      <c r="D581" s="73">
        <v>500</v>
      </c>
      <c r="E581" s="74">
        <v>1011</v>
      </c>
      <c r="F581" s="60"/>
    </row>
    <row r="582" spans="1:6" customFormat="1">
      <c r="A582" s="85" t="s">
        <v>646</v>
      </c>
      <c r="B582" s="73">
        <v>689</v>
      </c>
      <c r="C582" s="73">
        <v>881</v>
      </c>
      <c r="D582" s="73">
        <v>766</v>
      </c>
      <c r="E582" s="74">
        <v>1647</v>
      </c>
      <c r="F582" s="60"/>
    </row>
    <row r="583" spans="1:6" customFormat="1">
      <c r="A583" s="85" t="s">
        <v>651</v>
      </c>
      <c r="B583" s="73">
        <v>1789</v>
      </c>
      <c r="C583" s="73">
        <v>2424</v>
      </c>
      <c r="D583" s="73">
        <v>2343</v>
      </c>
      <c r="E583" s="74">
        <v>4767</v>
      </c>
      <c r="F583" s="60"/>
    </row>
    <row r="584" spans="1:6" customFormat="1">
      <c r="A584" s="85" t="s">
        <v>655</v>
      </c>
      <c r="B584" s="73">
        <v>295</v>
      </c>
      <c r="C584" s="73">
        <v>348</v>
      </c>
      <c r="D584" s="73">
        <v>361</v>
      </c>
      <c r="E584" s="74">
        <v>709</v>
      </c>
      <c r="F584" s="60"/>
    </row>
    <row r="585" spans="1:6" customFormat="1">
      <c r="A585" s="85" t="s">
        <v>657</v>
      </c>
      <c r="B585" s="73">
        <v>443</v>
      </c>
      <c r="C585" s="73">
        <v>514</v>
      </c>
      <c r="D585" s="73">
        <v>560</v>
      </c>
      <c r="E585" s="74">
        <v>1074</v>
      </c>
      <c r="F585" s="60"/>
    </row>
    <row r="586" spans="1:6" customFormat="1">
      <c r="A586" s="85" t="s">
        <v>661</v>
      </c>
      <c r="B586" s="73">
        <v>220</v>
      </c>
      <c r="C586" s="73">
        <v>233</v>
      </c>
      <c r="D586" s="73">
        <v>211</v>
      </c>
      <c r="E586" s="74">
        <v>444</v>
      </c>
      <c r="F586" s="60"/>
    </row>
    <row r="587" spans="1:6" customFormat="1">
      <c r="A587" s="85" t="s">
        <v>666</v>
      </c>
      <c r="B587" s="73">
        <v>80</v>
      </c>
      <c r="C587" s="73">
        <v>103</v>
      </c>
      <c r="D587" s="73">
        <v>78</v>
      </c>
      <c r="E587" s="74">
        <v>181</v>
      </c>
      <c r="F587" s="60"/>
    </row>
    <row r="588" spans="1:6" customFormat="1">
      <c r="A588" s="85" t="s">
        <v>671</v>
      </c>
      <c r="B588" s="73">
        <v>11</v>
      </c>
      <c r="C588" s="73">
        <v>13</v>
      </c>
      <c r="D588" s="73">
        <v>14</v>
      </c>
      <c r="E588" s="74">
        <v>27</v>
      </c>
      <c r="F588" s="60"/>
    </row>
    <row r="589" spans="1:6" customFormat="1">
      <c r="A589" s="85" t="s">
        <v>676</v>
      </c>
      <c r="B589" s="73">
        <v>0</v>
      </c>
      <c r="C589" s="73">
        <v>0</v>
      </c>
      <c r="D589" s="73">
        <v>0</v>
      </c>
      <c r="E589" s="74">
        <v>0</v>
      </c>
      <c r="F589" s="60"/>
    </row>
    <row r="590" spans="1:6" customFormat="1">
      <c r="A590" s="85" t="s">
        <v>680</v>
      </c>
      <c r="B590" s="73">
        <v>181</v>
      </c>
      <c r="C590" s="73">
        <v>250</v>
      </c>
      <c r="D590" s="73">
        <v>232</v>
      </c>
      <c r="E590" s="74">
        <v>482</v>
      </c>
      <c r="F590" s="60"/>
    </row>
    <row r="591" spans="1:6" customFormat="1">
      <c r="A591" s="85" t="s">
        <v>684</v>
      </c>
      <c r="B591" s="73">
        <v>632</v>
      </c>
      <c r="C591" s="73">
        <v>740</v>
      </c>
      <c r="D591" s="73">
        <v>668</v>
      </c>
      <c r="E591" s="74">
        <v>1408</v>
      </c>
      <c r="F591" s="60"/>
    </row>
    <row r="592" spans="1:6" customFormat="1">
      <c r="A592" s="85" t="s">
        <v>688</v>
      </c>
      <c r="B592" s="73">
        <v>939</v>
      </c>
      <c r="C592" s="73">
        <v>999</v>
      </c>
      <c r="D592" s="73">
        <v>955</v>
      </c>
      <c r="E592" s="74">
        <v>1954</v>
      </c>
      <c r="F592" s="60"/>
    </row>
    <row r="593" spans="1:6" customFormat="1">
      <c r="A593" s="72" t="s">
        <v>358</v>
      </c>
      <c r="B593" s="73">
        <v>141</v>
      </c>
      <c r="C593" s="73">
        <v>212</v>
      </c>
      <c r="D593" s="73">
        <v>199</v>
      </c>
      <c r="E593" s="74">
        <v>411</v>
      </c>
      <c r="F593" s="60"/>
    </row>
    <row r="594" spans="1:6" customFormat="1">
      <c r="A594" s="72" t="s">
        <v>364</v>
      </c>
      <c r="B594" s="73">
        <v>0</v>
      </c>
      <c r="C594" s="73">
        <v>0</v>
      </c>
      <c r="D594" s="73">
        <v>0</v>
      </c>
      <c r="E594" s="74">
        <v>0</v>
      </c>
      <c r="F594" s="60"/>
    </row>
    <row r="595" spans="1:6" customFormat="1">
      <c r="A595" s="72" t="s">
        <v>370</v>
      </c>
      <c r="B595" s="73">
        <v>428</v>
      </c>
      <c r="C595" s="73">
        <v>543</v>
      </c>
      <c r="D595" s="73">
        <v>543</v>
      </c>
      <c r="E595" s="74">
        <v>1086</v>
      </c>
      <c r="F595" s="60"/>
    </row>
    <row r="596" spans="1:6" customFormat="1">
      <c r="A596" s="72" t="s">
        <v>376</v>
      </c>
      <c r="B596" s="73">
        <v>417</v>
      </c>
      <c r="C596" s="73">
        <v>549</v>
      </c>
      <c r="D596" s="73">
        <v>527</v>
      </c>
      <c r="E596" s="74">
        <v>1076</v>
      </c>
      <c r="F596" s="60"/>
    </row>
    <row r="597" spans="1:6" customFormat="1">
      <c r="A597" s="72" t="s">
        <v>382</v>
      </c>
      <c r="B597" s="73">
        <v>45</v>
      </c>
      <c r="C597" s="73">
        <v>50</v>
      </c>
      <c r="D597" s="73">
        <v>44</v>
      </c>
      <c r="E597" s="74">
        <v>94</v>
      </c>
      <c r="F597" s="60"/>
    </row>
    <row r="598" spans="1:6" customFormat="1">
      <c r="A598" s="72" t="s">
        <v>388</v>
      </c>
      <c r="B598" s="73">
        <v>239</v>
      </c>
      <c r="C598" s="73">
        <v>306</v>
      </c>
      <c r="D598" s="73">
        <v>279</v>
      </c>
      <c r="E598" s="74">
        <v>585</v>
      </c>
      <c r="F598" s="60"/>
    </row>
    <row r="599" spans="1:6" customFormat="1">
      <c r="A599" s="72" t="s">
        <v>394</v>
      </c>
      <c r="B599" s="73">
        <v>105</v>
      </c>
      <c r="C599" s="73">
        <v>170</v>
      </c>
      <c r="D599" s="73">
        <v>154</v>
      </c>
      <c r="E599" s="74">
        <v>324</v>
      </c>
      <c r="F599" s="60"/>
    </row>
    <row r="600" spans="1:6" customFormat="1">
      <c r="A600" s="72" t="s">
        <v>400</v>
      </c>
      <c r="B600" s="73">
        <v>40</v>
      </c>
      <c r="C600" s="73">
        <v>56</v>
      </c>
      <c r="D600" s="73">
        <v>61</v>
      </c>
      <c r="E600" s="74">
        <v>117</v>
      </c>
      <c r="F600" s="60"/>
    </row>
    <row r="601" spans="1:6" customFormat="1">
      <c r="A601" s="72" t="s">
        <v>69</v>
      </c>
      <c r="B601" s="73">
        <v>118</v>
      </c>
      <c r="C601" s="73">
        <v>156</v>
      </c>
      <c r="D601" s="73">
        <v>151</v>
      </c>
      <c r="E601" s="74">
        <v>307</v>
      </c>
      <c r="F601" s="60"/>
    </row>
    <row r="602" spans="1:6" customFormat="1">
      <c r="A602" s="72" t="s">
        <v>411</v>
      </c>
      <c r="B602" s="73">
        <v>291</v>
      </c>
      <c r="C602" s="73">
        <v>414</v>
      </c>
      <c r="D602" s="73">
        <v>411</v>
      </c>
      <c r="E602" s="74">
        <v>825</v>
      </c>
      <c r="F602" s="60"/>
    </row>
    <row r="603" spans="1:6" customFormat="1">
      <c r="A603" s="72" t="s">
        <v>417</v>
      </c>
      <c r="B603" s="73">
        <v>270</v>
      </c>
      <c r="C603" s="73">
        <v>324</v>
      </c>
      <c r="D603" s="73">
        <v>288</v>
      </c>
      <c r="E603" s="74">
        <v>612</v>
      </c>
      <c r="F603" s="60"/>
    </row>
    <row r="604" spans="1:6" customFormat="1">
      <c r="A604" s="72" t="s">
        <v>423</v>
      </c>
      <c r="B604" s="73">
        <v>846</v>
      </c>
      <c r="C604" s="73">
        <v>1095</v>
      </c>
      <c r="D604" s="73">
        <v>1072</v>
      </c>
      <c r="E604" s="74">
        <v>2167</v>
      </c>
      <c r="F604" s="60"/>
    </row>
    <row r="605" spans="1:6" customFormat="1">
      <c r="A605" s="72" t="s">
        <v>429</v>
      </c>
      <c r="B605" s="73">
        <v>450</v>
      </c>
      <c r="C605" s="73">
        <v>569</v>
      </c>
      <c r="D605" s="73">
        <v>499</v>
      </c>
      <c r="E605" s="74">
        <v>1068</v>
      </c>
      <c r="F605" s="60"/>
    </row>
    <row r="606" spans="1:6" customFormat="1">
      <c r="A606" s="72" t="s">
        <v>434</v>
      </c>
      <c r="B606" s="73">
        <v>693</v>
      </c>
      <c r="C606" s="73">
        <v>898</v>
      </c>
      <c r="D606" s="73">
        <v>812</v>
      </c>
      <c r="E606" s="74">
        <v>1710</v>
      </c>
      <c r="F606" s="60"/>
    </row>
    <row r="607" spans="1:6" customFormat="1">
      <c r="A607" s="72" t="s">
        <v>439</v>
      </c>
      <c r="B607" s="73">
        <v>63</v>
      </c>
      <c r="C607" s="73">
        <v>58</v>
      </c>
      <c r="D607" s="73">
        <v>50</v>
      </c>
      <c r="E607" s="74">
        <v>108</v>
      </c>
      <c r="F607" s="60"/>
    </row>
    <row r="608" spans="1:6" customFormat="1">
      <c r="A608" s="72" t="s">
        <v>445</v>
      </c>
      <c r="B608" s="73">
        <v>618</v>
      </c>
      <c r="C608" s="73">
        <v>673</v>
      </c>
      <c r="D608" s="73">
        <v>652</v>
      </c>
      <c r="E608" s="74">
        <v>1325</v>
      </c>
      <c r="F608" s="60"/>
    </row>
    <row r="609" spans="1:6" customFormat="1">
      <c r="A609" s="72" t="s">
        <v>451</v>
      </c>
      <c r="B609" s="73">
        <v>348</v>
      </c>
      <c r="C609" s="73">
        <v>363</v>
      </c>
      <c r="D609" s="73">
        <v>401</v>
      </c>
      <c r="E609" s="74">
        <v>764</v>
      </c>
      <c r="F609" s="60"/>
    </row>
    <row r="610" spans="1:6" customFormat="1">
      <c r="A610" s="72" t="s">
        <v>457</v>
      </c>
      <c r="B610" s="73">
        <v>34</v>
      </c>
      <c r="C610" s="73">
        <v>41</v>
      </c>
      <c r="D610" s="73">
        <v>32</v>
      </c>
      <c r="E610" s="74">
        <v>73</v>
      </c>
      <c r="F610" s="60"/>
    </row>
    <row r="611" spans="1:6" customFormat="1">
      <c r="A611" s="72" t="s">
        <v>463</v>
      </c>
      <c r="B611" s="73">
        <v>620</v>
      </c>
      <c r="C611" s="73">
        <v>743</v>
      </c>
      <c r="D611" s="73">
        <v>638</v>
      </c>
      <c r="E611" s="74">
        <v>1381</v>
      </c>
      <c r="F611" s="60"/>
    </row>
    <row r="612" spans="1:6" customFormat="1">
      <c r="A612" s="72" t="s">
        <v>469</v>
      </c>
      <c r="B612" s="73">
        <v>502</v>
      </c>
      <c r="C612" s="73">
        <v>611</v>
      </c>
      <c r="D612" s="73">
        <v>575</v>
      </c>
      <c r="E612" s="74">
        <v>1186</v>
      </c>
      <c r="F612" s="60"/>
    </row>
    <row r="613" spans="1:6" customFormat="1">
      <c r="A613" s="72" t="s">
        <v>475</v>
      </c>
      <c r="B613" s="73">
        <v>388</v>
      </c>
      <c r="C613" s="73">
        <v>480</v>
      </c>
      <c r="D613" s="73">
        <v>414</v>
      </c>
      <c r="E613" s="74">
        <v>894</v>
      </c>
      <c r="F613" s="60"/>
    </row>
    <row r="614" spans="1:6" customFormat="1">
      <c r="A614" s="72" t="s">
        <v>481</v>
      </c>
      <c r="B614" s="73">
        <v>331</v>
      </c>
      <c r="C614" s="73">
        <v>450</v>
      </c>
      <c r="D614" s="73">
        <v>415</v>
      </c>
      <c r="E614" s="74">
        <v>865</v>
      </c>
      <c r="F614" s="60"/>
    </row>
    <row r="615" spans="1:6" customFormat="1">
      <c r="A615" s="72" t="s">
        <v>487</v>
      </c>
      <c r="B615" s="73">
        <v>504</v>
      </c>
      <c r="C615" s="73">
        <v>639</v>
      </c>
      <c r="D615" s="73">
        <v>638</v>
      </c>
      <c r="E615" s="74">
        <v>1277</v>
      </c>
      <c r="F615" s="60"/>
    </row>
    <row r="616" spans="1:6" customFormat="1">
      <c r="A616" s="72" t="s">
        <v>493</v>
      </c>
      <c r="B616" s="73">
        <v>562</v>
      </c>
      <c r="C616" s="73">
        <v>708</v>
      </c>
      <c r="D616" s="73">
        <v>526</v>
      </c>
      <c r="E616" s="74">
        <v>1234</v>
      </c>
      <c r="F616" s="60"/>
    </row>
    <row r="617" spans="1:6" customFormat="1">
      <c r="A617" s="72" t="s">
        <v>499</v>
      </c>
      <c r="B617" s="73">
        <v>322</v>
      </c>
      <c r="C617" s="73">
        <v>366</v>
      </c>
      <c r="D617" s="73">
        <v>371</v>
      </c>
      <c r="E617" s="74">
        <v>737</v>
      </c>
      <c r="F617" s="60"/>
    </row>
    <row r="618" spans="1:6" customFormat="1">
      <c r="A618" s="72" t="s">
        <v>505</v>
      </c>
      <c r="B618" s="73">
        <v>272</v>
      </c>
      <c r="C618" s="73">
        <v>308</v>
      </c>
      <c r="D618" s="73">
        <v>318</v>
      </c>
      <c r="E618" s="74">
        <v>626</v>
      </c>
      <c r="F618" s="60"/>
    </row>
    <row r="619" spans="1:6" customFormat="1">
      <c r="A619" s="72" t="s">
        <v>511</v>
      </c>
      <c r="B619" s="73">
        <v>667</v>
      </c>
      <c r="C619" s="73">
        <v>841</v>
      </c>
      <c r="D619" s="73">
        <v>812</v>
      </c>
      <c r="E619" s="74">
        <v>1653</v>
      </c>
      <c r="F619" s="60"/>
    </row>
    <row r="620" spans="1:6" customFormat="1">
      <c r="A620" s="72" t="s">
        <v>517</v>
      </c>
      <c r="B620" s="73">
        <v>294</v>
      </c>
      <c r="C620" s="73">
        <v>287</v>
      </c>
      <c r="D620" s="73">
        <v>341</v>
      </c>
      <c r="E620" s="74">
        <v>628</v>
      </c>
      <c r="F620" s="60"/>
    </row>
    <row r="621" spans="1:6" customFormat="1">
      <c r="A621" s="72" t="s">
        <v>523</v>
      </c>
      <c r="B621" s="73">
        <v>9</v>
      </c>
      <c r="C621" s="73">
        <v>11</v>
      </c>
      <c r="D621" s="73">
        <v>5</v>
      </c>
      <c r="E621" s="74">
        <v>16</v>
      </c>
      <c r="F621" s="60"/>
    </row>
    <row r="622" spans="1:6" customFormat="1">
      <c r="A622" s="72" t="s">
        <v>529</v>
      </c>
      <c r="B622" s="73">
        <v>32</v>
      </c>
      <c r="C622" s="73">
        <v>38</v>
      </c>
      <c r="D622" s="73">
        <v>13</v>
      </c>
      <c r="E622" s="74">
        <v>51</v>
      </c>
      <c r="F622" s="60"/>
    </row>
    <row r="623" spans="1:6" customFormat="1">
      <c r="A623" s="72" t="s">
        <v>535</v>
      </c>
      <c r="B623" s="73">
        <v>1314</v>
      </c>
      <c r="C623" s="73">
        <v>1542</v>
      </c>
      <c r="D623" s="73">
        <v>1517</v>
      </c>
      <c r="E623" s="74">
        <v>3059</v>
      </c>
      <c r="F623" s="60"/>
    </row>
    <row r="624" spans="1:6" customFormat="1">
      <c r="A624" s="72" t="s">
        <v>541</v>
      </c>
      <c r="B624" s="73">
        <v>431</v>
      </c>
      <c r="C624" s="73">
        <v>513</v>
      </c>
      <c r="D624" s="73">
        <v>446</v>
      </c>
      <c r="E624" s="74">
        <v>959</v>
      </c>
      <c r="F624" s="60"/>
    </row>
    <row r="625" spans="1:6" customFormat="1">
      <c r="A625" s="72" t="s">
        <v>547</v>
      </c>
      <c r="B625" s="73">
        <v>198</v>
      </c>
      <c r="C625" s="73">
        <v>259</v>
      </c>
      <c r="D625" s="73">
        <v>232</v>
      </c>
      <c r="E625" s="74">
        <v>491</v>
      </c>
      <c r="F625" s="60"/>
    </row>
    <row r="626" spans="1:6" customFormat="1">
      <c r="A626" s="72" t="s">
        <v>553</v>
      </c>
      <c r="B626" s="73">
        <v>502</v>
      </c>
      <c r="C626" s="73">
        <v>652</v>
      </c>
      <c r="D626" s="73">
        <v>596</v>
      </c>
      <c r="E626" s="74">
        <v>1248</v>
      </c>
      <c r="F626" s="60"/>
    </row>
    <row r="627" spans="1:6" customFormat="1">
      <c r="A627" s="72" t="s">
        <v>559</v>
      </c>
      <c r="B627" s="73">
        <v>448</v>
      </c>
      <c r="C627" s="73">
        <v>529</v>
      </c>
      <c r="D627" s="73">
        <v>530</v>
      </c>
      <c r="E627" s="74">
        <v>1059</v>
      </c>
      <c r="F627" s="60"/>
    </row>
    <row r="628" spans="1:6" customFormat="1">
      <c r="A628" s="72" t="s">
        <v>565</v>
      </c>
      <c r="B628" s="73">
        <v>277</v>
      </c>
      <c r="C628" s="73">
        <v>324</v>
      </c>
      <c r="D628" s="73">
        <v>311</v>
      </c>
      <c r="E628" s="74">
        <v>635</v>
      </c>
      <c r="F628" s="60"/>
    </row>
    <row r="629" spans="1:6" customFormat="1">
      <c r="A629" s="72" t="s">
        <v>571</v>
      </c>
      <c r="B629" s="73">
        <v>223</v>
      </c>
      <c r="C629" s="73">
        <v>263</v>
      </c>
      <c r="D629" s="73">
        <v>276</v>
      </c>
      <c r="E629" s="74">
        <v>539</v>
      </c>
      <c r="F629" s="60"/>
    </row>
    <row r="630" spans="1:6" customFormat="1">
      <c r="A630" s="72" t="s">
        <v>577</v>
      </c>
      <c r="B630" s="73">
        <v>479</v>
      </c>
      <c r="C630" s="73">
        <v>537</v>
      </c>
      <c r="D630" s="73">
        <v>449</v>
      </c>
      <c r="E630" s="74">
        <v>986</v>
      </c>
      <c r="F630" s="60"/>
    </row>
    <row r="631" spans="1:6" customFormat="1">
      <c r="A631" s="72" t="s">
        <v>583</v>
      </c>
      <c r="B631" s="73">
        <v>582</v>
      </c>
      <c r="C631" s="73">
        <v>763</v>
      </c>
      <c r="D631" s="73">
        <v>757</v>
      </c>
      <c r="E631" s="74">
        <v>1520</v>
      </c>
      <c r="F631" s="60"/>
    </row>
    <row r="632" spans="1:6" customFormat="1">
      <c r="A632" s="72" t="s">
        <v>589</v>
      </c>
      <c r="B632" s="73">
        <v>404</v>
      </c>
      <c r="C632" s="73">
        <v>437</v>
      </c>
      <c r="D632" s="73">
        <v>433</v>
      </c>
      <c r="E632" s="74">
        <v>870</v>
      </c>
      <c r="F632" s="60"/>
    </row>
    <row r="633" spans="1:6" customFormat="1">
      <c r="A633" s="72" t="s">
        <v>595</v>
      </c>
      <c r="B633" s="73">
        <v>312</v>
      </c>
      <c r="C633" s="73">
        <v>399</v>
      </c>
      <c r="D633" s="73">
        <v>366</v>
      </c>
      <c r="E633" s="74">
        <v>765</v>
      </c>
      <c r="F633" s="60"/>
    </row>
    <row r="634" spans="1:6" customFormat="1">
      <c r="A634" s="72" t="s">
        <v>601</v>
      </c>
      <c r="B634" s="73">
        <v>165</v>
      </c>
      <c r="C634" s="73">
        <v>179</v>
      </c>
      <c r="D634" s="73">
        <v>199</v>
      </c>
      <c r="E634" s="74">
        <v>378</v>
      </c>
      <c r="F634" s="60"/>
    </row>
    <row r="635" spans="1:6" customFormat="1">
      <c r="A635" s="72" t="s">
        <v>607</v>
      </c>
      <c r="B635" s="73">
        <v>707</v>
      </c>
      <c r="C635" s="73">
        <v>916</v>
      </c>
      <c r="D635" s="73">
        <v>804</v>
      </c>
      <c r="E635" s="74">
        <v>1720</v>
      </c>
      <c r="F635" s="60"/>
    </row>
    <row r="636" spans="1:6" customFormat="1">
      <c r="A636" s="72" t="s">
        <v>612</v>
      </c>
      <c r="B636" s="73">
        <v>248</v>
      </c>
      <c r="C636" s="73">
        <v>295</v>
      </c>
      <c r="D636" s="73">
        <v>283</v>
      </c>
      <c r="E636" s="74">
        <v>578</v>
      </c>
      <c r="F636" s="60"/>
    </row>
    <row r="637" spans="1:6" customFormat="1">
      <c r="A637" s="72" t="s">
        <v>617</v>
      </c>
      <c r="B637" s="73">
        <v>149</v>
      </c>
      <c r="C637" s="73">
        <v>167</v>
      </c>
      <c r="D637" s="73">
        <v>181</v>
      </c>
      <c r="E637" s="74">
        <v>348</v>
      </c>
      <c r="F637" s="60"/>
    </row>
    <row r="638" spans="1:6" customFormat="1">
      <c r="A638" s="72" t="s">
        <v>623</v>
      </c>
      <c r="B638" s="73">
        <v>1326</v>
      </c>
      <c r="C638" s="73">
        <v>1087</v>
      </c>
      <c r="D638" s="73">
        <v>1428</v>
      </c>
      <c r="E638" s="74">
        <v>2515</v>
      </c>
      <c r="F638" s="60"/>
    </row>
    <row r="639" spans="1:6" customFormat="1">
      <c r="A639" s="72" t="s">
        <v>629</v>
      </c>
      <c r="B639" s="73">
        <v>462</v>
      </c>
      <c r="C639" s="73">
        <v>465</v>
      </c>
      <c r="D639" s="73">
        <v>528</v>
      </c>
      <c r="E639" s="74">
        <v>993</v>
      </c>
      <c r="F639" s="60"/>
    </row>
    <row r="640" spans="1:6" customFormat="1">
      <c r="A640" s="72" t="s">
        <v>635</v>
      </c>
      <c r="B640" s="73">
        <v>198</v>
      </c>
      <c r="C640" s="73">
        <v>213</v>
      </c>
      <c r="D640" s="73">
        <v>229</v>
      </c>
      <c r="E640" s="74">
        <v>442</v>
      </c>
      <c r="F640" s="60"/>
    </row>
    <row r="641" spans="1:6" customFormat="1">
      <c r="A641" s="72" t="s">
        <v>641</v>
      </c>
      <c r="B641" s="73">
        <v>175</v>
      </c>
      <c r="C641" s="73">
        <v>274</v>
      </c>
      <c r="D641" s="73">
        <v>226</v>
      </c>
      <c r="E641" s="74">
        <v>500</v>
      </c>
      <c r="F641" s="60"/>
    </row>
    <row r="642" spans="1:6" customFormat="1">
      <c r="A642" s="72" t="s">
        <v>647</v>
      </c>
      <c r="B642" s="73">
        <v>919</v>
      </c>
      <c r="C642" s="73">
        <v>1072</v>
      </c>
      <c r="D642" s="73">
        <v>1054</v>
      </c>
      <c r="E642" s="74">
        <v>2126</v>
      </c>
      <c r="F642" s="60"/>
    </row>
    <row r="643" spans="1:6" customFormat="1">
      <c r="A643" s="72" t="s">
        <v>316</v>
      </c>
      <c r="B643" s="73">
        <v>621</v>
      </c>
      <c r="C643" s="73">
        <v>682</v>
      </c>
      <c r="D643" s="73">
        <v>684</v>
      </c>
      <c r="E643" s="74">
        <v>1366</v>
      </c>
      <c r="F643" s="60"/>
    </row>
    <row r="644" spans="1:6" customFormat="1">
      <c r="A644" s="72" t="s">
        <v>321</v>
      </c>
      <c r="B644" s="73">
        <v>557</v>
      </c>
      <c r="C644" s="73">
        <v>664</v>
      </c>
      <c r="D644" s="73">
        <v>661</v>
      </c>
      <c r="E644" s="74">
        <v>1325</v>
      </c>
      <c r="F644" s="60"/>
    </row>
    <row r="645" spans="1:6" customFormat="1">
      <c r="A645" s="72" t="s">
        <v>658</v>
      </c>
      <c r="B645" s="73">
        <v>288</v>
      </c>
      <c r="C645" s="73">
        <v>339</v>
      </c>
      <c r="D645" s="73">
        <v>311</v>
      </c>
      <c r="E645" s="74">
        <v>650</v>
      </c>
      <c r="F645" s="60"/>
    </row>
    <row r="646" spans="1:6" customFormat="1">
      <c r="A646" s="72" t="s">
        <v>662</v>
      </c>
      <c r="B646" s="73">
        <v>739</v>
      </c>
      <c r="C646" s="73">
        <v>818</v>
      </c>
      <c r="D646" s="73">
        <v>828</v>
      </c>
      <c r="E646" s="74">
        <v>1646</v>
      </c>
      <c r="F646" s="60"/>
    </row>
    <row r="647" spans="1:6" customFormat="1">
      <c r="A647" s="72" t="s">
        <v>667</v>
      </c>
      <c r="B647" s="73">
        <v>559</v>
      </c>
      <c r="C647" s="73">
        <v>672</v>
      </c>
      <c r="D647" s="73">
        <v>676</v>
      </c>
      <c r="E647" s="74">
        <v>1348</v>
      </c>
      <c r="F647" s="60"/>
    </row>
    <row r="648" spans="1:6" customFormat="1">
      <c r="A648" s="72" t="s">
        <v>672</v>
      </c>
      <c r="B648" s="73">
        <v>91</v>
      </c>
      <c r="C648" s="73">
        <v>120</v>
      </c>
      <c r="D648" s="73">
        <v>122</v>
      </c>
      <c r="E648" s="74">
        <v>242</v>
      </c>
      <c r="F648" s="60"/>
    </row>
    <row r="649" spans="1:6" customFormat="1">
      <c r="A649" s="72" t="s">
        <v>677</v>
      </c>
      <c r="B649" s="73">
        <v>649</v>
      </c>
      <c r="C649" s="73">
        <v>739</v>
      </c>
      <c r="D649" s="73">
        <v>713</v>
      </c>
      <c r="E649" s="74">
        <v>1452</v>
      </c>
      <c r="F649" s="60"/>
    </row>
    <row r="650" spans="1:6" customFormat="1">
      <c r="A650" s="72" t="s">
        <v>681</v>
      </c>
      <c r="B650" s="73">
        <v>428</v>
      </c>
      <c r="C650" s="73">
        <v>478</v>
      </c>
      <c r="D650" s="73">
        <v>443</v>
      </c>
      <c r="E650" s="74">
        <v>921</v>
      </c>
      <c r="F650" s="60"/>
    </row>
    <row r="651" spans="1:6" customFormat="1">
      <c r="A651" s="72" t="s">
        <v>685</v>
      </c>
      <c r="B651" s="73">
        <v>375</v>
      </c>
      <c r="C651" s="73">
        <v>425</v>
      </c>
      <c r="D651" s="73">
        <v>424</v>
      </c>
      <c r="E651" s="74">
        <v>849</v>
      </c>
      <c r="F651" s="60"/>
    </row>
    <row r="652" spans="1:6" customFormat="1">
      <c r="A652" s="72" t="s">
        <v>689</v>
      </c>
      <c r="B652" s="73">
        <v>407</v>
      </c>
      <c r="C652" s="73">
        <v>437</v>
      </c>
      <c r="D652" s="73">
        <v>475</v>
      </c>
      <c r="E652" s="74">
        <v>912</v>
      </c>
      <c r="F652" s="60"/>
    </row>
    <row r="653" spans="1:6" customFormat="1">
      <c r="A653" s="85" t="s">
        <v>359</v>
      </c>
      <c r="B653" s="73">
        <v>655</v>
      </c>
      <c r="C653" s="73">
        <v>862</v>
      </c>
      <c r="D653" s="73">
        <v>932</v>
      </c>
      <c r="E653" s="74">
        <v>1794</v>
      </c>
      <c r="F653" s="60"/>
    </row>
    <row r="654" spans="1:6" customFormat="1">
      <c r="A654" s="85" t="s">
        <v>365</v>
      </c>
      <c r="B654" s="73">
        <v>472</v>
      </c>
      <c r="C654" s="73">
        <v>552</v>
      </c>
      <c r="D654" s="73">
        <v>527</v>
      </c>
      <c r="E654" s="74">
        <v>1079</v>
      </c>
      <c r="F654" s="60"/>
    </row>
    <row r="655" spans="1:6" customFormat="1">
      <c r="A655" s="85" t="s">
        <v>371</v>
      </c>
      <c r="B655" s="73">
        <v>652</v>
      </c>
      <c r="C655" s="73">
        <v>731</v>
      </c>
      <c r="D655" s="73">
        <v>664</v>
      </c>
      <c r="E655" s="74">
        <v>1395</v>
      </c>
      <c r="F655" s="60"/>
    </row>
    <row r="656" spans="1:6" customFormat="1">
      <c r="A656" s="85" t="s">
        <v>377</v>
      </c>
      <c r="B656" s="73">
        <v>656</v>
      </c>
      <c r="C656" s="73">
        <v>696</v>
      </c>
      <c r="D656" s="73">
        <v>663</v>
      </c>
      <c r="E656" s="74">
        <v>1359</v>
      </c>
      <c r="F656" s="60"/>
    </row>
    <row r="657" spans="1:6" customFormat="1">
      <c r="A657" s="85" t="s">
        <v>383</v>
      </c>
      <c r="B657" s="73">
        <v>99</v>
      </c>
      <c r="C657" s="73">
        <v>151</v>
      </c>
      <c r="D657" s="73">
        <v>128</v>
      </c>
      <c r="E657" s="74">
        <v>279</v>
      </c>
      <c r="F657" s="60"/>
    </row>
    <row r="658" spans="1:6" customFormat="1">
      <c r="A658" s="85" t="s">
        <v>389</v>
      </c>
      <c r="B658" s="73">
        <v>419</v>
      </c>
      <c r="C658" s="73">
        <v>489</v>
      </c>
      <c r="D658" s="73">
        <v>481</v>
      </c>
      <c r="E658" s="74">
        <v>970</v>
      </c>
      <c r="F658" s="60"/>
    </row>
    <row r="659" spans="1:6" customFormat="1">
      <c r="A659" s="85" t="s">
        <v>395</v>
      </c>
      <c r="B659" s="73">
        <v>296</v>
      </c>
      <c r="C659" s="73">
        <v>301</v>
      </c>
      <c r="D659" s="73">
        <v>294</v>
      </c>
      <c r="E659" s="74">
        <v>595</v>
      </c>
      <c r="F659" s="60"/>
    </row>
    <row r="660" spans="1:6" customFormat="1">
      <c r="A660" s="85" t="s">
        <v>401</v>
      </c>
      <c r="B660" s="73">
        <v>167</v>
      </c>
      <c r="C660" s="73">
        <v>146</v>
      </c>
      <c r="D660" s="73">
        <v>160</v>
      </c>
      <c r="E660" s="74">
        <v>306</v>
      </c>
      <c r="F660" s="60"/>
    </row>
    <row r="661" spans="1:6" customFormat="1">
      <c r="A661" s="85" t="s">
        <v>406</v>
      </c>
      <c r="B661" s="73">
        <v>250</v>
      </c>
      <c r="C661" s="73">
        <v>255</v>
      </c>
      <c r="D661" s="73">
        <v>242</v>
      </c>
      <c r="E661" s="74">
        <v>497</v>
      </c>
      <c r="F661" s="60"/>
    </row>
    <row r="662" spans="1:6" customFormat="1">
      <c r="A662" s="85" t="s">
        <v>412</v>
      </c>
      <c r="B662" s="73">
        <v>692</v>
      </c>
      <c r="C662" s="73">
        <v>588</v>
      </c>
      <c r="D662" s="73">
        <v>588</v>
      </c>
      <c r="E662" s="74">
        <v>1176</v>
      </c>
      <c r="F662" s="60"/>
    </row>
    <row r="663" spans="1:6" customFormat="1">
      <c r="A663" s="85" t="s">
        <v>418</v>
      </c>
      <c r="B663" s="73">
        <v>394</v>
      </c>
      <c r="C663" s="73">
        <v>417</v>
      </c>
      <c r="D663" s="73">
        <v>386</v>
      </c>
      <c r="E663" s="74">
        <v>803</v>
      </c>
      <c r="F663" s="60"/>
    </row>
    <row r="664" spans="1:6" customFormat="1">
      <c r="A664" s="85" t="s">
        <v>424</v>
      </c>
      <c r="B664" s="73">
        <v>313</v>
      </c>
      <c r="C664" s="73">
        <v>331</v>
      </c>
      <c r="D664" s="73">
        <v>295</v>
      </c>
      <c r="E664" s="74">
        <v>626</v>
      </c>
      <c r="F664" s="60"/>
    </row>
    <row r="665" spans="1:6" customFormat="1">
      <c r="A665" s="85" t="s">
        <v>98</v>
      </c>
      <c r="B665" s="73">
        <v>535</v>
      </c>
      <c r="C665" s="73">
        <v>595</v>
      </c>
      <c r="D665" s="73">
        <v>559</v>
      </c>
      <c r="E665" s="74">
        <v>1154</v>
      </c>
      <c r="F665" s="60"/>
    </row>
    <row r="666" spans="1:6" customFormat="1">
      <c r="A666" s="85" t="s">
        <v>104</v>
      </c>
      <c r="B666" s="73">
        <v>395</v>
      </c>
      <c r="C666" s="73">
        <v>433</v>
      </c>
      <c r="D666" s="73">
        <v>450</v>
      </c>
      <c r="E666" s="74">
        <v>883</v>
      </c>
      <c r="F666" s="60"/>
    </row>
    <row r="667" spans="1:6" customFormat="1">
      <c r="A667" s="85" t="s">
        <v>440</v>
      </c>
      <c r="B667" s="73">
        <v>703</v>
      </c>
      <c r="C667" s="73">
        <v>821</v>
      </c>
      <c r="D667" s="73">
        <v>796</v>
      </c>
      <c r="E667" s="74">
        <v>1617</v>
      </c>
      <c r="F667" s="60"/>
    </row>
    <row r="668" spans="1:6" customFormat="1">
      <c r="A668" s="85" t="s">
        <v>446</v>
      </c>
      <c r="B668" s="73">
        <v>207</v>
      </c>
      <c r="C668" s="73">
        <v>236</v>
      </c>
      <c r="D668" s="73">
        <v>225</v>
      </c>
      <c r="E668" s="74">
        <v>461</v>
      </c>
      <c r="F668" s="60"/>
    </row>
    <row r="669" spans="1:6" customFormat="1">
      <c r="A669" s="85" t="s">
        <v>452</v>
      </c>
      <c r="B669" s="73">
        <v>495</v>
      </c>
      <c r="C669" s="73">
        <v>563</v>
      </c>
      <c r="D669" s="73">
        <v>565</v>
      </c>
      <c r="E669" s="74">
        <v>1128</v>
      </c>
      <c r="F669" s="60"/>
    </row>
    <row r="670" spans="1:6" customFormat="1">
      <c r="A670" s="85" t="s">
        <v>458</v>
      </c>
      <c r="B670" s="73">
        <v>10</v>
      </c>
      <c r="C670" s="73">
        <v>10</v>
      </c>
      <c r="D670" s="73">
        <v>4</v>
      </c>
      <c r="E670" s="74">
        <v>14</v>
      </c>
      <c r="F670" s="60"/>
    </row>
    <row r="671" spans="1:6" customFormat="1">
      <c r="A671" s="85" t="s">
        <v>464</v>
      </c>
      <c r="B671" s="73">
        <v>173</v>
      </c>
      <c r="C671" s="73">
        <v>209</v>
      </c>
      <c r="D671" s="73">
        <v>190</v>
      </c>
      <c r="E671" s="74">
        <v>399</v>
      </c>
      <c r="F671" s="60"/>
    </row>
    <row r="672" spans="1:6" customFormat="1">
      <c r="A672" s="85" t="s">
        <v>470</v>
      </c>
      <c r="B672" s="73">
        <v>610</v>
      </c>
      <c r="C672" s="73">
        <v>728</v>
      </c>
      <c r="D672" s="73">
        <v>759</v>
      </c>
      <c r="E672" s="74">
        <v>1487</v>
      </c>
      <c r="F672" s="60"/>
    </row>
    <row r="673" spans="1:6" customFormat="1">
      <c r="A673" s="85" t="s">
        <v>476</v>
      </c>
      <c r="B673" s="73">
        <v>620</v>
      </c>
      <c r="C673" s="73">
        <v>854</v>
      </c>
      <c r="D673" s="73">
        <v>877</v>
      </c>
      <c r="E673" s="74">
        <v>1731</v>
      </c>
      <c r="F673" s="60"/>
    </row>
    <row r="674" spans="1:6" customFormat="1">
      <c r="A674" s="85" t="s">
        <v>482</v>
      </c>
      <c r="B674" s="73">
        <v>335</v>
      </c>
      <c r="C674" s="73">
        <v>333</v>
      </c>
      <c r="D674" s="73">
        <v>338</v>
      </c>
      <c r="E674" s="74">
        <v>671</v>
      </c>
      <c r="F674" s="60"/>
    </row>
    <row r="675" spans="1:6" customFormat="1">
      <c r="A675" s="85" t="s">
        <v>488</v>
      </c>
      <c r="B675" s="73">
        <v>418</v>
      </c>
      <c r="C675" s="73">
        <v>485</v>
      </c>
      <c r="D675" s="73">
        <v>511</v>
      </c>
      <c r="E675" s="74">
        <v>996</v>
      </c>
      <c r="F675" s="60"/>
    </row>
    <row r="676" spans="1:6" customFormat="1">
      <c r="A676" s="85" t="s">
        <v>494</v>
      </c>
      <c r="B676" s="73">
        <v>342</v>
      </c>
      <c r="C676" s="73">
        <v>351</v>
      </c>
      <c r="D676" s="73">
        <v>347</v>
      </c>
      <c r="E676" s="74">
        <v>698</v>
      </c>
      <c r="F676" s="60"/>
    </row>
    <row r="677" spans="1:6" customFormat="1">
      <c r="A677" s="85" t="s">
        <v>500</v>
      </c>
      <c r="B677" s="73">
        <v>428</v>
      </c>
      <c r="C677" s="73">
        <v>473</v>
      </c>
      <c r="D677" s="73">
        <v>508</v>
      </c>
      <c r="E677" s="74">
        <v>981</v>
      </c>
      <c r="F677" s="60"/>
    </row>
    <row r="678" spans="1:6" customFormat="1">
      <c r="A678" s="85" t="s">
        <v>506</v>
      </c>
      <c r="B678" s="73">
        <v>313</v>
      </c>
      <c r="C678" s="73">
        <v>340</v>
      </c>
      <c r="D678" s="73">
        <v>347</v>
      </c>
      <c r="E678" s="74">
        <v>687</v>
      </c>
      <c r="F678" s="60"/>
    </row>
    <row r="679" spans="1:6" customFormat="1">
      <c r="A679" s="85" t="s">
        <v>512</v>
      </c>
      <c r="B679" s="73">
        <v>332</v>
      </c>
      <c r="C679" s="73">
        <v>388</v>
      </c>
      <c r="D679" s="73">
        <v>427</v>
      </c>
      <c r="E679" s="74">
        <v>815</v>
      </c>
      <c r="F679" s="60"/>
    </row>
    <row r="680" spans="1:6" customFormat="1">
      <c r="A680" s="85" t="s">
        <v>518</v>
      </c>
      <c r="B680" s="73">
        <v>635</v>
      </c>
      <c r="C680" s="73">
        <v>696</v>
      </c>
      <c r="D680" s="73">
        <v>706</v>
      </c>
      <c r="E680" s="74">
        <v>1402</v>
      </c>
      <c r="F680" s="60"/>
    </row>
    <row r="681" spans="1:6" customFormat="1">
      <c r="A681" s="85" t="s">
        <v>524</v>
      </c>
      <c r="B681" s="73">
        <v>334</v>
      </c>
      <c r="C681" s="73">
        <v>379</v>
      </c>
      <c r="D681" s="73">
        <v>395</v>
      </c>
      <c r="E681" s="74">
        <v>774</v>
      </c>
      <c r="F681" s="60"/>
    </row>
    <row r="682" spans="1:6" customFormat="1">
      <c r="A682" s="85" t="s">
        <v>530</v>
      </c>
      <c r="B682" s="73">
        <v>542</v>
      </c>
      <c r="C682" s="73">
        <v>584</v>
      </c>
      <c r="D682" s="73">
        <v>604</v>
      </c>
      <c r="E682" s="74">
        <v>1188</v>
      </c>
      <c r="F682" s="60"/>
    </row>
    <row r="683" spans="1:6" customFormat="1">
      <c r="A683" s="85" t="s">
        <v>536</v>
      </c>
      <c r="B683" s="73">
        <v>356</v>
      </c>
      <c r="C683" s="73">
        <v>432</v>
      </c>
      <c r="D683" s="73">
        <v>433</v>
      </c>
      <c r="E683" s="74">
        <v>865</v>
      </c>
      <c r="F683" s="60"/>
    </row>
    <row r="684" spans="1:6" customFormat="1">
      <c r="A684" s="85" t="s">
        <v>542</v>
      </c>
      <c r="B684" s="73">
        <v>457</v>
      </c>
      <c r="C684" s="73">
        <v>545</v>
      </c>
      <c r="D684" s="73">
        <v>555</v>
      </c>
      <c r="E684" s="74">
        <v>1100</v>
      </c>
      <c r="F684" s="60"/>
    </row>
    <row r="685" spans="1:6" customFormat="1">
      <c r="A685" s="85" t="s">
        <v>548</v>
      </c>
      <c r="B685" s="73">
        <v>258</v>
      </c>
      <c r="C685" s="73">
        <v>209</v>
      </c>
      <c r="D685" s="73">
        <v>290</v>
      </c>
      <c r="E685" s="74">
        <v>499</v>
      </c>
      <c r="F685" s="60"/>
    </row>
    <row r="686" spans="1:6" customFormat="1">
      <c r="A686" s="85" t="s">
        <v>554</v>
      </c>
      <c r="B686" s="73">
        <v>543</v>
      </c>
      <c r="C686" s="73">
        <v>640</v>
      </c>
      <c r="D686" s="73">
        <v>669</v>
      </c>
      <c r="E686" s="74">
        <v>1309</v>
      </c>
      <c r="F686" s="60"/>
    </row>
    <row r="687" spans="1:6" customFormat="1">
      <c r="A687" s="85" t="s">
        <v>560</v>
      </c>
      <c r="B687" s="73">
        <v>248</v>
      </c>
      <c r="C687" s="73">
        <v>335</v>
      </c>
      <c r="D687" s="73">
        <v>320</v>
      </c>
      <c r="E687" s="74">
        <v>655</v>
      </c>
      <c r="F687" s="60"/>
    </row>
    <row r="688" spans="1:6" customFormat="1">
      <c r="A688" s="85" t="s">
        <v>566</v>
      </c>
      <c r="B688" s="73">
        <v>27</v>
      </c>
      <c r="C688" s="73">
        <v>41</v>
      </c>
      <c r="D688" s="73">
        <v>42</v>
      </c>
      <c r="E688" s="74">
        <v>83</v>
      </c>
      <c r="F688" s="60"/>
    </row>
    <row r="689" spans="1:6" customFormat="1">
      <c r="A689" s="85" t="s">
        <v>572</v>
      </c>
      <c r="B689" s="73">
        <v>292</v>
      </c>
      <c r="C689" s="73">
        <v>338</v>
      </c>
      <c r="D689" s="73">
        <v>377</v>
      </c>
      <c r="E689" s="74">
        <v>715</v>
      </c>
      <c r="F689" s="60"/>
    </row>
    <row r="690" spans="1:6" customFormat="1">
      <c r="A690" s="85" t="s">
        <v>578</v>
      </c>
      <c r="B690" s="73">
        <v>288</v>
      </c>
      <c r="C690" s="73">
        <v>357</v>
      </c>
      <c r="D690" s="73">
        <v>380</v>
      </c>
      <c r="E690" s="74">
        <v>737</v>
      </c>
      <c r="F690" s="60"/>
    </row>
    <row r="691" spans="1:6" customFormat="1">
      <c r="A691" s="85" t="s">
        <v>584</v>
      </c>
      <c r="B691" s="73">
        <v>335</v>
      </c>
      <c r="C691" s="73">
        <v>479</v>
      </c>
      <c r="D691" s="73">
        <v>443</v>
      </c>
      <c r="E691" s="74">
        <v>922</v>
      </c>
      <c r="F691" s="60"/>
    </row>
    <row r="692" spans="1:6" customFormat="1">
      <c r="A692" s="85" t="s">
        <v>590</v>
      </c>
      <c r="B692" s="73">
        <v>286</v>
      </c>
      <c r="C692" s="73">
        <v>372</v>
      </c>
      <c r="D692" s="73">
        <v>352</v>
      </c>
      <c r="E692" s="74">
        <v>724</v>
      </c>
      <c r="F692" s="60"/>
    </row>
    <row r="693" spans="1:6" customFormat="1">
      <c r="A693" s="85" t="s">
        <v>596</v>
      </c>
      <c r="B693" s="73">
        <v>96</v>
      </c>
      <c r="C693" s="73">
        <v>119</v>
      </c>
      <c r="D693" s="73">
        <v>117</v>
      </c>
      <c r="E693" s="74">
        <v>236</v>
      </c>
      <c r="F693" s="60"/>
    </row>
    <row r="694" spans="1:6" customFormat="1">
      <c r="A694" s="85" t="s">
        <v>602</v>
      </c>
      <c r="B694" s="73">
        <v>117</v>
      </c>
      <c r="C694" s="73">
        <v>151</v>
      </c>
      <c r="D694" s="73">
        <v>159</v>
      </c>
      <c r="E694" s="74">
        <v>310</v>
      </c>
      <c r="F694" s="60"/>
    </row>
    <row r="695" spans="1:6" customFormat="1">
      <c r="A695" s="85" t="s">
        <v>33</v>
      </c>
      <c r="B695" s="73">
        <v>388</v>
      </c>
      <c r="C695" s="73">
        <v>384</v>
      </c>
      <c r="D695" s="73">
        <v>420</v>
      </c>
      <c r="E695" s="74">
        <v>804</v>
      </c>
      <c r="F695" s="60"/>
    </row>
    <row r="696" spans="1:6" customFormat="1">
      <c r="A696" s="85" t="s">
        <v>39</v>
      </c>
      <c r="B696" s="73">
        <v>1052</v>
      </c>
      <c r="C696" s="73">
        <v>1260</v>
      </c>
      <c r="D696" s="73">
        <v>1211</v>
      </c>
      <c r="E696" s="74">
        <v>2471</v>
      </c>
      <c r="F696" s="60"/>
    </row>
    <row r="697" spans="1:6" customFormat="1">
      <c r="A697" s="85" t="s">
        <v>618</v>
      </c>
      <c r="B697" s="73">
        <v>629</v>
      </c>
      <c r="C697" s="73">
        <v>698</v>
      </c>
      <c r="D697" s="73">
        <v>693</v>
      </c>
      <c r="E697" s="74">
        <v>1391</v>
      </c>
      <c r="F697" s="60"/>
    </row>
    <row r="698" spans="1:6" customFormat="1">
      <c r="A698" s="85" t="s">
        <v>624</v>
      </c>
      <c r="B698" s="73">
        <v>129</v>
      </c>
      <c r="C698" s="73">
        <v>152</v>
      </c>
      <c r="D698" s="73">
        <v>136</v>
      </c>
      <c r="E698" s="74">
        <v>288</v>
      </c>
      <c r="F698" s="60"/>
    </row>
    <row r="699" spans="1:6" customFormat="1">
      <c r="A699" s="85" t="s">
        <v>630</v>
      </c>
      <c r="B699" s="73">
        <v>79</v>
      </c>
      <c r="C699" s="73">
        <v>94</v>
      </c>
      <c r="D699" s="73">
        <v>66</v>
      </c>
      <c r="E699" s="74">
        <v>160</v>
      </c>
      <c r="F699" s="60"/>
    </row>
    <row r="700" spans="1:6" customFormat="1">
      <c r="A700" s="86" t="s">
        <v>636</v>
      </c>
      <c r="B700" s="76">
        <v>220</v>
      </c>
      <c r="C700" s="76">
        <v>254</v>
      </c>
      <c r="D700" s="76">
        <v>251</v>
      </c>
      <c r="E700" s="77">
        <v>505</v>
      </c>
      <c r="F700" s="60"/>
    </row>
    <row r="701" spans="1:6" customFormat="1">
      <c r="A701" s="87" t="s">
        <v>642</v>
      </c>
      <c r="B701" s="79">
        <v>47974</v>
      </c>
      <c r="C701" s="79">
        <v>56163</v>
      </c>
      <c r="D701" s="79">
        <v>55077</v>
      </c>
      <c r="E701" s="80">
        <v>111240</v>
      </c>
      <c r="F701" s="60"/>
    </row>
    <row r="702" spans="1:6" customFormat="1">
      <c r="F702" s="99"/>
    </row>
  </sheetData>
  <mergeCells count="11">
    <mergeCell ref="A8:A9"/>
    <mergeCell ref="B8:B9"/>
    <mergeCell ref="C8:E8"/>
    <mergeCell ref="A1:E2"/>
    <mergeCell ref="F1:H2"/>
    <mergeCell ref="B5:B6"/>
    <mergeCell ref="C5:C6"/>
    <mergeCell ref="D5:D6"/>
    <mergeCell ref="E5:E6"/>
    <mergeCell ref="F5:F6"/>
    <mergeCell ref="G5:G6"/>
  </mergeCells>
  <phoneticPr fontId="4"/>
  <hyperlinks>
    <hyperlink ref="G8" location="'5月'!A10:A48" display="西区"/>
    <hyperlink ref="H8" location="'5月'!A49:A83" display="北区"/>
    <hyperlink ref="I8" location="'5月'!A84:A138" display="大宮区"/>
    <hyperlink ref="J8" location="'5月'!A139:A211" display="見沼区"/>
    <hyperlink ref="K8" location="'5月'!A212:A281" display="中央区"/>
    <hyperlink ref="G9" location="'5月'!A282:A352" display="桜区"/>
    <hyperlink ref="H9" location="'5月'!A353:A440" display="浦和区"/>
    <hyperlink ref="I9" location="'5月'!A441:A521" display="南区"/>
    <hyperlink ref="J9" location="'5月'!A522:A579" display="緑区"/>
    <hyperlink ref="K9" location="'5月'!A580:A701" display="岩槻区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  <vt:lpstr>印刷時にご利用ください!Print_Titles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2016-10-03T23:49:47Z</cp:lastPrinted>
  <dcterms:created xsi:type="dcterms:W3CDTF">2016-08-01T23:31:56Z</dcterms:created>
  <dcterms:modified xsi:type="dcterms:W3CDTF">2017-01-05T04:19:36Z</dcterms:modified>
</cp:coreProperties>
</file>