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safi001\0000010WK001\WK01983総務課統計担当共通\100 統計情報担当\経済分析\さいたま市統計書\さいたま市統計書 令和5年版\04 エクセル原稿\"/>
    </mc:Choice>
  </mc:AlternateContent>
  <bookViews>
    <workbookView xWindow="0" yWindow="0" windowWidth="22260" windowHeight="12648" tabRatio="689"/>
  </bookViews>
  <sheets>
    <sheet name="目次" sheetId="175" r:id="rId1"/>
    <sheet name="21-1" sheetId="176" r:id="rId2"/>
    <sheet name="21-2" sheetId="177" r:id="rId3"/>
    <sheet name="21-3" sheetId="178" r:id="rId4"/>
    <sheet name="21-4" sheetId="179" r:id="rId5"/>
    <sheet name="21-5" sheetId="180" r:id="rId6"/>
    <sheet name="21-6" sheetId="181" r:id="rId7"/>
  </sheets>
  <externalReferences>
    <externalReference r:id="rId8"/>
  </externalReferences>
  <definedNames>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1">'21-1'!$A$2:$Z$47</definedName>
    <definedName name="_xlnm.Print_Area" localSheetId="2">'21-2'!$A$2:$AE$13</definedName>
    <definedName name="_xlnm.Print_Area" localSheetId="3">'21-3'!$A$2:$S$19</definedName>
    <definedName name="_xlnm.Print_Area" localSheetId="4">'21-4'!$A$2:$Q$33</definedName>
    <definedName name="_xlnm.Print_Area" localSheetId="5">'21-5'!$A$2:$AB$77</definedName>
    <definedName name="_xlnm.Print_Area" localSheetId="6">'21-6'!$A$2:$AI$58</definedName>
    <definedName name="Rangai0">#REF!</definedName>
    <definedName name="Title">#REF!</definedName>
    <definedName name="TitleEnglish">#REF!</definedName>
    <definedName name="Z_CB11A436_829A_45A2_88EF_16ACA6F42BC4_.wvu.PrintArea" localSheetId="5" hidden="1">'21-5'!$A$2:$N$65</definedName>
    <definedName name="年">[1]数式で使用!$F:$F</definedName>
    <definedName name="年月">[1]数式で使用!$A:$A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7" i="181" l="1"/>
  <c r="S57" i="181"/>
  <c r="L57" i="181"/>
  <c r="E57" i="181"/>
  <c r="Z56" i="181"/>
  <c r="S56" i="181"/>
  <c r="L56" i="181"/>
  <c r="E56" i="181"/>
  <c r="S55" i="181"/>
  <c r="AG54" i="181"/>
  <c r="Z54" i="181"/>
  <c r="S54" i="181"/>
  <c r="L54" i="181"/>
  <c r="E54" i="181"/>
  <c r="AG53" i="181"/>
  <c r="Z53" i="181"/>
  <c r="S53" i="181"/>
  <c r="L53" i="181"/>
  <c r="E53" i="181"/>
  <c r="AG52" i="181"/>
  <c r="Z52" i="181"/>
  <c r="S52" i="181"/>
  <c r="L52" i="181"/>
  <c r="E52" i="181"/>
  <c r="AG51" i="181"/>
  <c r="Z51" i="181"/>
  <c r="S51" i="181"/>
  <c r="L51" i="181"/>
  <c r="E51" i="181"/>
  <c r="AG50" i="181"/>
  <c r="Z50" i="181"/>
  <c r="S50" i="181"/>
  <c r="L50" i="181"/>
  <c r="E50" i="181"/>
  <c r="AG49" i="181"/>
  <c r="Z49" i="181"/>
  <c r="S49" i="181"/>
  <c r="L49" i="181"/>
  <c r="E49" i="181"/>
  <c r="AG48" i="181"/>
  <c r="Z48" i="181"/>
  <c r="S48" i="181"/>
  <c r="L48" i="181"/>
  <c r="E48" i="181"/>
  <c r="AG47" i="181"/>
  <c r="Z47" i="181"/>
  <c r="S47" i="181"/>
  <c r="L47" i="181"/>
  <c r="E47" i="181"/>
  <c r="AG46" i="181"/>
  <c r="Z46" i="181"/>
  <c r="S46" i="181"/>
  <c r="L46" i="181"/>
  <c r="E46" i="181"/>
  <c r="AG45" i="181"/>
  <c r="Z45" i="181"/>
  <c r="L45" i="181"/>
  <c r="E45" i="181"/>
  <c r="AG44" i="181"/>
  <c r="Z44" i="181"/>
  <c r="S44" i="181"/>
  <c r="L44" i="181"/>
  <c r="E44" i="181"/>
  <c r="AG43" i="181"/>
  <c r="Z43" i="181"/>
  <c r="S43" i="181"/>
  <c r="L43" i="181"/>
  <c r="E43" i="181"/>
  <c r="AG42" i="181"/>
  <c r="Z42" i="181"/>
  <c r="S42" i="181"/>
  <c r="L42" i="181"/>
  <c r="E42" i="181"/>
  <c r="AG41" i="181"/>
  <c r="Z41" i="181"/>
  <c r="S41" i="181"/>
  <c r="L41" i="181"/>
  <c r="E41" i="181"/>
  <c r="AG40" i="181"/>
  <c r="Z40" i="181"/>
  <c r="S40" i="181"/>
  <c r="L40" i="181"/>
  <c r="E40" i="181"/>
  <c r="AG39" i="181"/>
  <c r="Z39" i="181"/>
  <c r="S39" i="181"/>
  <c r="L39" i="181"/>
  <c r="E39" i="181"/>
  <c r="AG38" i="181"/>
  <c r="Z38" i="181"/>
  <c r="S38" i="181"/>
  <c r="L38" i="181"/>
  <c r="E38" i="181"/>
  <c r="AG37" i="181"/>
  <c r="Z37" i="181"/>
  <c r="S37" i="181"/>
  <c r="L37" i="181"/>
  <c r="E37" i="181"/>
  <c r="AG36" i="181"/>
  <c r="Z36" i="181"/>
  <c r="S36" i="181"/>
  <c r="L36" i="181"/>
  <c r="E36" i="181"/>
  <c r="AG35" i="181"/>
  <c r="Z35" i="181"/>
  <c r="S35" i="181"/>
  <c r="L35" i="181"/>
  <c r="E35" i="181"/>
  <c r="AG34" i="181"/>
  <c r="Z34" i="181"/>
  <c r="S34" i="181"/>
  <c r="L34" i="181"/>
  <c r="E34" i="181"/>
  <c r="AG33" i="181"/>
  <c r="Z33" i="181"/>
  <c r="S33" i="181"/>
  <c r="L33" i="181"/>
  <c r="E33" i="181"/>
  <c r="AG32" i="181"/>
  <c r="Z32" i="181"/>
  <c r="S32" i="181"/>
  <c r="L32" i="181"/>
  <c r="E32" i="181"/>
  <c r="AG31" i="181"/>
  <c r="Z31" i="181"/>
  <c r="S31" i="181"/>
  <c r="L31" i="181"/>
  <c r="E31" i="181"/>
  <c r="AG30" i="181"/>
  <c r="Z30" i="181"/>
  <c r="S30" i="181"/>
  <c r="L30" i="181"/>
  <c r="E30" i="181"/>
  <c r="AG29" i="181"/>
  <c r="Z29" i="181"/>
  <c r="S29" i="181"/>
  <c r="L29" i="181"/>
  <c r="AG28" i="181"/>
  <c r="Z28" i="181"/>
  <c r="S28" i="181"/>
  <c r="L28" i="181"/>
  <c r="E28" i="181"/>
  <c r="Z27" i="181"/>
  <c r="S27" i="181"/>
  <c r="L27" i="181"/>
  <c r="E27" i="181"/>
  <c r="AG26" i="181"/>
  <c r="Z26" i="181"/>
  <c r="E26" i="181"/>
  <c r="AG25" i="181"/>
  <c r="Z25" i="181"/>
  <c r="S25" i="181"/>
  <c r="L25" i="181"/>
  <c r="E25" i="181"/>
  <c r="AG24" i="181"/>
  <c r="Z24" i="181"/>
  <c r="S24" i="181"/>
  <c r="L24" i="181"/>
  <c r="E24" i="181"/>
  <c r="AG23" i="181"/>
  <c r="Z23" i="181"/>
  <c r="S23" i="181"/>
  <c r="L23" i="181"/>
  <c r="E23" i="181"/>
  <c r="AG22" i="181"/>
  <c r="Z22" i="181"/>
  <c r="S22" i="181"/>
  <c r="L22" i="181"/>
  <c r="E22" i="181"/>
  <c r="AG21" i="181"/>
  <c r="S21" i="181"/>
  <c r="L21" i="181"/>
  <c r="E21" i="181"/>
  <c r="AG20" i="181"/>
  <c r="Z20" i="181"/>
  <c r="S20" i="181"/>
  <c r="L20" i="181"/>
  <c r="E20" i="181"/>
  <c r="AG19" i="181"/>
  <c r="Z19" i="181"/>
  <c r="S19" i="181"/>
  <c r="L19" i="181"/>
  <c r="E19" i="181"/>
  <c r="AG18" i="181"/>
  <c r="Z18" i="181"/>
  <c r="S18" i="181"/>
  <c r="L18" i="181"/>
  <c r="E18" i="181"/>
  <c r="AG17" i="181"/>
  <c r="Z17" i="181"/>
  <c r="S17" i="181"/>
  <c r="L17" i="181"/>
  <c r="E17" i="181"/>
  <c r="AG16" i="181"/>
  <c r="Z16" i="181"/>
  <c r="S16" i="181"/>
  <c r="L16" i="181"/>
  <c r="E16" i="181"/>
  <c r="AG15" i="181"/>
  <c r="Z15" i="181"/>
  <c r="S15" i="181"/>
  <c r="L15" i="181"/>
  <c r="E15" i="181"/>
  <c r="AG14" i="181"/>
  <c r="Z14" i="181"/>
  <c r="S14" i="181"/>
  <c r="L14" i="181"/>
  <c r="E14" i="181"/>
  <c r="AG13" i="181"/>
  <c r="Z13" i="181"/>
  <c r="S13" i="181"/>
  <c r="L13" i="181"/>
  <c r="E13" i="181"/>
  <c r="AG12" i="181"/>
  <c r="Z12" i="181"/>
  <c r="S12" i="181"/>
  <c r="L12" i="181"/>
  <c r="E12" i="181"/>
  <c r="AG11" i="181"/>
  <c r="Z11" i="181"/>
  <c r="S11" i="181"/>
  <c r="L11" i="181"/>
  <c r="E11" i="181"/>
  <c r="AG10" i="181"/>
  <c r="Z10" i="181"/>
  <c r="S10" i="181"/>
  <c r="L10" i="181"/>
  <c r="E10" i="181"/>
  <c r="AG9" i="181"/>
  <c r="Z9" i="181"/>
  <c r="S9" i="181"/>
  <c r="L9" i="181"/>
  <c r="AG8" i="181"/>
  <c r="Z8" i="181"/>
  <c r="S8" i="181"/>
  <c r="L8" i="181"/>
  <c r="AG7" i="181"/>
  <c r="Z7" i="181"/>
  <c r="S7" i="181"/>
  <c r="L7" i="181"/>
  <c r="AG6" i="181"/>
  <c r="Z6" i="181"/>
  <c r="S6" i="181"/>
  <c r="L6" i="181"/>
</calcChain>
</file>

<file path=xl/sharedStrings.xml><?xml version="1.0" encoding="utf-8"?>
<sst xmlns="http://schemas.openxmlformats.org/spreadsheetml/2006/main" count="1248" uniqueCount="263">
  <si>
    <t>２１　公務員及び選挙</t>
    <rPh sb="3" eb="6">
      <t>コウムイン</t>
    </rPh>
    <rPh sb="6" eb="7">
      <t>オヨ</t>
    </rPh>
    <rPh sb="8" eb="10">
      <t>センキョ</t>
    </rPh>
    <phoneticPr fontId="6"/>
  </si>
  <si>
    <t>目次</t>
    <rPh sb="0" eb="2">
      <t>モクジ</t>
    </rPh>
    <phoneticPr fontId="6"/>
  </si>
  <si>
    <t>統計表</t>
    <rPh sb="0" eb="3">
      <t>トウケイヒョウ</t>
    </rPh>
    <phoneticPr fontId="6"/>
  </si>
  <si>
    <t>21-1</t>
  </si>
  <si>
    <t>市職員数</t>
  </si>
  <si>
    <t>21-2</t>
  </si>
  <si>
    <t>行政委員会委員数</t>
  </si>
  <si>
    <t>21-3</t>
  </si>
  <si>
    <t>議会開催状況</t>
  </si>
  <si>
    <t>21-4</t>
  </si>
  <si>
    <t>会派別議員数</t>
  </si>
  <si>
    <t>21-5</t>
  </si>
  <si>
    <t>選挙投票状況</t>
  </si>
  <si>
    <t>21-6</t>
  </si>
  <si>
    <t>投票区別有権者数</t>
  </si>
  <si>
    <t>目次へ戻る</t>
    <rPh sb="0" eb="2">
      <t>モクジ</t>
    </rPh>
    <rPh sb="3" eb="4">
      <t>モド</t>
    </rPh>
    <phoneticPr fontId="6"/>
  </si>
  <si>
    <t>21-1 市職員数</t>
    <rPh sb="5" eb="6">
      <t>シ</t>
    </rPh>
    <rPh sb="6" eb="7">
      <t>ショク</t>
    </rPh>
    <rPh sb="7" eb="8">
      <t>イン</t>
    </rPh>
    <rPh sb="8" eb="9">
      <t>カズ</t>
    </rPh>
    <phoneticPr fontId="6"/>
  </si>
  <si>
    <t>各年４月１日現在</t>
    <rPh sb="0" eb="2">
      <t>カクネン</t>
    </rPh>
    <rPh sb="3" eb="4">
      <t>ツキ</t>
    </rPh>
    <rPh sb="5" eb="6">
      <t>ヒ</t>
    </rPh>
    <rPh sb="6" eb="8">
      <t>ゲンザイ</t>
    </rPh>
    <phoneticPr fontId="6"/>
  </si>
  <si>
    <t>年</t>
    <rPh sb="0" eb="1">
      <t>トシ</t>
    </rPh>
    <phoneticPr fontId="6"/>
  </si>
  <si>
    <t>定数</t>
    <rPh sb="0" eb="1">
      <t>サダム</t>
    </rPh>
    <rPh sb="1" eb="2">
      <t>カズ</t>
    </rPh>
    <phoneticPr fontId="6"/>
  </si>
  <si>
    <t>総数</t>
    <rPh sb="0" eb="1">
      <t>フサ</t>
    </rPh>
    <rPh sb="1" eb="2">
      <t>カズ</t>
    </rPh>
    <phoneticPr fontId="6"/>
  </si>
  <si>
    <t>行政職</t>
    <rPh sb="0" eb="2">
      <t>ギョウセイ</t>
    </rPh>
    <rPh sb="2" eb="3">
      <t>ショク</t>
    </rPh>
    <phoneticPr fontId="6"/>
  </si>
  <si>
    <t>技能職</t>
    <rPh sb="0" eb="2">
      <t>ギノウ</t>
    </rPh>
    <rPh sb="2" eb="3">
      <t>ショク</t>
    </rPh>
    <phoneticPr fontId="6"/>
  </si>
  <si>
    <t>医療職</t>
    <rPh sb="0" eb="2">
      <t>イリョウ</t>
    </rPh>
    <rPh sb="2" eb="3">
      <t>ショク</t>
    </rPh>
    <phoneticPr fontId="6"/>
  </si>
  <si>
    <t>企業職</t>
    <rPh sb="0" eb="2">
      <t>キギョウ</t>
    </rPh>
    <rPh sb="2" eb="3">
      <t>ショク</t>
    </rPh>
    <phoneticPr fontId="6"/>
  </si>
  <si>
    <t>消防職</t>
    <rPh sb="0" eb="2">
      <t>ショウボウ</t>
    </rPh>
    <rPh sb="2" eb="3">
      <t>ショク</t>
    </rPh>
    <phoneticPr fontId="6"/>
  </si>
  <si>
    <t>教員</t>
    <rPh sb="0" eb="2">
      <t>キョウイン</t>
    </rPh>
    <phoneticPr fontId="6"/>
  </si>
  <si>
    <t>男</t>
    <rPh sb="0" eb="1">
      <t>オトコ</t>
    </rPh>
    <phoneticPr fontId="6"/>
  </si>
  <si>
    <t>女</t>
    <rPh sb="0" eb="1">
      <t>オンナ</t>
    </rPh>
    <phoneticPr fontId="6"/>
  </si>
  <si>
    <t>平成３１年</t>
    <rPh sb="0" eb="2">
      <t>ヘイセイ</t>
    </rPh>
    <rPh sb="4" eb="5">
      <t>ネン</t>
    </rPh>
    <phoneticPr fontId="6"/>
  </si>
  <si>
    <t>総数</t>
    <rPh sb="0" eb="2">
      <t>ソウスウ</t>
    </rPh>
    <phoneticPr fontId="6"/>
  </si>
  <si>
    <t>令和 ２ 年</t>
    <rPh sb="0" eb="2">
      <t>レイワ</t>
    </rPh>
    <rPh sb="5" eb="6">
      <t>ネン</t>
    </rPh>
    <phoneticPr fontId="6"/>
  </si>
  <si>
    <t>　　 ３</t>
  </si>
  <si>
    <t>　　 ４</t>
  </si>
  <si>
    <t>　　 ５</t>
    <phoneticPr fontId="6"/>
  </si>
  <si>
    <t>市長事務部局</t>
    <rPh sb="0" eb="2">
      <t>シチョウ</t>
    </rPh>
    <rPh sb="2" eb="4">
      <t>ジム</t>
    </rPh>
    <rPh sb="4" eb="6">
      <t>ブキョク</t>
    </rPh>
    <phoneticPr fontId="6"/>
  </si>
  <si>
    <t>さいたま市</t>
    <rPh sb="4" eb="5">
      <t>シ</t>
    </rPh>
    <phoneticPr fontId="6"/>
  </si>
  <si>
    <t>市長公室</t>
    <rPh sb="0" eb="2">
      <t>シチョウ</t>
    </rPh>
    <rPh sb="2" eb="4">
      <t>コウシツ</t>
    </rPh>
    <phoneticPr fontId="6"/>
  </si>
  <si>
    <t>都市戦略本部</t>
    <rPh sb="0" eb="2">
      <t>トシ</t>
    </rPh>
    <rPh sb="2" eb="4">
      <t>センリャク</t>
    </rPh>
    <rPh sb="4" eb="6">
      <t>ホンブ</t>
    </rPh>
    <phoneticPr fontId="6"/>
  </si>
  <si>
    <t>総務局</t>
    <rPh sb="0" eb="2">
      <t>ソウム</t>
    </rPh>
    <rPh sb="2" eb="3">
      <t>キョク</t>
    </rPh>
    <phoneticPr fontId="11"/>
  </si>
  <si>
    <t>財政局</t>
    <rPh sb="0" eb="2">
      <t>ザイセイ</t>
    </rPh>
    <rPh sb="2" eb="3">
      <t>キョク</t>
    </rPh>
    <phoneticPr fontId="11"/>
  </si>
  <si>
    <t>市民局</t>
    <rPh sb="0" eb="2">
      <t>シミン</t>
    </rPh>
    <rPh sb="2" eb="3">
      <t>キョク</t>
    </rPh>
    <phoneticPr fontId="11"/>
  </si>
  <si>
    <t>スポーツ文化局</t>
    <rPh sb="4" eb="6">
      <t>ブンカ</t>
    </rPh>
    <rPh sb="6" eb="7">
      <t>キョク</t>
    </rPh>
    <phoneticPr fontId="11"/>
  </si>
  <si>
    <t>保健衛生局</t>
    <rPh sb="0" eb="2">
      <t>ホケン</t>
    </rPh>
    <rPh sb="2" eb="4">
      <t>エイセイ</t>
    </rPh>
    <rPh sb="4" eb="5">
      <t>キョク</t>
    </rPh>
    <phoneticPr fontId="11"/>
  </si>
  <si>
    <t>福祉局</t>
    <rPh sb="0" eb="2">
      <t>フクシ</t>
    </rPh>
    <rPh sb="2" eb="3">
      <t>キョク</t>
    </rPh>
    <phoneticPr fontId="11"/>
  </si>
  <si>
    <t>子ども未来局</t>
    <rPh sb="0" eb="1">
      <t>コ</t>
    </rPh>
    <rPh sb="3" eb="5">
      <t>ミライ</t>
    </rPh>
    <rPh sb="5" eb="6">
      <t>キョク</t>
    </rPh>
    <phoneticPr fontId="11"/>
  </si>
  <si>
    <t>環境局</t>
    <rPh sb="0" eb="2">
      <t>カンキョウ</t>
    </rPh>
    <rPh sb="2" eb="3">
      <t>キョク</t>
    </rPh>
    <phoneticPr fontId="11"/>
  </si>
  <si>
    <t>経済局</t>
    <rPh sb="0" eb="2">
      <t>ケイザイ</t>
    </rPh>
    <rPh sb="2" eb="3">
      <t>キョク</t>
    </rPh>
    <phoneticPr fontId="11"/>
  </si>
  <si>
    <t>都市局</t>
    <rPh sb="0" eb="2">
      <t>トシ</t>
    </rPh>
    <rPh sb="2" eb="3">
      <t>キョク</t>
    </rPh>
    <phoneticPr fontId="11"/>
  </si>
  <si>
    <t>建設局</t>
    <rPh sb="0" eb="2">
      <t>ケンセツ</t>
    </rPh>
    <rPh sb="2" eb="3">
      <t>キョク</t>
    </rPh>
    <phoneticPr fontId="11"/>
  </si>
  <si>
    <t>西区</t>
    <rPh sb="0" eb="2">
      <t>ニシク</t>
    </rPh>
    <phoneticPr fontId="11"/>
  </si>
  <si>
    <t>北区</t>
    <rPh sb="0" eb="2">
      <t>キタク</t>
    </rPh>
    <phoneticPr fontId="11"/>
  </si>
  <si>
    <t>大宮区</t>
    <rPh sb="0" eb="2">
      <t>オオミヤ</t>
    </rPh>
    <rPh sb="2" eb="3">
      <t>ク</t>
    </rPh>
    <phoneticPr fontId="11"/>
  </si>
  <si>
    <t>見沼区</t>
    <rPh sb="0" eb="2">
      <t>ミヌマ</t>
    </rPh>
    <rPh sb="2" eb="3">
      <t>ク</t>
    </rPh>
    <phoneticPr fontId="11"/>
  </si>
  <si>
    <t>中央区</t>
    <rPh sb="0" eb="3">
      <t>チュウオウク</t>
    </rPh>
    <phoneticPr fontId="11"/>
  </si>
  <si>
    <t>桜区</t>
    <rPh sb="0" eb="1">
      <t>サクラ</t>
    </rPh>
    <rPh sb="1" eb="2">
      <t>ク</t>
    </rPh>
    <phoneticPr fontId="11"/>
  </si>
  <si>
    <t>浦和区</t>
    <rPh sb="0" eb="2">
      <t>ウラワ</t>
    </rPh>
    <rPh sb="2" eb="3">
      <t>ク</t>
    </rPh>
    <phoneticPr fontId="11"/>
  </si>
  <si>
    <t>南区</t>
    <rPh sb="0" eb="2">
      <t>ミナミク</t>
    </rPh>
    <phoneticPr fontId="11"/>
  </si>
  <si>
    <t>緑区</t>
    <rPh sb="0" eb="2">
      <t>ミドリク</t>
    </rPh>
    <phoneticPr fontId="11"/>
  </si>
  <si>
    <t>岩槻区</t>
    <rPh sb="0" eb="2">
      <t>イワツキ</t>
    </rPh>
    <rPh sb="2" eb="3">
      <t>ク</t>
    </rPh>
    <phoneticPr fontId="11"/>
  </si>
  <si>
    <t>出納室</t>
    <rPh sb="0" eb="3">
      <t>スイトウシツ</t>
    </rPh>
    <phoneticPr fontId="11"/>
  </si>
  <si>
    <t>消防局</t>
    <rPh sb="0" eb="2">
      <t>ショウボウ</t>
    </rPh>
    <rPh sb="2" eb="3">
      <t>キョク</t>
    </rPh>
    <phoneticPr fontId="6"/>
  </si>
  <si>
    <t>水道局</t>
    <rPh sb="0" eb="3">
      <t>スイドウキョク</t>
    </rPh>
    <phoneticPr fontId="6"/>
  </si>
  <si>
    <t>教育委員会事務局</t>
    <rPh sb="0" eb="2">
      <t>キョウイク</t>
    </rPh>
    <rPh sb="2" eb="5">
      <t>イインカイ</t>
    </rPh>
    <rPh sb="5" eb="8">
      <t>ジムキョク</t>
    </rPh>
    <phoneticPr fontId="6"/>
  </si>
  <si>
    <t>他部局</t>
    <rPh sb="0" eb="1">
      <t>ホカ</t>
    </rPh>
    <rPh sb="1" eb="3">
      <t>ブキョク</t>
    </rPh>
    <phoneticPr fontId="6"/>
  </si>
  <si>
    <t>議会局</t>
    <rPh sb="0" eb="2">
      <t>ギカイ</t>
    </rPh>
    <rPh sb="2" eb="3">
      <t>キョク</t>
    </rPh>
    <phoneticPr fontId="6"/>
  </si>
  <si>
    <t>選挙管理委員会事務局</t>
    <rPh sb="0" eb="2">
      <t>センキョ</t>
    </rPh>
    <rPh sb="2" eb="4">
      <t>カンリ</t>
    </rPh>
    <rPh sb="4" eb="7">
      <t>イインカイ</t>
    </rPh>
    <rPh sb="7" eb="10">
      <t>ジムキョク</t>
    </rPh>
    <phoneticPr fontId="6"/>
  </si>
  <si>
    <t>人事委員会事務局</t>
    <rPh sb="0" eb="2">
      <t>ジンジ</t>
    </rPh>
    <rPh sb="2" eb="5">
      <t>イインカイ</t>
    </rPh>
    <rPh sb="5" eb="8">
      <t>ジムキョク</t>
    </rPh>
    <phoneticPr fontId="6"/>
  </si>
  <si>
    <t>監査事務局</t>
    <rPh sb="0" eb="2">
      <t>カンサ</t>
    </rPh>
    <rPh sb="2" eb="5">
      <t>ジムキョク</t>
    </rPh>
    <phoneticPr fontId="6"/>
  </si>
  <si>
    <t>農業委員会事務局</t>
    <rPh sb="0" eb="2">
      <t>ノウギョウ</t>
    </rPh>
    <rPh sb="2" eb="5">
      <t>イインカイ</t>
    </rPh>
    <rPh sb="5" eb="8">
      <t>ジムキョク</t>
    </rPh>
    <phoneticPr fontId="6"/>
  </si>
  <si>
    <t>資料：総務局人事部人事課</t>
    <rPh sb="0" eb="2">
      <t>シリョウ</t>
    </rPh>
    <rPh sb="3" eb="5">
      <t>ソウム</t>
    </rPh>
    <rPh sb="5" eb="6">
      <t>キョク</t>
    </rPh>
    <rPh sb="6" eb="8">
      <t>ジンジ</t>
    </rPh>
    <rPh sb="8" eb="9">
      <t>ブ</t>
    </rPh>
    <rPh sb="9" eb="11">
      <t>ジンジ</t>
    </rPh>
    <rPh sb="11" eb="12">
      <t>カ</t>
    </rPh>
    <phoneticPr fontId="6"/>
  </si>
  <si>
    <t>　注：外郭団体等への派遣職員を含む。</t>
    <rPh sb="1" eb="2">
      <t>チュウ</t>
    </rPh>
    <phoneticPr fontId="6"/>
  </si>
  <si>
    <t>21-2　行政委員会委員数</t>
    <rPh sb="5" eb="6">
      <t>ギョウ</t>
    </rPh>
    <rPh sb="6" eb="7">
      <t>セイ</t>
    </rPh>
    <rPh sb="7" eb="8">
      <t>クワシ</t>
    </rPh>
    <rPh sb="8" eb="9">
      <t>イン</t>
    </rPh>
    <rPh sb="9" eb="10">
      <t>カイ</t>
    </rPh>
    <rPh sb="10" eb="11">
      <t>クワシ</t>
    </rPh>
    <rPh sb="11" eb="12">
      <t>イン</t>
    </rPh>
    <rPh sb="12" eb="13">
      <t>スウ</t>
    </rPh>
    <phoneticPr fontId="6"/>
  </si>
  <si>
    <t>各年４月１日現在</t>
    <rPh sb="0" eb="1">
      <t>カク</t>
    </rPh>
    <rPh sb="1" eb="2">
      <t>ネン</t>
    </rPh>
    <rPh sb="3" eb="4">
      <t>ガツ</t>
    </rPh>
    <rPh sb="5" eb="6">
      <t>ヒ</t>
    </rPh>
    <rPh sb="6" eb="8">
      <t>ゲンザイ</t>
    </rPh>
    <phoneticPr fontId="6"/>
  </si>
  <si>
    <t>総　　数</t>
    <rPh sb="0" eb="1">
      <t>フサ</t>
    </rPh>
    <rPh sb="3" eb="4">
      <t>カズ</t>
    </rPh>
    <phoneticPr fontId="6"/>
  </si>
  <si>
    <t>教育委員会</t>
    <rPh sb="0" eb="2">
      <t>キョウイク</t>
    </rPh>
    <rPh sb="2" eb="5">
      <t>イインカイ</t>
    </rPh>
    <phoneticPr fontId="6"/>
  </si>
  <si>
    <t>選挙管理
委 員 会</t>
    <rPh sb="0" eb="2">
      <t>センキョ</t>
    </rPh>
    <rPh sb="2" eb="4">
      <t>カンリ</t>
    </rPh>
    <rPh sb="5" eb="6">
      <t>クワシ</t>
    </rPh>
    <rPh sb="7" eb="8">
      <t>イン</t>
    </rPh>
    <rPh sb="9" eb="10">
      <t>カイ</t>
    </rPh>
    <phoneticPr fontId="6"/>
  </si>
  <si>
    <t>人事委員会</t>
    <rPh sb="0" eb="2">
      <t>ジンジ</t>
    </rPh>
    <rPh sb="2" eb="5">
      <t>イインカイ</t>
    </rPh>
    <phoneticPr fontId="6"/>
  </si>
  <si>
    <t>監査委員</t>
    <rPh sb="0" eb="2">
      <t>カンサ</t>
    </rPh>
    <rPh sb="2" eb="4">
      <t>イイン</t>
    </rPh>
    <phoneticPr fontId="6"/>
  </si>
  <si>
    <t>固定資産
評価審査
委 員 会</t>
    <rPh sb="0" eb="2">
      <t>コテイ</t>
    </rPh>
    <rPh sb="2" eb="4">
      <t>シサン</t>
    </rPh>
    <rPh sb="5" eb="7">
      <t>ヒョウカ</t>
    </rPh>
    <rPh sb="7" eb="9">
      <t>シンサ</t>
    </rPh>
    <rPh sb="10" eb="11">
      <t>クワシ</t>
    </rPh>
    <rPh sb="12" eb="13">
      <t>イン</t>
    </rPh>
    <rPh sb="14" eb="15">
      <t>カイ</t>
    </rPh>
    <phoneticPr fontId="6"/>
  </si>
  <si>
    <t>農業委員会</t>
    <rPh sb="0" eb="2">
      <t>ノウギョウ</t>
    </rPh>
    <rPh sb="2" eb="5">
      <t>イインカイ</t>
    </rPh>
    <phoneticPr fontId="6"/>
  </si>
  <si>
    <r>
      <t>うち</t>
    </r>
    <r>
      <rPr>
        <sz val="7.5"/>
        <rFont val="ＭＳ 明朝"/>
        <family val="1"/>
        <charset val="128"/>
      </rPr>
      <t xml:space="preserve">
区選挙管理
委　員　会</t>
    </r>
    <rPh sb="3" eb="4">
      <t>ク</t>
    </rPh>
    <rPh sb="4" eb="6">
      <t>センキョ</t>
    </rPh>
    <rPh sb="6" eb="8">
      <t>カンリ</t>
    </rPh>
    <rPh sb="9" eb="10">
      <t>クワシ</t>
    </rPh>
    <rPh sb="11" eb="12">
      <t>イン</t>
    </rPh>
    <rPh sb="13" eb="14">
      <t>カイ</t>
    </rPh>
    <phoneticPr fontId="6"/>
  </si>
  <si>
    <r>
      <t>うち　　</t>
    </r>
    <r>
      <rPr>
        <sz val="7.5"/>
        <rFont val="ＭＳ 明朝"/>
        <family val="1"/>
        <charset val="128"/>
      </rPr>
      <t xml:space="preserve">
農業委員</t>
    </r>
    <rPh sb="5" eb="7">
      <t>ノウギョウ</t>
    </rPh>
    <rPh sb="7" eb="9">
      <t>イイン</t>
    </rPh>
    <phoneticPr fontId="6"/>
  </si>
  <si>
    <t>うち
農地利用
最適化推進委員</t>
    <phoneticPr fontId="6"/>
  </si>
  <si>
    <t>－</t>
  </si>
  <si>
    <t xml:space="preserve">  ３</t>
  </si>
  <si>
    <t xml:space="preserve">  ４</t>
  </si>
  <si>
    <t xml:space="preserve">  ５</t>
    <phoneticPr fontId="6"/>
  </si>
  <si>
    <t>資料：財政局税務部税制課、教育委員会事務局管理部教育総務課、選挙管理委員会事務局選挙課、</t>
    <rPh sb="0" eb="2">
      <t>シリョウ</t>
    </rPh>
    <rPh sb="13" eb="15">
      <t>キョウイク</t>
    </rPh>
    <rPh sb="15" eb="18">
      <t>イインカイ</t>
    </rPh>
    <rPh sb="18" eb="21">
      <t>ジムキョク</t>
    </rPh>
    <rPh sb="21" eb="24">
      <t>カンリブ</t>
    </rPh>
    <rPh sb="24" eb="26">
      <t>キョウイク</t>
    </rPh>
    <rPh sb="26" eb="28">
      <t>ソウム</t>
    </rPh>
    <rPh sb="28" eb="29">
      <t>カ</t>
    </rPh>
    <rPh sb="30" eb="32">
      <t>センキョ</t>
    </rPh>
    <rPh sb="32" eb="34">
      <t>カンリ</t>
    </rPh>
    <rPh sb="34" eb="37">
      <t>イインカイ</t>
    </rPh>
    <rPh sb="37" eb="40">
      <t>ジムキョク</t>
    </rPh>
    <rPh sb="40" eb="42">
      <t>センキョ</t>
    </rPh>
    <rPh sb="42" eb="43">
      <t>カ</t>
    </rPh>
    <phoneticPr fontId="6"/>
  </si>
  <si>
    <t>　　　人事委員会事務局任用調査課、監査委員事務局監査課、農業委員会事務局農業振興課</t>
    <rPh sb="19" eb="21">
      <t>イイン</t>
    </rPh>
    <rPh sb="28" eb="30">
      <t>ノウギョウ</t>
    </rPh>
    <rPh sb="30" eb="33">
      <t>イインカイ</t>
    </rPh>
    <rPh sb="33" eb="36">
      <t>ジムキョク</t>
    </rPh>
    <rPh sb="36" eb="38">
      <t>ノウギョウ</t>
    </rPh>
    <rPh sb="38" eb="41">
      <t>シンコウカ</t>
    </rPh>
    <phoneticPr fontId="6"/>
  </si>
  <si>
    <t>21-3　議会開催状況</t>
    <phoneticPr fontId="19"/>
  </si>
  <si>
    <t>年　度</t>
    <rPh sb="0" eb="1">
      <t>トシ</t>
    </rPh>
    <rPh sb="2" eb="3">
      <t>タビ</t>
    </rPh>
    <phoneticPr fontId="6"/>
  </si>
  <si>
    <t>開　催　回　数</t>
    <rPh sb="0" eb="1">
      <t>カイ</t>
    </rPh>
    <rPh sb="2" eb="3">
      <t>モヨオ</t>
    </rPh>
    <rPh sb="4" eb="5">
      <t>カイ</t>
    </rPh>
    <rPh sb="6" eb="7">
      <t>カズ</t>
    </rPh>
    <phoneticPr fontId="6"/>
  </si>
  <si>
    <t>会　期　日　数</t>
    <phoneticPr fontId="6"/>
  </si>
  <si>
    <t>総　数</t>
    <phoneticPr fontId="6"/>
  </si>
  <si>
    <t>定例会</t>
    <phoneticPr fontId="6"/>
  </si>
  <si>
    <t>臨時会</t>
    <phoneticPr fontId="6"/>
  </si>
  <si>
    <t>平成３０年度</t>
    <rPh sb="0" eb="2">
      <t>ヘイセイ</t>
    </rPh>
    <rPh sb="4" eb="5">
      <t>ネン</t>
    </rPh>
    <rPh sb="5" eb="6">
      <t>ド</t>
    </rPh>
    <phoneticPr fontId="6"/>
  </si>
  <si>
    <t>令和 元 年度</t>
    <rPh sb="0" eb="2">
      <t>レイワ</t>
    </rPh>
    <rPh sb="3" eb="4">
      <t>ゲン</t>
    </rPh>
    <rPh sb="5" eb="6">
      <t>ネン</t>
    </rPh>
    <rPh sb="6" eb="7">
      <t>ド</t>
    </rPh>
    <phoneticPr fontId="6"/>
  </si>
  <si>
    <t>２</t>
  </si>
  <si>
    <t>３</t>
  </si>
  <si>
    <t>４</t>
    <phoneticPr fontId="6"/>
  </si>
  <si>
    <t>開　　　　催　　　　日　　　　数</t>
    <rPh sb="0" eb="1">
      <t>カイ</t>
    </rPh>
    <rPh sb="5" eb="6">
      <t>モヨオ</t>
    </rPh>
    <rPh sb="10" eb="11">
      <t>ヒ</t>
    </rPh>
    <rPh sb="15" eb="16">
      <t>カズ</t>
    </rPh>
    <phoneticPr fontId="6"/>
  </si>
  <si>
    <t>本会議</t>
    <rPh sb="0" eb="3">
      <t>ホンカイギ</t>
    </rPh>
    <phoneticPr fontId="6"/>
  </si>
  <si>
    <t>常　任　委　員　会</t>
    <rPh sb="0" eb="1">
      <t>ツネ</t>
    </rPh>
    <rPh sb="2" eb="3">
      <t>ニン</t>
    </rPh>
    <rPh sb="4" eb="5">
      <t>イ</t>
    </rPh>
    <rPh sb="6" eb="7">
      <t>イン</t>
    </rPh>
    <rPh sb="8" eb="9">
      <t>カイ</t>
    </rPh>
    <phoneticPr fontId="6"/>
  </si>
  <si>
    <t>総　合
政　策</t>
    <phoneticPr fontId="6"/>
  </si>
  <si>
    <t>文　教</t>
    <rPh sb="0" eb="1">
      <t>ブン</t>
    </rPh>
    <rPh sb="2" eb="3">
      <t>キョウ</t>
    </rPh>
    <phoneticPr fontId="6"/>
  </si>
  <si>
    <t>市　民
生　活</t>
    <phoneticPr fontId="6"/>
  </si>
  <si>
    <t>保　健
福　祉</t>
    <rPh sb="0" eb="1">
      <t>タモツ</t>
    </rPh>
    <rPh sb="2" eb="3">
      <t>ケン</t>
    </rPh>
    <rPh sb="4" eb="5">
      <t>フク</t>
    </rPh>
    <rPh sb="6" eb="7">
      <t>シ</t>
    </rPh>
    <phoneticPr fontId="6"/>
  </si>
  <si>
    <t>ま　ち
づくり</t>
  </si>
  <si>
    <t>予　算</t>
    <rPh sb="0" eb="1">
      <t>ヨ</t>
    </rPh>
    <rPh sb="2" eb="3">
      <t>サン</t>
    </rPh>
    <phoneticPr fontId="6"/>
  </si>
  <si>
    <t>資料：議会局議事調査部議事課</t>
    <rPh sb="3" eb="5">
      <t>ギカイ</t>
    </rPh>
    <rPh sb="5" eb="6">
      <t>キョク</t>
    </rPh>
    <rPh sb="6" eb="8">
      <t>ギジ</t>
    </rPh>
    <rPh sb="8" eb="10">
      <t>チョウサ</t>
    </rPh>
    <rPh sb="10" eb="11">
      <t>ブ</t>
    </rPh>
    <rPh sb="11" eb="13">
      <t>ギジ</t>
    </rPh>
    <rPh sb="13" eb="14">
      <t>カ</t>
    </rPh>
    <phoneticPr fontId="6"/>
  </si>
  <si>
    <t>21-4　会派別議員数</t>
    <phoneticPr fontId="19"/>
  </si>
  <si>
    <t>各年１０月１日現在</t>
    <phoneticPr fontId="6"/>
  </si>
  <si>
    <t>年</t>
    <rPh sb="0" eb="1">
      <t>ネン</t>
    </rPh>
    <phoneticPr fontId="6"/>
  </si>
  <si>
    <t>条例
定数</t>
    <rPh sb="0" eb="1">
      <t>ジョウ</t>
    </rPh>
    <rPh sb="1" eb="2">
      <t>レイ</t>
    </rPh>
    <rPh sb="3" eb="4">
      <t>サダム</t>
    </rPh>
    <rPh sb="4" eb="5">
      <t>カズ</t>
    </rPh>
    <phoneticPr fontId="6"/>
  </si>
  <si>
    <t>総　数</t>
    <rPh sb="0" eb="1">
      <t>フサ</t>
    </rPh>
    <rPh sb="2" eb="3">
      <t>カズ</t>
    </rPh>
    <phoneticPr fontId="6"/>
  </si>
  <si>
    <t>会    　　　　　　　　　　　　　　派</t>
    <rPh sb="0" eb="1">
      <t>カイ</t>
    </rPh>
    <rPh sb="19" eb="20">
      <t>ハ</t>
    </rPh>
    <phoneticPr fontId="6"/>
  </si>
  <si>
    <t xml:space="preserve">立憲
（民主改革）
(立憲・国民・無所属の会)
(民進・立憲・無所属の会)
(民進改革)
</t>
    <rPh sb="0" eb="2">
      <t>リッケン</t>
    </rPh>
    <rPh sb="4" eb="6">
      <t>ミンシュ</t>
    </rPh>
    <rPh sb="6" eb="8">
      <t>カイカク</t>
    </rPh>
    <rPh sb="11" eb="13">
      <t>リッケン</t>
    </rPh>
    <rPh sb="14" eb="16">
      <t>コクミン</t>
    </rPh>
    <rPh sb="17" eb="20">
      <t>ムショゾク</t>
    </rPh>
    <rPh sb="21" eb="22">
      <t>カイ</t>
    </rPh>
    <rPh sb="25" eb="26">
      <t>ミン</t>
    </rPh>
    <rPh sb="26" eb="27">
      <t>ススム</t>
    </rPh>
    <rPh sb="28" eb="30">
      <t>リッケン</t>
    </rPh>
    <rPh sb="31" eb="34">
      <t>ムショゾク</t>
    </rPh>
    <rPh sb="35" eb="36">
      <t>カイ</t>
    </rPh>
    <rPh sb="39" eb="40">
      <t>ミン</t>
    </rPh>
    <rPh sb="40" eb="41">
      <t>ススム</t>
    </rPh>
    <rPh sb="41" eb="43">
      <t>カイカク</t>
    </rPh>
    <phoneticPr fontId="6"/>
  </si>
  <si>
    <t>公明党</t>
    <rPh sb="0" eb="3">
      <t>コウメイトウ</t>
    </rPh>
    <phoneticPr fontId="6"/>
  </si>
  <si>
    <t>さいたま自民党
（自民党真政）</t>
    <rPh sb="4" eb="7">
      <t>ジミントウ</t>
    </rPh>
    <rPh sb="9" eb="12">
      <t>ジミントウ</t>
    </rPh>
    <rPh sb="12" eb="13">
      <t>シン</t>
    </rPh>
    <rPh sb="13" eb="14">
      <t>セイ</t>
    </rPh>
    <phoneticPr fontId="6"/>
  </si>
  <si>
    <t>自民党市議団</t>
    <rPh sb="0" eb="3">
      <t>ジミントウ</t>
    </rPh>
    <rPh sb="3" eb="5">
      <t>シギ</t>
    </rPh>
    <rPh sb="5" eb="6">
      <t>ダン</t>
    </rPh>
    <phoneticPr fontId="6"/>
  </si>
  <si>
    <t>令和 元 年</t>
    <rPh sb="0" eb="2">
      <t>レイワ</t>
    </rPh>
    <rPh sb="3" eb="4">
      <t>モト</t>
    </rPh>
    <rPh sb="5" eb="6">
      <t>トシ</t>
    </rPh>
    <phoneticPr fontId="6"/>
  </si>
  <si>
    <t xml:space="preserve">　 ２ </t>
  </si>
  <si>
    <t xml:space="preserve">　 ３ </t>
  </si>
  <si>
    <t xml:space="preserve">　 ４ </t>
  </si>
  <si>
    <t xml:space="preserve">　 ５ </t>
    <phoneticPr fontId="19"/>
  </si>
  <si>
    <t>会　　　　　　　　　　　　　　　派　（つづき）</t>
    <rPh sb="0" eb="1">
      <t>カイ</t>
    </rPh>
    <rPh sb="16" eb="17">
      <t>ハ</t>
    </rPh>
    <phoneticPr fontId="6"/>
  </si>
  <si>
    <t>日本共産党</t>
    <phoneticPr fontId="6"/>
  </si>
  <si>
    <t>維新</t>
    <rPh sb="0" eb="2">
      <t>イシン</t>
    </rPh>
    <phoneticPr fontId="6"/>
  </si>
  <si>
    <t>無所属みらい</t>
    <phoneticPr fontId="6"/>
  </si>
  <si>
    <t>自民党彩成会</t>
    <rPh sb="3" eb="6">
      <t>サイセイカイ</t>
    </rPh>
    <phoneticPr fontId="6"/>
  </si>
  <si>
    <t>無所属</t>
    <phoneticPr fontId="6"/>
  </si>
  <si>
    <t>－</t>
    <phoneticPr fontId="22"/>
  </si>
  <si>
    <t xml:space="preserve">　 ５ </t>
    <phoneticPr fontId="6"/>
  </si>
  <si>
    <t>資料：議会局総務部秘書総務課</t>
    <rPh sb="3" eb="5">
      <t>ギカイ</t>
    </rPh>
    <rPh sb="5" eb="6">
      <t>キョク</t>
    </rPh>
    <rPh sb="6" eb="8">
      <t>ソウム</t>
    </rPh>
    <rPh sb="8" eb="9">
      <t>ブ</t>
    </rPh>
    <rPh sb="9" eb="11">
      <t>ヒショ</t>
    </rPh>
    <rPh sb="11" eb="13">
      <t>ソウム</t>
    </rPh>
    <rPh sb="13" eb="14">
      <t>カ</t>
    </rPh>
    <phoneticPr fontId="6"/>
  </si>
  <si>
    <t>　注：１．会派の正式名称は以下のとおり。（令和５年10月１日現在）</t>
    <rPh sb="21" eb="23">
      <t>レイワ</t>
    </rPh>
    <phoneticPr fontId="6"/>
  </si>
  <si>
    <t>　　　　　立憲：立憲民主・無所属の会さいたま市議団、公明党：公明党さいたま市議会議員団、</t>
    <rPh sb="5" eb="7">
      <t>リッケン</t>
    </rPh>
    <rPh sb="8" eb="12">
      <t>リッケンミンシュ</t>
    </rPh>
    <rPh sb="13" eb="16">
      <t>ムショゾク</t>
    </rPh>
    <rPh sb="17" eb="18">
      <t>カイ</t>
    </rPh>
    <rPh sb="22" eb="25">
      <t>シギダン</t>
    </rPh>
    <phoneticPr fontId="6"/>
  </si>
  <si>
    <t>　　　　　さいたま自民党：さいたま市議会自由民主党議員団、自民党市議団：自由民主党さいたま市議会議員団、</t>
    <phoneticPr fontId="6"/>
  </si>
  <si>
    <t>　　　　　日本共産党：日本共産党さいたま市議会議員団、維新：日本維新の会さいたま市議団、</t>
    <rPh sb="27" eb="29">
      <t>イシン</t>
    </rPh>
    <phoneticPr fontId="6"/>
  </si>
  <si>
    <t>　　　　　平成30年６月１日から「民進・立憲・無所属の会」は「立憲・国民・無所属の会」へ名称変更となった。</t>
    <phoneticPr fontId="6"/>
  </si>
  <si>
    <t>　　　　　令和元年５月１日から「立憲・国民・無所属の会」は「民主改革」へ名称変更となった。</t>
    <phoneticPr fontId="6"/>
  </si>
  <si>
    <t>　　　　　令和２年９月30日から「自民党真政」は「さいたま自民党」へ名称変更となった。</t>
    <phoneticPr fontId="6"/>
  </si>
  <si>
    <t>　　　　　令和２年10月１日に自民党彩成会が結成された。</t>
    <phoneticPr fontId="6"/>
  </si>
  <si>
    <t>　　　　　令和５年５月１日から「民主改革」は「立憲」へ名称変更となった。</t>
    <rPh sb="16" eb="18">
      <t>ミンシュ</t>
    </rPh>
    <rPh sb="18" eb="20">
      <t>カイカク</t>
    </rPh>
    <rPh sb="23" eb="25">
      <t>リッケン</t>
    </rPh>
    <rPh sb="27" eb="29">
      <t>メイショウ</t>
    </rPh>
    <rPh sb="29" eb="31">
      <t>ヘンコウ</t>
    </rPh>
    <phoneticPr fontId="6"/>
  </si>
  <si>
    <t>　　　　　令和５年５月１日に維新が結成された。</t>
    <rPh sb="14" eb="16">
      <t>イシン</t>
    </rPh>
    <phoneticPr fontId="6"/>
  </si>
  <si>
    <t>　　　　　令和５年５月10日に無所属みらいが結成された。</t>
    <rPh sb="15" eb="18">
      <t>ムショゾク</t>
    </rPh>
    <phoneticPr fontId="6"/>
  </si>
  <si>
    <t>21-5 選挙投票状況</t>
    <phoneticPr fontId="24"/>
  </si>
  <si>
    <t>種　　別</t>
    <rPh sb="0" eb="1">
      <t>タネ</t>
    </rPh>
    <rPh sb="3" eb="4">
      <t>ベツ</t>
    </rPh>
    <phoneticPr fontId="24"/>
  </si>
  <si>
    <t>執　行
年月日</t>
    <rPh sb="0" eb="1">
      <t>シツ</t>
    </rPh>
    <rPh sb="2" eb="3">
      <t>ギョウ</t>
    </rPh>
    <rPh sb="4" eb="7">
      <t>ネンガッピ</t>
    </rPh>
    <phoneticPr fontId="24"/>
  </si>
  <si>
    <t>立候補
者　数
(定数)</t>
    <rPh sb="0" eb="3">
      <t>リッコウホ</t>
    </rPh>
    <rPh sb="4" eb="5">
      <t>シャ</t>
    </rPh>
    <rPh sb="6" eb="7">
      <t>スウ</t>
    </rPh>
    <rPh sb="9" eb="11">
      <t>テイスウ</t>
    </rPh>
    <phoneticPr fontId="24"/>
  </si>
  <si>
    <t>当 日 有 権 者 数</t>
    <phoneticPr fontId="24"/>
  </si>
  <si>
    <t>投 票 者 数</t>
  </si>
  <si>
    <t>投 票 率（％）</t>
    <phoneticPr fontId="24"/>
  </si>
  <si>
    <t>総　数</t>
    <phoneticPr fontId="24"/>
  </si>
  <si>
    <t>男</t>
  </si>
  <si>
    <t>女</t>
  </si>
  <si>
    <t>平　均</t>
    <phoneticPr fontId="24"/>
  </si>
  <si>
    <t>衆議院小選挙区選出議員選挙</t>
    <rPh sb="3" eb="7">
      <t>ショウセンキョク</t>
    </rPh>
    <rPh sb="7" eb="9">
      <t>センシュツ</t>
    </rPh>
    <rPh sb="9" eb="11">
      <t>ギイン</t>
    </rPh>
    <phoneticPr fontId="24"/>
  </si>
  <si>
    <t>3.10.31</t>
    <phoneticPr fontId="6"/>
  </si>
  <si>
    <t>参議院比例代表選出議員選挙</t>
  </si>
  <si>
    <t>1. 7.21</t>
  </si>
  <si>
    <t>155(50)</t>
  </si>
  <si>
    <t>西区</t>
    <phoneticPr fontId="24"/>
  </si>
  <si>
    <t>（埼玉県第５区）</t>
  </si>
  <si>
    <t>2(1)</t>
    <phoneticPr fontId="26"/>
  </si>
  <si>
    <t>西区</t>
  </si>
  <si>
    <t>北区</t>
    <phoneticPr fontId="24"/>
  </si>
  <si>
    <t>2(1)</t>
  </si>
  <si>
    <t>北区</t>
  </si>
  <si>
    <t>大宮区</t>
    <phoneticPr fontId="24"/>
  </si>
  <si>
    <t>大宮区</t>
  </si>
  <si>
    <t>見沼区</t>
    <phoneticPr fontId="24"/>
  </si>
  <si>
    <t>（埼玉県第１区）</t>
  </si>
  <si>
    <t>5(1)</t>
  </si>
  <si>
    <t>見沼区</t>
  </si>
  <si>
    <t>（埼玉県第５区）</t>
    <phoneticPr fontId="24"/>
  </si>
  <si>
    <t>中央区</t>
  </si>
  <si>
    <t>中央区</t>
    <phoneticPr fontId="24"/>
  </si>
  <si>
    <t>桜区</t>
  </si>
  <si>
    <t>桜区</t>
    <phoneticPr fontId="24"/>
  </si>
  <si>
    <t>（埼玉県第15区）</t>
  </si>
  <si>
    <t>3(1)</t>
    <phoneticPr fontId="26"/>
  </si>
  <si>
    <t>浦和区</t>
  </si>
  <si>
    <t>浦和区</t>
    <phoneticPr fontId="24"/>
  </si>
  <si>
    <t>南区</t>
  </si>
  <si>
    <t>南区</t>
    <phoneticPr fontId="24"/>
  </si>
  <si>
    <t>緑区</t>
  </si>
  <si>
    <t>緑区</t>
    <phoneticPr fontId="24"/>
  </si>
  <si>
    <t>5(1)</t>
    <phoneticPr fontId="26"/>
  </si>
  <si>
    <t>岩槻区</t>
  </si>
  <si>
    <t>岩槻区</t>
    <phoneticPr fontId="24"/>
  </si>
  <si>
    <t>埼玉県知事選挙</t>
    <rPh sb="0" eb="1">
      <t>サキ</t>
    </rPh>
    <rPh sb="1" eb="2">
      <t>タマ</t>
    </rPh>
    <rPh sb="2" eb="3">
      <t>ケン</t>
    </rPh>
    <rPh sb="3" eb="4">
      <t>チ</t>
    </rPh>
    <rPh sb="4" eb="5">
      <t>コト</t>
    </rPh>
    <rPh sb="5" eb="6">
      <t>セン</t>
    </rPh>
    <rPh sb="6" eb="7">
      <t>キョ</t>
    </rPh>
    <phoneticPr fontId="24"/>
  </si>
  <si>
    <t>5. 8. 6</t>
    <phoneticPr fontId="22"/>
  </si>
  <si>
    <t>3(1)</t>
    <phoneticPr fontId="22"/>
  </si>
  <si>
    <t>衆議院比例代表選出議員選挙</t>
    <phoneticPr fontId="24"/>
  </si>
  <si>
    <t>86(19)</t>
    <phoneticPr fontId="24"/>
  </si>
  <si>
    <t>埼玉県議会議員一般選挙</t>
    <rPh sb="0" eb="2">
      <t>サイタマ</t>
    </rPh>
    <rPh sb="2" eb="5">
      <t>ケンギカイ</t>
    </rPh>
    <rPh sb="5" eb="7">
      <t>ギイン</t>
    </rPh>
    <rPh sb="7" eb="9">
      <t>イッパン</t>
    </rPh>
    <rPh sb="9" eb="11">
      <t>センキョ</t>
    </rPh>
    <phoneticPr fontId="24"/>
  </si>
  <si>
    <t>5. 4. 9</t>
    <phoneticPr fontId="22"/>
  </si>
  <si>
    <t>最高裁判所裁判官国民審査</t>
    <phoneticPr fontId="24"/>
  </si>
  <si>
    <t>南第３区　さいたま市西区　</t>
    <phoneticPr fontId="6"/>
  </si>
  <si>
    <t>1(1)</t>
    <phoneticPr fontId="22"/>
  </si>
  <si>
    <t>南第４区　さいたま市北区　</t>
    <phoneticPr fontId="6"/>
  </si>
  <si>
    <t>2(2)</t>
  </si>
  <si>
    <t>南第５区　さいたま市大宮区</t>
  </si>
  <si>
    <t>南第６区　さいたま市見沼区</t>
  </si>
  <si>
    <t>3(2)</t>
  </si>
  <si>
    <t>南第７区　さいたま市中央区</t>
  </si>
  <si>
    <t>南第８区　さいたま市桜区　</t>
    <phoneticPr fontId="6"/>
  </si>
  <si>
    <t>南第９区　さいたま市浦和区</t>
  </si>
  <si>
    <t>南第10区　さいたま市南区　</t>
    <phoneticPr fontId="6"/>
  </si>
  <si>
    <t>南第11区　さいたま市緑区　</t>
    <phoneticPr fontId="6"/>
  </si>
  <si>
    <t>南第12区　さいたま市岩槻区</t>
  </si>
  <si>
    <t>2(1)</t>
    <phoneticPr fontId="22"/>
  </si>
  <si>
    <t>さいたま市長選挙</t>
    <rPh sb="4" eb="5">
      <t>シ</t>
    </rPh>
    <rPh sb="5" eb="6">
      <t>チョウ</t>
    </rPh>
    <rPh sb="6" eb="7">
      <t>セン</t>
    </rPh>
    <rPh sb="7" eb="8">
      <t>キョ</t>
    </rPh>
    <phoneticPr fontId="24"/>
  </si>
  <si>
    <t>3. 5.23</t>
  </si>
  <si>
    <t>参議院埼玉県選出議員選挙</t>
    <rPh sb="3" eb="6">
      <t>サイタマケン</t>
    </rPh>
    <rPh sb="6" eb="8">
      <t>センシュツ</t>
    </rPh>
    <phoneticPr fontId="24"/>
  </si>
  <si>
    <t>15(4)</t>
  </si>
  <si>
    <t>さいたま市議会議員一般選挙</t>
    <rPh sb="4" eb="5">
      <t>シ</t>
    </rPh>
    <rPh sb="5" eb="7">
      <t>ギカイ</t>
    </rPh>
    <rPh sb="7" eb="9">
      <t>ギイン</t>
    </rPh>
    <rPh sb="9" eb="11">
      <t>イッパン</t>
    </rPh>
    <rPh sb="11" eb="13">
      <t>センキョ</t>
    </rPh>
    <phoneticPr fontId="24"/>
  </si>
  <si>
    <t>参議院比例代表選出議員選挙</t>
    <phoneticPr fontId="24"/>
  </si>
  <si>
    <t>178(50)</t>
  </si>
  <si>
    <t>5(4)</t>
    <phoneticPr fontId="22"/>
  </si>
  <si>
    <t>12(7)</t>
    <phoneticPr fontId="22"/>
  </si>
  <si>
    <t>6(5)</t>
    <phoneticPr fontId="22"/>
  </si>
  <si>
    <t>10(8)</t>
    <phoneticPr fontId="22"/>
  </si>
  <si>
    <t>7(5)</t>
    <phoneticPr fontId="22"/>
  </si>
  <si>
    <t>7(4)</t>
    <phoneticPr fontId="22"/>
  </si>
  <si>
    <t>14(9)</t>
    <phoneticPr fontId="22"/>
  </si>
  <si>
    <t>8(6)</t>
    <phoneticPr fontId="22"/>
  </si>
  <si>
    <t>9(5)</t>
    <phoneticPr fontId="22"/>
  </si>
  <si>
    <t>1. 7.21</t>
    <phoneticPr fontId="24"/>
  </si>
  <si>
    <t>9(4)</t>
    <phoneticPr fontId="24"/>
  </si>
  <si>
    <t>資料：選挙管理委員会事務局選挙課</t>
    <rPh sb="0" eb="2">
      <t>シリョウ</t>
    </rPh>
    <rPh sb="3" eb="5">
      <t>センキョ</t>
    </rPh>
    <rPh sb="5" eb="7">
      <t>カンリ</t>
    </rPh>
    <rPh sb="7" eb="10">
      <t>イインカイ</t>
    </rPh>
    <rPh sb="10" eb="13">
      <t>ジムキョク</t>
    </rPh>
    <rPh sb="13" eb="15">
      <t>センキョ</t>
    </rPh>
    <rPh sb="15" eb="16">
      <t>カ</t>
    </rPh>
    <phoneticPr fontId="6"/>
  </si>
  <si>
    <t>　注：１．衆議院議員選挙及び参議院議員選挙の当日有権者数及び投票者数には在外選挙人名簿登録者数及び在外投票者数を含む。</t>
    <rPh sb="5" eb="12">
      <t>シュウギインギインセンキョ</t>
    </rPh>
    <rPh sb="12" eb="13">
      <t>オヨ</t>
    </rPh>
    <rPh sb="14" eb="17">
      <t>サンギイン</t>
    </rPh>
    <rPh sb="17" eb="19">
      <t>ギイン</t>
    </rPh>
    <rPh sb="19" eb="21">
      <t>センキョ</t>
    </rPh>
    <rPh sb="22" eb="24">
      <t>トウジツ</t>
    </rPh>
    <rPh sb="24" eb="26">
      <t>ユウケン</t>
    </rPh>
    <rPh sb="26" eb="27">
      <t>シャ</t>
    </rPh>
    <rPh sb="27" eb="28">
      <t>スウ</t>
    </rPh>
    <rPh sb="28" eb="29">
      <t>オヨ</t>
    </rPh>
    <rPh sb="30" eb="33">
      <t>トウヒョウシャ</t>
    </rPh>
    <rPh sb="33" eb="34">
      <t>カズ</t>
    </rPh>
    <rPh sb="36" eb="38">
      <t>ザイガイ</t>
    </rPh>
    <rPh sb="38" eb="40">
      <t>センキョ</t>
    </rPh>
    <rPh sb="40" eb="41">
      <t>ニン</t>
    </rPh>
    <rPh sb="41" eb="43">
      <t>メイボ</t>
    </rPh>
    <rPh sb="43" eb="45">
      <t>トウロク</t>
    </rPh>
    <rPh sb="45" eb="46">
      <t>シャ</t>
    </rPh>
    <rPh sb="46" eb="47">
      <t>スウ</t>
    </rPh>
    <rPh sb="47" eb="48">
      <t>オヨ</t>
    </rPh>
    <rPh sb="49" eb="51">
      <t>ザイガイ</t>
    </rPh>
    <rPh sb="51" eb="54">
      <t>トウヒョウシャ</t>
    </rPh>
    <rPh sb="54" eb="55">
      <t>カズ</t>
    </rPh>
    <rPh sb="56" eb="57">
      <t>フク</t>
    </rPh>
    <phoneticPr fontId="27"/>
  </si>
  <si>
    <t>　　　　　候補者の数が当該選挙すべき議員の数を超えなかったため無投票である。</t>
    <rPh sb="5" eb="8">
      <t>コウホシャ</t>
    </rPh>
    <rPh sb="9" eb="10">
      <t>カズ</t>
    </rPh>
    <rPh sb="11" eb="13">
      <t>トウガイ</t>
    </rPh>
    <rPh sb="13" eb="15">
      <t>センキョ</t>
    </rPh>
    <rPh sb="18" eb="20">
      <t>ギイン</t>
    </rPh>
    <rPh sb="21" eb="22">
      <t>カズ</t>
    </rPh>
    <rPh sb="23" eb="24">
      <t>コ</t>
    </rPh>
    <rPh sb="31" eb="34">
      <t>ムトウヒョウ</t>
    </rPh>
    <phoneticPr fontId="27"/>
  </si>
  <si>
    <t>　　　３．平成28年６月20日以降の選挙は、18歳以上を対象としている。</t>
    <rPh sb="5" eb="7">
      <t>ヘイセイ</t>
    </rPh>
    <rPh sb="9" eb="10">
      <t>ネン</t>
    </rPh>
    <rPh sb="11" eb="12">
      <t>ガツ</t>
    </rPh>
    <rPh sb="14" eb="15">
      <t>ニチ</t>
    </rPh>
    <rPh sb="15" eb="17">
      <t>イコウ</t>
    </rPh>
    <rPh sb="18" eb="20">
      <t>センキョ</t>
    </rPh>
    <rPh sb="24" eb="27">
      <t>サイイジョウ</t>
    </rPh>
    <rPh sb="28" eb="30">
      <t>タイショウ</t>
    </rPh>
    <phoneticPr fontId="27"/>
  </si>
  <si>
    <t>21-6 投票区別有権者数</t>
    <phoneticPr fontId="6"/>
  </si>
  <si>
    <t>令和５年３月１日現在</t>
    <rPh sb="0" eb="2">
      <t>レイワ</t>
    </rPh>
    <rPh sb="3" eb="4">
      <t>ネン</t>
    </rPh>
    <rPh sb="5" eb="6">
      <t>ツキ</t>
    </rPh>
    <rPh sb="7" eb="8">
      <t>ヒ</t>
    </rPh>
    <rPh sb="8" eb="10">
      <t>ゲンザイ</t>
    </rPh>
    <phoneticPr fontId="6"/>
  </si>
  <si>
    <t>投 票 区</t>
    <phoneticPr fontId="6"/>
  </si>
  <si>
    <t>選 挙 人 名 簿 登 録 者 数</t>
    <phoneticPr fontId="6"/>
  </si>
  <si>
    <t>選 挙 人</t>
    <phoneticPr fontId="6"/>
  </si>
  <si>
    <t xml:space="preserve"> 名 簿 登 録 者 数</t>
    <phoneticPr fontId="6"/>
  </si>
  <si>
    <t>総　　数</t>
  </si>
  <si>
    <t>総　　数</t>
    <phoneticPr fontId="6"/>
  </si>
  <si>
    <t>全投票区合計</t>
    <rPh sb="0" eb="1">
      <t>ゼン</t>
    </rPh>
    <rPh sb="1" eb="3">
      <t>トウヒョウ</t>
    </rPh>
    <rPh sb="3" eb="4">
      <t>ク</t>
    </rPh>
    <rPh sb="4" eb="6">
      <t>ゴウケイ</t>
    </rPh>
    <phoneticPr fontId="6"/>
  </si>
  <si>
    <t>第</t>
    <rPh sb="0" eb="1">
      <t>ダイ</t>
    </rPh>
    <phoneticPr fontId="6"/>
  </si>
  <si>
    <t>投票区</t>
    <rPh sb="0" eb="2">
      <t>トウヒョウ</t>
    </rPh>
    <rPh sb="2" eb="3">
      <t>ク</t>
    </rPh>
    <phoneticPr fontId="6"/>
  </si>
  <si>
    <t>（244投票区）</t>
    <rPh sb="4" eb="6">
      <t>トウヒョウ</t>
    </rPh>
    <rPh sb="6" eb="7">
      <t>ク</t>
    </rPh>
    <phoneticPr fontId="6"/>
  </si>
  <si>
    <t>西区総数</t>
    <rPh sb="0" eb="2">
      <t>ニシク</t>
    </rPh>
    <rPh sb="2" eb="4">
      <t>ソウスウ</t>
    </rPh>
    <phoneticPr fontId="6"/>
  </si>
  <si>
    <t>南区総数</t>
    <rPh sb="0" eb="1">
      <t>ミナミ</t>
    </rPh>
    <rPh sb="1" eb="2">
      <t>ク</t>
    </rPh>
    <rPh sb="2" eb="4">
      <t>ソウスウ</t>
    </rPh>
    <phoneticPr fontId="6"/>
  </si>
  <si>
    <t>見沼区総数</t>
    <rPh sb="0" eb="2">
      <t>ミヌマ</t>
    </rPh>
    <rPh sb="2" eb="3">
      <t>ク</t>
    </rPh>
    <rPh sb="3" eb="5">
      <t>ソウスウ</t>
    </rPh>
    <phoneticPr fontId="6"/>
  </si>
  <si>
    <t>桜区総数</t>
    <rPh sb="0" eb="1">
      <t>サクラ</t>
    </rPh>
    <rPh sb="1" eb="2">
      <t>ク</t>
    </rPh>
    <rPh sb="2" eb="4">
      <t>ソウスウ</t>
    </rPh>
    <phoneticPr fontId="6"/>
  </si>
  <si>
    <t>岩槻区総数</t>
    <rPh sb="0" eb="2">
      <t>イワツキ</t>
    </rPh>
    <rPh sb="2" eb="3">
      <t>ク</t>
    </rPh>
    <rPh sb="3" eb="5">
      <t>ソウスウ</t>
    </rPh>
    <phoneticPr fontId="6"/>
  </si>
  <si>
    <t>北区総数</t>
    <rPh sb="0" eb="1">
      <t>キタ</t>
    </rPh>
    <rPh sb="1" eb="2">
      <t>ク</t>
    </rPh>
    <rPh sb="2" eb="4">
      <t>ソウスウ</t>
    </rPh>
    <phoneticPr fontId="6"/>
  </si>
  <si>
    <t>浦和区総数</t>
    <rPh sb="0" eb="2">
      <t>ウラワ</t>
    </rPh>
    <rPh sb="2" eb="3">
      <t>ク</t>
    </rPh>
    <rPh sb="3" eb="5">
      <t>ソウスウ</t>
    </rPh>
    <phoneticPr fontId="6"/>
  </si>
  <si>
    <t>大宮区総数</t>
    <rPh sb="0" eb="2">
      <t>オオミヤ</t>
    </rPh>
    <rPh sb="2" eb="3">
      <t>ク</t>
    </rPh>
    <rPh sb="3" eb="5">
      <t>ソウスウ</t>
    </rPh>
    <phoneticPr fontId="6"/>
  </si>
  <si>
    <t>中央区総数</t>
    <rPh sb="0" eb="2">
      <t>チュウオウ</t>
    </rPh>
    <rPh sb="2" eb="3">
      <t>ク</t>
    </rPh>
    <rPh sb="3" eb="5">
      <t>ソウスウ</t>
    </rPh>
    <phoneticPr fontId="6"/>
  </si>
  <si>
    <t>緑区総数</t>
    <rPh sb="0" eb="1">
      <t>ミドリ</t>
    </rPh>
    <rPh sb="1" eb="2">
      <t>ク</t>
    </rPh>
    <rPh sb="2" eb="4">
      <t>ソウスウ</t>
    </rPh>
    <phoneticPr fontId="6"/>
  </si>
  <si>
    <t>　　　　　無所属みらい：無所属みらい、自民党彩成会：自由民主党彩成会</t>
    <rPh sb="5" eb="8">
      <t>ムショゾク</t>
    </rPh>
    <rPh sb="12" eb="15">
      <t>ムショゾク</t>
    </rPh>
    <phoneticPr fontId="22"/>
  </si>
  <si>
    <t>　　　２．平成30年１月31日から「民進改革」は「民進・立憲・無所属の会」へ名称変更となった。</t>
    <rPh sb="5" eb="7">
      <t>ヘイセイ</t>
    </rPh>
    <rPh sb="9" eb="10">
      <t>ネン</t>
    </rPh>
    <rPh sb="11" eb="12">
      <t>ガツ</t>
    </rPh>
    <rPh sb="14" eb="15">
      <t>ニチ</t>
    </rPh>
    <rPh sb="18" eb="20">
      <t>ミンシン</t>
    </rPh>
    <rPh sb="20" eb="22">
      <t>カイカク</t>
    </rPh>
    <rPh sb="25" eb="27">
      <t>ミンシン</t>
    </rPh>
    <rPh sb="28" eb="30">
      <t>リッケン</t>
    </rPh>
    <rPh sb="31" eb="34">
      <t>ムショゾク</t>
    </rPh>
    <rPh sb="35" eb="36">
      <t>カイ</t>
    </rPh>
    <rPh sb="38" eb="40">
      <t>メイショウ</t>
    </rPh>
    <rPh sb="40" eb="42">
      <t>ヘンコウ</t>
    </rPh>
    <phoneticPr fontId="19"/>
  </si>
  <si>
    <t>4. 7.10</t>
    <phoneticPr fontId="2"/>
  </si>
  <si>
    <t>　　　２．埼玉県議会議員一般選挙の南第３区さいたま市西区、南第４区さいたま市北区、南第５区さいたま市大宮区は</t>
    <rPh sb="5" eb="8">
      <t>サイタマケン</t>
    </rPh>
    <rPh sb="8" eb="10">
      <t>ギカイ</t>
    </rPh>
    <rPh sb="10" eb="12">
      <t>ギイン</t>
    </rPh>
    <rPh sb="12" eb="14">
      <t>イッパン</t>
    </rPh>
    <rPh sb="14" eb="16">
      <t>センキョ</t>
    </rPh>
    <rPh sb="26" eb="27">
      <t>ニシ</t>
    </rPh>
    <rPh sb="38" eb="39">
      <t>キタ</t>
    </rPh>
    <rPh sb="41" eb="42">
      <t>ミナミ</t>
    </rPh>
    <rPh sb="42" eb="43">
      <t>ダイ</t>
    </rPh>
    <rPh sb="44" eb="45">
      <t>ク</t>
    </rPh>
    <rPh sb="50" eb="52">
      <t>オオミヤ</t>
    </rPh>
    <rPh sb="52" eb="53">
      <t>ク</t>
    </rPh>
    <phoneticPr fontId="27"/>
  </si>
  <si>
    <t>参議院埼玉県選出議員選挙</t>
    <rPh sb="3" eb="6">
      <t>サイタマケン</t>
    </rPh>
    <rPh sb="6" eb="8">
      <t>センシュツ</t>
    </rPh>
    <rPh sb="10" eb="12">
      <t>センキョ</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</si>
</sst>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00_ "/>
  </numFmts>
  <fonts count="29">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ＭＳ Ｐゴシック"/>
      <family val="2"/>
      <charset val="128"/>
    </font>
    <font>
      <sz val="11"/>
      <name val="ＭＳ Ｐゴシック"/>
      <family val="3"/>
      <charset val="128"/>
    </font>
    <font>
      <sz val="16"/>
      <name val="ＭＳ Ｐゴシック"/>
      <family val="3"/>
      <charset val="128"/>
    </font>
    <font>
      <sz val="6"/>
      <name val="ＭＳ Ｐゴシック"/>
      <family val="3"/>
      <charset val="128"/>
    </font>
    <font>
      <u/>
      <sz val="11"/>
      <color theme="10"/>
      <name val="ＭＳ Ｐゴシック"/>
      <family val="3"/>
      <charset val="128"/>
    </font>
    <font>
      <sz val="11"/>
      <name val="明朝"/>
      <family val="3"/>
      <charset val="128"/>
    </font>
    <font>
      <sz val="10"/>
      <name val="ＭＳ ゴシック"/>
      <family val="3"/>
      <charset val="128"/>
    </font>
    <font>
      <sz val="10"/>
      <name val="ＭＳ Ｐゴシック"/>
      <family val="3"/>
      <charset val="128"/>
    </font>
    <font>
      <b/>
      <sz val="13"/>
      <name val="ＭＳ ゴシック"/>
      <family val="3"/>
      <charset val="128"/>
    </font>
    <font>
      <sz val="9"/>
      <name val="ＭＳ 明朝"/>
      <family val="1"/>
      <charset val="128"/>
    </font>
    <font>
      <sz val="7"/>
      <name val="ＭＳ 明朝"/>
      <family val="1"/>
      <charset val="128"/>
    </font>
    <font>
      <sz val="8"/>
      <name val="ＭＳ 明朝"/>
      <family val="1"/>
      <charset val="128"/>
    </font>
    <font>
      <sz val="7.5"/>
      <name val="ＭＳ 明朝"/>
      <family val="1"/>
      <charset val="128"/>
    </font>
    <font>
      <sz val="12"/>
      <color indexed="10"/>
      <name val="ＭＳ 明朝"/>
      <family val="1"/>
      <charset val="128"/>
    </font>
    <font>
      <sz val="8"/>
      <color rgb="FFFF0000"/>
      <name val="ＭＳ 明朝"/>
      <family val="1"/>
      <charset val="128"/>
    </font>
    <font>
      <sz val="11"/>
      <name val="明朝"/>
      <family val="1"/>
      <charset val="128"/>
    </font>
    <font>
      <b/>
      <sz val="14"/>
      <name val="明朝"/>
      <family val="1"/>
      <charset val="128"/>
    </font>
    <font>
      <sz val="8"/>
      <color theme="1"/>
      <name val="ＭＳ 明朝"/>
      <family val="1"/>
      <charset val="128"/>
    </font>
    <font>
      <sz val="7"/>
      <color theme="1"/>
      <name val="ＭＳ 明朝"/>
      <family val="1"/>
      <charset val="128"/>
    </font>
    <font>
      <sz val="6"/>
      <name val="游ゴシック"/>
      <family val="2"/>
      <charset val="128"/>
      <scheme val="minor"/>
    </font>
    <font>
      <sz val="9"/>
      <color theme="1"/>
      <name val="ＭＳ 明朝"/>
      <family val="1"/>
      <charset val="128"/>
    </font>
    <font>
      <sz val="6"/>
      <name val="ＭＳ Ｐ明朝"/>
      <family val="1"/>
      <charset val="128"/>
    </font>
    <font>
      <sz val="7"/>
      <name val="明朝"/>
      <family val="1"/>
      <charset val="128"/>
    </font>
    <font>
      <sz val="6"/>
      <name val="ＭＳ 明朝"/>
      <family val="2"/>
      <charset val="128"/>
    </font>
    <font>
      <b/>
      <sz val="13"/>
      <color rgb="FFFF0000"/>
      <name val="ＭＳ ゴシック"/>
      <family val="3"/>
      <charset val="128"/>
    </font>
    <font>
      <u/>
      <sz val="11"/>
      <color rgb="FF0066CC"/>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double">
        <color indexed="64"/>
      </right>
      <top style="thin">
        <color indexed="64"/>
      </top>
      <bottom style="thin">
        <color indexed="64"/>
      </bottom>
      <diagonal/>
    </border>
    <border>
      <left style="double">
        <color indexed="64"/>
      </left>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diagonal/>
    </border>
    <border>
      <left/>
      <right style="double">
        <color indexed="64"/>
      </right>
      <top/>
      <bottom style="medium">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bottom style="medium">
        <color indexed="64"/>
      </bottom>
      <diagonal/>
    </border>
  </borders>
  <cellStyleXfs count="17">
    <xf numFmtId="0" fontId="0" fillId="0" borderId="0"/>
    <xf numFmtId="0" fontId="3" fillId="0" borderId="0">
      <alignment vertical="center"/>
    </xf>
    <xf numFmtId="0" fontId="4" fillId="0" borderId="0">
      <alignment vertical="center"/>
    </xf>
    <xf numFmtId="0" fontId="4" fillId="0" borderId="0"/>
    <xf numFmtId="0" fontId="7" fillId="0" borderId="0" applyNumberFormat="0" applyFill="0" applyBorder="0" applyAlignment="0" applyProtection="0"/>
    <xf numFmtId="0" fontId="8" fillId="0" borderId="0"/>
    <xf numFmtId="0" fontId="4" fillId="0" borderId="0">
      <alignment vertical="center"/>
    </xf>
    <xf numFmtId="38" fontId="4"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18" fillId="0" borderId="0"/>
    <xf numFmtId="0" fontId="18" fillId="0" borderId="0"/>
    <xf numFmtId="0" fontId="1" fillId="0" borderId="0">
      <alignment vertical="center"/>
    </xf>
    <xf numFmtId="0" fontId="18" fillId="0" borderId="0"/>
    <xf numFmtId="38" fontId="18" fillId="0" borderId="0" applyFont="0" applyFill="0" applyBorder="0" applyAlignment="0" applyProtection="0"/>
    <xf numFmtId="9" fontId="18" fillId="0" borderId="0" applyFont="0" applyFill="0" applyBorder="0" applyAlignment="0" applyProtection="0">
      <alignment vertical="center"/>
    </xf>
    <xf numFmtId="9" fontId="4" fillId="0" borderId="0" applyFont="0" applyFill="0" applyBorder="0" applyAlignment="0" applyProtection="0">
      <alignment vertical="center"/>
    </xf>
  </cellStyleXfs>
  <cellXfs count="322">
    <xf numFmtId="0" fontId="0" fillId="0" borderId="0" xfId="0"/>
    <xf numFmtId="0" fontId="4" fillId="2" borderId="0" xfId="3" applyFill="1"/>
    <xf numFmtId="0" fontId="5" fillId="2" borderId="0" xfId="3" applyFont="1" applyFill="1"/>
    <xf numFmtId="0" fontId="4" fillId="3" borderId="1" xfId="3" applyFill="1" applyBorder="1" applyAlignment="1">
      <alignment horizontal="center"/>
    </xf>
    <xf numFmtId="0" fontId="4" fillId="3" borderId="1" xfId="3" applyFill="1" applyBorder="1" applyAlignment="1">
      <alignment horizontal="center" vertical="center"/>
    </xf>
    <xf numFmtId="0" fontId="4" fillId="2" borderId="0" xfId="3" applyFill="1" applyAlignment="1">
      <alignment horizontal="center"/>
    </xf>
    <xf numFmtId="0" fontId="4" fillId="2" borderId="1" xfId="3" applyFill="1" applyBorder="1" applyAlignment="1">
      <alignment horizontal="center" vertical="center"/>
    </xf>
    <xf numFmtId="0" fontId="7" fillId="0" borderId="1" xfId="4" applyBorder="1"/>
    <xf numFmtId="0" fontId="9" fillId="2" borderId="0" xfId="5" applyFont="1" applyFill="1" applyAlignment="1" applyProtection="1">
      <alignment vertical="center"/>
    </xf>
    <xf numFmtId="0" fontId="10" fillId="2" borderId="0" xfId="3" applyFont="1" applyFill="1" applyAlignment="1" applyProtection="1">
      <alignment vertical="center"/>
    </xf>
    <xf numFmtId="0" fontId="11" fillId="2" borderId="0" xfId="6" applyFont="1" applyFill="1">
      <alignment vertical="center"/>
    </xf>
    <xf numFmtId="0" fontId="12" fillId="2" borderId="0" xfId="6" applyFont="1" applyFill="1">
      <alignment vertical="center"/>
    </xf>
    <xf numFmtId="0" fontId="12" fillId="2" borderId="0" xfId="6" applyFont="1" applyFill="1" applyBorder="1" applyAlignment="1">
      <alignment vertical="center"/>
    </xf>
    <xf numFmtId="0" fontId="12" fillId="2" borderId="0" xfId="6" applyFont="1" applyFill="1" applyBorder="1" applyAlignment="1">
      <alignment horizontal="center" vertical="center"/>
    </xf>
    <xf numFmtId="0" fontId="12" fillId="2" borderId="0" xfId="6" applyFont="1" applyFill="1" applyBorder="1" applyAlignment="1">
      <alignment horizontal="right" vertical="center"/>
    </xf>
    <xf numFmtId="0" fontId="14" fillId="2" borderId="0" xfId="6" applyFont="1" applyFill="1">
      <alignment vertical="center"/>
    </xf>
    <xf numFmtId="0" fontId="13" fillId="2" borderId="1" xfId="6" applyFont="1" applyFill="1" applyBorder="1" applyAlignment="1">
      <alignment horizontal="center" vertical="center"/>
    </xf>
    <xf numFmtId="0" fontId="13" fillId="2" borderId="10" xfId="6" applyFont="1" applyFill="1" applyBorder="1" applyAlignment="1">
      <alignment horizontal="center" vertical="center"/>
    </xf>
    <xf numFmtId="0" fontId="13" fillId="2" borderId="0" xfId="6" applyFont="1" applyFill="1" applyBorder="1" applyAlignment="1">
      <alignment horizontal="distributed" vertical="center"/>
    </xf>
    <xf numFmtId="176" fontId="13" fillId="2" borderId="11" xfId="7" applyNumberFormat="1" applyFont="1" applyFill="1" applyBorder="1" applyAlignment="1">
      <alignment horizontal="right" vertical="center" shrinkToFit="1"/>
    </xf>
    <xf numFmtId="176" fontId="13" fillId="2" borderId="0" xfId="7" applyNumberFormat="1" applyFont="1" applyFill="1" applyBorder="1" applyAlignment="1">
      <alignment horizontal="right" vertical="center" shrinkToFit="1"/>
    </xf>
    <xf numFmtId="176" fontId="13" fillId="2" borderId="0" xfId="6" applyNumberFormat="1" applyFont="1" applyFill="1" applyAlignment="1">
      <alignment horizontal="right" vertical="center" shrinkToFit="1"/>
    </xf>
    <xf numFmtId="0" fontId="13" fillId="2" borderId="0" xfId="6" applyFont="1" applyFill="1" applyBorder="1">
      <alignment vertical="center"/>
    </xf>
    <xf numFmtId="176" fontId="13" fillId="2" borderId="0" xfId="6" applyNumberFormat="1" applyFont="1" applyFill="1" applyBorder="1" applyAlignment="1" applyProtection="1">
      <alignment horizontal="right" vertical="center" shrinkToFit="1"/>
      <protection locked="0"/>
    </xf>
    <xf numFmtId="0" fontId="13" fillId="2" borderId="12" xfId="6" applyFont="1" applyFill="1" applyBorder="1">
      <alignment vertical="center"/>
    </xf>
    <xf numFmtId="0" fontId="13" fillId="2" borderId="12" xfId="6" applyFont="1" applyFill="1" applyBorder="1" applyAlignment="1">
      <alignment horizontal="distributed" vertical="center"/>
    </xf>
    <xf numFmtId="0" fontId="12" fillId="2" borderId="0" xfId="6" applyFont="1" applyFill="1" applyAlignment="1">
      <alignment horizontal="center" vertical="center"/>
    </xf>
    <xf numFmtId="176" fontId="14" fillId="2" borderId="0" xfId="6" applyNumberFormat="1" applyFont="1" applyFill="1">
      <alignment vertical="center"/>
    </xf>
    <xf numFmtId="0" fontId="7" fillId="2" borderId="0" xfId="4" applyFill="1" applyAlignment="1" applyProtection="1">
      <alignment vertical="center"/>
    </xf>
    <xf numFmtId="0" fontId="9" fillId="2" borderId="0" xfId="5" applyFont="1" applyFill="1" applyAlignment="1" applyProtection="1">
      <alignment horizontal="center" vertical="center"/>
    </xf>
    <xf numFmtId="0" fontId="11" fillId="2" borderId="0" xfId="8" applyFont="1" applyFill="1" applyBorder="1" applyAlignment="1">
      <alignment vertical="center"/>
    </xf>
    <xf numFmtId="0" fontId="12" fillId="2" borderId="0" xfId="8" applyFont="1" applyFill="1" applyBorder="1" applyAlignment="1">
      <alignment horizontal="right" vertical="center"/>
    </xf>
    <xf numFmtId="0" fontId="12" fillId="2" borderId="0" xfId="8" applyFont="1" applyFill="1" applyBorder="1" applyAlignment="1">
      <alignment vertical="center"/>
    </xf>
    <xf numFmtId="0" fontId="14" fillId="2" borderId="8" xfId="8" applyFont="1" applyFill="1" applyBorder="1" applyAlignment="1">
      <alignment horizontal="center" vertical="center" wrapText="1"/>
    </xf>
    <xf numFmtId="0" fontId="14" fillId="2" borderId="2" xfId="8" applyFont="1" applyFill="1" applyBorder="1" applyAlignment="1">
      <alignment horizontal="center" vertical="center" wrapText="1"/>
    </xf>
    <xf numFmtId="0" fontId="14" fillId="2" borderId="8" xfId="8" applyFont="1" applyFill="1" applyBorder="1" applyAlignment="1">
      <alignment vertical="center" wrapText="1"/>
    </xf>
    <xf numFmtId="0" fontId="14" fillId="2" borderId="5" xfId="8" applyFont="1" applyFill="1" applyBorder="1" applyAlignment="1">
      <alignment vertical="center" wrapText="1"/>
    </xf>
    <xf numFmtId="0" fontId="14" fillId="2" borderId="0" xfId="8" applyFont="1" applyFill="1" applyBorder="1" applyAlignment="1">
      <alignment vertical="center"/>
    </xf>
    <xf numFmtId="0" fontId="14" fillId="2" borderId="1" xfId="8" applyFont="1" applyFill="1" applyBorder="1" applyAlignment="1">
      <alignment horizontal="left" vertical="center"/>
    </xf>
    <xf numFmtId="0" fontId="14" fillId="2" borderId="1" xfId="8" applyFont="1" applyFill="1" applyBorder="1" applyAlignment="1">
      <alignment horizontal="center" vertical="center"/>
    </xf>
    <xf numFmtId="0" fontId="14" fillId="2" borderId="10" xfId="8" applyFont="1" applyFill="1" applyBorder="1" applyAlignment="1">
      <alignment horizontal="center" vertical="center"/>
    </xf>
    <xf numFmtId="0" fontId="14" fillId="2" borderId="0" xfId="8" applyFont="1" applyFill="1" applyBorder="1" applyAlignment="1">
      <alignment horizontal="center" vertical="center"/>
    </xf>
    <xf numFmtId="38" fontId="14" fillId="2" borderId="11" xfId="9" applyFont="1" applyFill="1" applyBorder="1" applyAlignment="1" applyProtection="1">
      <alignment horizontal="right" vertical="center" wrapText="1"/>
      <protection locked="0"/>
    </xf>
    <xf numFmtId="38" fontId="14" fillId="2" borderId="0" xfId="9" applyFont="1" applyFill="1" applyBorder="1" applyAlignment="1" applyProtection="1">
      <alignment horizontal="right" vertical="center" wrapText="1"/>
      <protection locked="0"/>
    </xf>
    <xf numFmtId="38" fontId="14" fillId="2" borderId="0" xfId="9" applyFont="1" applyFill="1" applyBorder="1" applyAlignment="1">
      <alignment horizontal="right" vertical="center"/>
    </xf>
    <xf numFmtId="0" fontId="14" fillId="2" borderId="0" xfId="8" applyFont="1" applyFill="1" applyBorder="1" applyAlignment="1">
      <alignment horizontal="right" vertical="center"/>
    </xf>
    <xf numFmtId="49" fontId="14" fillId="2" borderId="14" xfId="8" applyNumberFormat="1" applyFont="1" applyFill="1" applyBorder="1" applyAlignment="1">
      <alignment horizontal="center" vertical="center"/>
    </xf>
    <xf numFmtId="49" fontId="14" fillId="2" borderId="19" xfId="8" applyNumberFormat="1" applyFont="1" applyFill="1" applyBorder="1" applyAlignment="1">
      <alignment horizontal="center" vertical="center"/>
    </xf>
    <xf numFmtId="177" fontId="16" fillId="2" borderId="0" xfId="8" applyNumberFormat="1" applyFont="1" applyFill="1" applyBorder="1" applyAlignment="1">
      <alignment vertical="center"/>
    </xf>
    <xf numFmtId="0" fontId="11" fillId="2" borderId="0" xfId="3" applyFont="1" applyFill="1" applyBorder="1" applyAlignment="1">
      <alignment vertical="center"/>
    </xf>
    <xf numFmtId="0" fontId="12" fillId="2" borderId="0" xfId="3" applyFont="1" applyFill="1" applyBorder="1" applyAlignment="1">
      <alignment vertical="center"/>
    </xf>
    <xf numFmtId="0" fontId="12" fillId="2" borderId="0" xfId="10" applyFont="1" applyFill="1" applyBorder="1" applyAlignment="1">
      <alignment vertical="center"/>
    </xf>
    <xf numFmtId="0" fontId="14" fillId="2" borderId="0" xfId="3" applyFont="1" applyFill="1" applyBorder="1" applyAlignment="1">
      <alignment vertical="center"/>
    </xf>
    <xf numFmtId="0" fontId="14" fillId="2" borderId="20" xfId="3" applyFont="1" applyFill="1" applyBorder="1" applyAlignment="1">
      <alignment horizontal="center" vertical="center"/>
    </xf>
    <xf numFmtId="0" fontId="14" fillId="2" borderId="14" xfId="3" applyFont="1" applyFill="1" applyBorder="1" applyAlignment="1">
      <alignment horizontal="center" vertical="center"/>
    </xf>
    <xf numFmtId="49" fontId="14" fillId="2" borderId="14" xfId="3" applyNumberFormat="1" applyFont="1" applyFill="1" applyBorder="1" applyAlignment="1">
      <alignment horizontal="center" vertical="center"/>
    </xf>
    <xf numFmtId="49" fontId="14" fillId="2" borderId="19" xfId="3" applyNumberFormat="1" applyFont="1" applyFill="1" applyBorder="1" applyAlignment="1">
      <alignment horizontal="center" vertical="center"/>
    </xf>
    <xf numFmtId="0" fontId="14" fillId="2" borderId="11" xfId="3" applyFont="1" applyFill="1" applyBorder="1" applyAlignment="1">
      <alignment horizontal="right" vertical="center"/>
    </xf>
    <xf numFmtId="0" fontId="11" fillId="2" borderId="0" xfId="12" applyFont="1" applyFill="1" applyBorder="1" applyAlignment="1">
      <alignment vertical="center"/>
    </xf>
    <xf numFmtId="0" fontId="12" fillId="2" borderId="0" xfId="11" applyFont="1" applyFill="1" applyBorder="1" applyAlignment="1">
      <alignment vertical="center"/>
    </xf>
    <xf numFmtId="0" fontId="12" fillId="2" borderId="0" xfId="12" applyFont="1" applyFill="1" applyBorder="1" applyAlignment="1">
      <alignment vertical="center"/>
    </xf>
    <xf numFmtId="0" fontId="12" fillId="2" borderId="0" xfId="11" applyFont="1" applyFill="1" applyBorder="1" applyAlignment="1">
      <alignment horizontal="right" vertical="center"/>
    </xf>
    <xf numFmtId="0" fontId="12" fillId="2" borderId="12" xfId="12" applyFont="1" applyFill="1" applyBorder="1" applyAlignment="1">
      <alignment vertical="center"/>
    </xf>
    <xf numFmtId="0" fontId="12" fillId="2" borderId="12" xfId="12" applyFont="1" applyFill="1" applyBorder="1" applyAlignment="1">
      <alignment horizontal="right" vertical="center"/>
    </xf>
    <xf numFmtId="0" fontId="14" fillId="2" borderId="0" xfId="12" applyFont="1" applyFill="1" applyBorder="1" applyAlignment="1">
      <alignment vertical="center"/>
    </xf>
    <xf numFmtId="0" fontId="20" fillId="2" borderId="1" xfId="11" applyFont="1" applyFill="1" applyBorder="1" applyAlignment="1">
      <alignment horizontal="center" vertical="center"/>
    </xf>
    <xf numFmtId="0" fontId="20" fillId="2" borderId="0" xfId="11" applyFont="1" applyFill="1" applyBorder="1" applyAlignment="1">
      <alignment horizontal="center" vertical="center"/>
    </xf>
    <xf numFmtId="49" fontId="20" fillId="2" borderId="0" xfId="12" applyNumberFormat="1" applyFont="1" applyFill="1" applyBorder="1" applyAlignment="1">
      <alignment horizontal="center" vertical="center"/>
    </xf>
    <xf numFmtId="176" fontId="20" fillId="2" borderId="29" xfId="11" applyNumberFormat="1" applyFont="1" applyFill="1" applyBorder="1" applyAlignment="1" applyProtection="1">
      <alignment vertical="center" wrapText="1"/>
      <protection locked="0"/>
    </xf>
    <xf numFmtId="176" fontId="20" fillId="2" borderId="0" xfId="11" applyNumberFormat="1" applyFont="1" applyFill="1" applyBorder="1" applyAlignment="1" applyProtection="1">
      <alignment horizontal="right" vertical="center" wrapText="1"/>
      <protection locked="0"/>
    </xf>
    <xf numFmtId="177" fontId="20" fillId="2" borderId="0" xfId="11" applyNumberFormat="1" applyFont="1" applyFill="1" applyBorder="1" applyAlignment="1" applyProtection="1">
      <alignment horizontal="right" vertical="center" wrapText="1"/>
      <protection locked="0"/>
    </xf>
    <xf numFmtId="0" fontId="20" fillId="2" borderId="11" xfId="12" applyFont="1" applyFill="1" applyBorder="1" applyAlignment="1">
      <alignment vertical="center"/>
    </xf>
    <xf numFmtId="0" fontId="20" fillId="2" borderId="0" xfId="12" applyFont="1" applyFill="1" applyBorder="1" applyAlignment="1">
      <alignment horizontal="right" vertical="center"/>
    </xf>
    <xf numFmtId="49" fontId="20" fillId="2" borderId="14" xfId="12" applyNumberFormat="1" applyFont="1" applyFill="1" applyBorder="1" applyAlignment="1">
      <alignment horizontal="center" vertical="center"/>
    </xf>
    <xf numFmtId="49" fontId="20" fillId="2" borderId="19" xfId="12" applyNumberFormat="1" applyFont="1" applyFill="1" applyBorder="1" applyAlignment="1">
      <alignment horizontal="center" vertical="center"/>
    </xf>
    <xf numFmtId="0" fontId="20" fillId="2" borderId="25" xfId="12" applyFont="1" applyFill="1" applyBorder="1" applyAlignment="1">
      <alignment vertical="center"/>
    </xf>
    <xf numFmtId="0" fontId="20" fillId="2" borderId="33" xfId="12" applyFont="1" applyFill="1" applyBorder="1" applyAlignment="1">
      <alignment horizontal="center" vertical="center"/>
    </xf>
    <xf numFmtId="177" fontId="20" fillId="2" borderId="20" xfId="11" applyNumberFormat="1" applyFont="1" applyFill="1" applyBorder="1" applyAlignment="1" applyProtection="1">
      <alignment horizontal="right" vertical="center" wrapText="1"/>
      <protection locked="0"/>
    </xf>
    <xf numFmtId="0" fontId="20" fillId="2" borderId="0" xfId="12" applyFont="1" applyFill="1" applyBorder="1" applyAlignment="1">
      <alignment vertical="center"/>
    </xf>
    <xf numFmtId="0" fontId="23" fillId="2" borderId="0" xfId="11" applyFont="1" applyFill="1" applyBorder="1" applyAlignment="1">
      <alignment vertical="center"/>
    </xf>
    <xf numFmtId="0" fontId="23" fillId="2" borderId="0" xfId="12" applyFont="1" applyFill="1" applyBorder="1" applyAlignment="1">
      <alignment vertical="center"/>
    </xf>
    <xf numFmtId="0" fontId="11" fillId="2" borderId="0" xfId="13" applyFont="1" applyFill="1" applyBorder="1" applyAlignment="1">
      <alignment vertical="center"/>
    </xf>
    <xf numFmtId="0" fontId="12" fillId="2" borderId="0" xfId="13" applyFont="1" applyFill="1" applyBorder="1" applyAlignment="1">
      <alignment horizontal="left" vertical="center"/>
    </xf>
    <xf numFmtId="0" fontId="12" fillId="2" borderId="12" xfId="13" applyFont="1" applyFill="1" applyBorder="1" applyAlignment="1">
      <alignment horizontal="right" vertical="center"/>
    </xf>
    <xf numFmtId="0" fontId="12" fillId="2" borderId="12" xfId="13" applyFont="1" applyFill="1" applyBorder="1" applyAlignment="1">
      <alignment horizontal="centerContinuous" vertical="center"/>
    </xf>
    <xf numFmtId="0" fontId="12" fillId="2" borderId="0" xfId="13" applyFont="1" applyFill="1" applyBorder="1" applyAlignment="1">
      <alignment vertical="center"/>
    </xf>
    <xf numFmtId="0" fontId="14" fillId="2" borderId="5" xfId="13" applyFont="1" applyFill="1" applyBorder="1" applyAlignment="1">
      <alignment horizontal="centerContinuous" vertical="center"/>
    </xf>
    <xf numFmtId="0" fontId="14" fillId="2" borderId="0" xfId="13" applyFont="1" applyFill="1" applyAlignment="1">
      <alignment horizontal="centerContinuous" vertical="center"/>
    </xf>
    <xf numFmtId="0" fontId="14" fillId="2" borderId="14" xfId="13" applyFont="1" applyFill="1" applyBorder="1" applyAlignment="1">
      <alignment horizontal="centerContinuous" vertical="center"/>
    </xf>
    <xf numFmtId="0" fontId="14" fillId="2" borderId="7" xfId="13" applyFont="1" applyFill="1" applyBorder="1" applyAlignment="1">
      <alignment horizontal="centerContinuous" vertical="center"/>
    </xf>
    <xf numFmtId="0" fontId="14" fillId="2" borderId="8" xfId="13" applyFont="1" applyFill="1" applyBorder="1" applyAlignment="1">
      <alignment horizontal="centerContinuous" vertical="center"/>
    </xf>
    <xf numFmtId="0" fontId="14" fillId="2" borderId="34" xfId="13" applyFont="1" applyFill="1" applyBorder="1" applyAlignment="1">
      <alignment horizontal="centerContinuous" vertical="center"/>
    </xf>
    <xf numFmtId="0" fontId="14" fillId="2" borderId="35" xfId="13" applyFont="1" applyFill="1" applyBorder="1" applyAlignment="1">
      <alignment horizontal="center" vertical="center"/>
    </xf>
    <xf numFmtId="0" fontId="14" fillId="2" borderId="0" xfId="13" applyFont="1" applyFill="1" applyAlignment="1">
      <alignment vertical="center"/>
    </xf>
    <xf numFmtId="0" fontId="14" fillId="2" borderId="1" xfId="13" applyFont="1" applyFill="1" applyBorder="1" applyAlignment="1">
      <alignment horizontal="center" vertical="center"/>
    </xf>
    <xf numFmtId="0" fontId="14" fillId="2" borderId="36" xfId="13" applyFont="1" applyFill="1" applyBorder="1" applyAlignment="1">
      <alignment horizontal="center" vertical="center"/>
    </xf>
    <xf numFmtId="0" fontId="14" fillId="2" borderId="37" xfId="13" applyFont="1" applyFill="1" applyBorder="1" applyAlignment="1">
      <alignment horizontal="center" vertical="center"/>
    </xf>
    <xf numFmtId="0" fontId="14" fillId="2" borderId="18" xfId="13" applyFont="1" applyFill="1" applyBorder="1" applyAlignment="1">
      <alignment horizontal="center" vertical="center"/>
    </xf>
    <xf numFmtId="0" fontId="14" fillId="2" borderId="11" xfId="13" applyNumberFormat="1" applyFont="1" applyFill="1" applyBorder="1" applyAlignment="1">
      <alignment horizontal="right" vertical="center" wrapText="1"/>
    </xf>
    <xf numFmtId="38" fontId="14" fillId="2" borderId="0" xfId="13" applyNumberFormat="1" applyFont="1" applyFill="1" applyBorder="1" applyAlignment="1">
      <alignment horizontal="right" vertical="center" wrapText="1"/>
    </xf>
    <xf numFmtId="38" fontId="14" fillId="2" borderId="0" xfId="14" applyNumberFormat="1" applyFont="1" applyFill="1" applyBorder="1" applyAlignment="1">
      <alignment horizontal="right" vertical="center" wrapText="1"/>
    </xf>
    <xf numFmtId="4" fontId="14" fillId="2" borderId="0" xfId="13" applyNumberFormat="1" applyFont="1" applyFill="1" applyAlignment="1">
      <alignment vertical="center"/>
    </xf>
    <xf numFmtId="4" fontId="14" fillId="2" borderId="38" xfId="13" applyNumberFormat="1" applyFont="1" applyFill="1" applyBorder="1" applyAlignment="1">
      <alignment vertical="center"/>
    </xf>
    <xf numFmtId="38" fontId="14" fillId="2" borderId="29" xfId="13" applyNumberFormat="1" applyFont="1" applyFill="1" applyBorder="1" applyAlignment="1">
      <alignment horizontal="right" vertical="center" wrapText="1"/>
    </xf>
    <xf numFmtId="38" fontId="14" fillId="2" borderId="0" xfId="13" applyNumberFormat="1" applyFont="1" applyFill="1" applyAlignment="1">
      <alignment horizontal="right" vertical="center" wrapText="1"/>
    </xf>
    <xf numFmtId="178" fontId="14" fillId="2" borderId="0" xfId="15" applyNumberFormat="1" applyFont="1" applyFill="1" applyAlignment="1">
      <alignment horizontal="right" vertical="center" wrapText="1"/>
    </xf>
    <xf numFmtId="40" fontId="14" fillId="2" borderId="0" xfId="13" applyNumberFormat="1" applyFont="1" applyFill="1" applyAlignment="1">
      <alignment horizontal="right" vertical="center" wrapText="1"/>
    </xf>
    <xf numFmtId="0" fontId="14" fillId="2" borderId="0" xfId="13" applyFont="1" applyFill="1" applyBorder="1" applyAlignment="1">
      <alignment horizontal="distributed" vertical="center"/>
    </xf>
    <xf numFmtId="0" fontId="14" fillId="2" borderId="0" xfId="13" applyFont="1" applyFill="1" applyBorder="1" applyAlignment="1">
      <alignment horizontal="center" vertical="center"/>
    </xf>
    <xf numFmtId="38" fontId="14" fillId="2" borderId="11" xfId="13" applyNumberFormat="1" applyFont="1" applyFill="1" applyBorder="1" applyAlignment="1">
      <alignment horizontal="right" vertical="center" wrapText="1"/>
    </xf>
    <xf numFmtId="38" fontId="14" fillId="2" borderId="0" xfId="14" applyNumberFormat="1" applyFont="1" applyFill="1" applyBorder="1" applyAlignment="1">
      <alignment horizontal="right" vertical="top" wrapText="1"/>
    </xf>
    <xf numFmtId="38" fontId="14" fillId="2" borderId="0" xfId="14" applyNumberFormat="1" applyFont="1" applyFill="1" applyBorder="1" applyAlignment="1">
      <alignment vertical="center" wrapText="1"/>
    </xf>
    <xf numFmtId="0" fontId="14" fillId="2" borderId="14" xfId="13" applyFont="1" applyFill="1" applyBorder="1" applyAlignment="1">
      <alignment horizontal="center" vertical="center"/>
    </xf>
    <xf numFmtId="4" fontId="14" fillId="2" borderId="0" xfId="13" applyNumberFormat="1" applyFont="1" applyFill="1" applyBorder="1" applyAlignment="1">
      <alignment vertical="center"/>
    </xf>
    <xf numFmtId="0" fontId="14" fillId="2" borderId="0" xfId="16" applyNumberFormat="1" applyFont="1" applyFill="1" applyAlignment="1">
      <alignment vertical="center"/>
    </xf>
    <xf numFmtId="2" fontId="14" fillId="2" borderId="38" xfId="16" applyNumberFormat="1" applyFont="1" applyFill="1" applyBorder="1" applyAlignment="1">
      <alignment vertical="center"/>
    </xf>
    <xf numFmtId="0" fontId="14" fillId="2" borderId="38" xfId="16" applyNumberFormat="1" applyFont="1" applyFill="1" applyBorder="1" applyAlignment="1">
      <alignment vertical="center"/>
    </xf>
    <xf numFmtId="2" fontId="14" fillId="2" borderId="0" xfId="16" applyNumberFormat="1" applyFont="1" applyFill="1" applyAlignment="1">
      <alignment vertical="center"/>
    </xf>
    <xf numFmtId="40" fontId="14" fillId="2" borderId="38" xfId="13" applyNumberFormat="1" applyFont="1" applyFill="1" applyBorder="1" applyAlignment="1">
      <alignment horizontal="right" vertical="center" wrapText="1"/>
    </xf>
    <xf numFmtId="40" fontId="14" fillId="2" borderId="0" xfId="13" applyNumberFormat="1" applyFont="1" applyFill="1" applyBorder="1" applyAlignment="1">
      <alignment horizontal="right" vertical="center" wrapText="1"/>
    </xf>
    <xf numFmtId="0" fontId="14" fillId="2" borderId="0" xfId="13" applyFont="1" applyFill="1" applyBorder="1" applyAlignment="1"/>
    <xf numFmtId="2" fontId="14" fillId="2" borderId="0" xfId="16" applyNumberFormat="1" applyFont="1" applyFill="1" applyAlignment="1">
      <alignment horizontal="right" vertical="center" wrapText="1"/>
    </xf>
    <xf numFmtId="0" fontId="14" fillId="2" borderId="0" xfId="16" applyNumberFormat="1" applyFont="1" applyFill="1" applyAlignment="1">
      <alignment horizontal="right" vertical="center" wrapText="1"/>
    </xf>
    <xf numFmtId="0" fontId="14" fillId="2" borderId="0" xfId="13" applyFont="1" applyFill="1" applyBorder="1" applyAlignment="1">
      <alignment vertical="top"/>
    </xf>
    <xf numFmtId="0" fontId="14" fillId="2" borderId="35" xfId="13" applyFont="1" applyFill="1" applyBorder="1" applyAlignment="1">
      <alignment horizontal="distributed" vertical="center"/>
    </xf>
    <xf numFmtId="0" fontId="14" fillId="2" borderId="0" xfId="13" applyFont="1" applyFill="1" applyBorder="1" applyAlignment="1">
      <alignment vertical="center"/>
    </xf>
    <xf numFmtId="0" fontId="12" fillId="2" borderId="0" xfId="13" applyFont="1" applyFill="1" applyAlignment="1">
      <alignment vertical="center"/>
    </xf>
    <xf numFmtId="0" fontId="14" fillId="2" borderId="12" xfId="13" applyFont="1" applyFill="1" applyBorder="1" applyAlignment="1">
      <alignment horizontal="distributed" vertical="center"/>
    </xf>
    <xf numFmtId="38" fontId="14" fillId="2" borderId="13" xfId="13" applyNumberFormat="1" applyFont="1" applyFill="1" applyBorder="1" applyAlignment="1">
      <alignment horizontal="right" vertical="center" wrapText="1"/>
    </xf>
    <xf numFmtId="38" fontId="14" fillId="2" borderId="12" xfId="13" applyNumberFormat="1" applyFont="1" applyFill="1" applyBorder="1" applyAlignment="1">
      <alignment horizontal="right" vertical="center" wrapText="1"/>
    </xf>
    <xf numFmtId="178" fontId="14" fillId="2" borderId="12" xfId="15" applyNumberFormat="1" applyFont="1" applyFill="1" applyBorder="1" applyAlignment="1">
      <alignment horizontal="right" vertical="center" wrapText="1"/>
    </xf>
    <xf numFmtId="40" fontId="14" fillId="2" borderId="12" xfId="13" applyNumberFormat="1" applyFont="1" applyFill="1" applyBorder="1" applyAlignment="1">
      <alignment horizontal="right" vertical="center" wrapText="1"/>
    </xf>
    <xf numFmtId="40" fontId="14" fillId="2" borderId="41" xfId="13" applyNumberFormat="1" applyFont="1" applyFill="1" applyBorder="1" applyAlignment="1">
      <alignment horizontal="right" vertical="center" wrapText="1"/>
    </xf>
    <xf numFmtId="0" fontId="14" fillId="2" borderId="40" xfId="13" applyFont="1" applyFill="1" applyBorder="1" applyAlignment="1">
      <alignment horizontal="distributed" vertical="center"/>
    </xf>
    <xf numFmtId="3" fontId="14" fillId="2" borderId="0" xfId="3" applyNumberFormat="1" applyFont="1" applyFill="1" applyBorder="1" applyAlignment="1">
      <alignment vertical="center"/>
    </xf>
    <xf numFmtId="0" fontId="14" fillId="2" borderId="0" xfId="13" applyFont="1" applyFill="1" applyAlignment="1">
      <alignment horizontal="right" vertical="center"/>
    </xf>
    <xf numFmtId="0" fontId="14" fillId="2" borderId="7" xfId="3" applyFont="1" applyFill="1" applyBorder="1" applyAlignment="1">
      <alignment horizontal="right" vertical="center"/>
    </xf>
    <xf numFmtId="0" fontId="14" fillId="2" borderId="1" xfId="3" applyFont="1" applyFill="1" applyBorder="1" applyAlignment="1">
      <alignment horizontal="center" vertical="center"/>
    </xf>
    <xf numFmtId="0" fontId="14" fillId="2" borderId="10" xfId="3" applyFont="1" applyFill="1" applyBorder="1" applyAlignment="1">
      <alignment horizontal="center" vertical="center"/>
    </xf>
    <xf numFmtId="0" fontId="14" fillId="2" borderId="45" xfId="3" applyFont="1" applyFill="1" applyBorder="1" applyAlignment="1">
      <alignment horizontal="center" vertical="center"/>
    </xf>
    <xf numFmtId="0" fontId="14" fillId="2" borderId="9" xfId="3" applyFont="1" applyFill="1" applyBorder="1" applyAlignment="1">
      <alignment horizontal="center" vertical="center"/>
    </xf>
    <xf numFmtId="3" fontId="14" fillId="2" borderId="40" xfId="3" applyNumberFormat="1" applyFont="1" applyFill="1" applyBorder="1" applyAlignment="1">
      <alignment vertical="center"/>
    </xf>
    <xf numFmtId="3" fontId="14" fillId="2" borderId="0" xfId="3" applyNumberFormat="1" applyFont="1" applyFill="1" applyBorder="1" applyAlignment="1">
      <alignment horizontal="distributed" vertical="center"/>
    </xf>
    <xf numFmtId="3" fontId="14" fillId="2" borderId="0" xfId="3" applyNumberFormat="1" applyFont="1" applyFill="1" applyBorder="1" applyAlignment="1">
      <alignment horizontal="center" vertical="center"/>
    </xf>
    <xf numFmtId="3" fontId="14" fillId="2" borderId="14" xfId="3" applyNumberFormat="1" applyFont="1" applyFill="1" applyBorder="1" applyAlignment="1">
      <alignment horizontal="distributed" vertical="center"/>
    </xf>
    <xf numFmtId="3" fontId="14" fillId="2" borderId="14" xfId="3" applyNumberFormat="1" applyFont="1" applyFill="1" applyBorder="1" applyAlignment="1">
      <alignment vertical="center"/>
    </xf>
    <xf numFmtId="3" fontId="14" fillId="2" borderId="0" xfId="3" applyNumberFormat="1" applyFont="1" applyFill="1" applyBorder="1" applyAlignment="1">
      <alignment horizontal="left" vertical="center"/>
    </xf>
    <xf numFmtId="38" fontId="14" fillId="2" borderId="0" xfId="9" applyFont="1" applyFill="1" applyBorder="1" applyAlignment="1">
      <alignment vertical="center"/>
    </xf>
    <xf numFmtId="0" fontId="14" fillId="2" borderId="40" xfId="3" applyFont="1" applyFill="1" applyBorder="1" applyAlignment="1">
      <alignment vertical="center"/>
    </xf>
    <xf numFmtId="0" fontId="14" fillId="2" borderId="11" xfId="3" applyFont="1" applyFill="1" applyBorder="1" applyAlignment="1">
      <alignment vertical="center"/>
    </xf>
    <xf numFmtId="0" fontId="12" fillId="2" borderId="12" xfId="3" applyFont="1" applyFill="1" applyBorder="1" applyAlignment="1">
      <alignment vertical="center"/>
    </xf>
    <xf numFmtId="3" fontId="14" fillId="2" borderId="12" xfId="3" applyNumberFormat="1" applyFont="1" applyFill="1" applyBorder="1" applyAlignment="1">
      <alignment horizontal="distributed" vertical="center"/>
    </xf>
    <xf numFmtId="3" fontId="14" fillId="2" borderId="12" xfId="3" applyNumberFormat="1" applyFont="1" applyFill="1" applyBorder="1" applyAlignment="1">
      <alignment horizontal="center" vertical="center"/>
    </xf>
    <xf numFmtId="3" fontId="14" fillId="2" borderId="12" xfId="3" applyNumberFormat="1" applyFont="1" applyFill="1" applyBorder="1" applyAlignment="1">
      <alignment vertical="center"/>
    </xf>
    <xf numFmtId="3" fontId="14" fillId="2" borderId="19" xfId="3" applyNumberFormat="1" applyFont="1" applyFill="1" applyBorder="1" applyAlignment="1">
      <alignment horizontal="distributed" vertical="center"/>
    </xf>
    <xf numFmtId="3" fontId="14" fillId="2" borderId="46" xfId="3" applyNumberFormat="1" applyFont="1" applyFill="1" applyBorder="1" applyAlignment="1">
      <alignment vertical="center"/>
    </xf>
    <xf numFmtId="0" fontId="14" fillId="2" borderId="46" xfId="3" applyFont="1" applyFill="1" applyBorder="1" applyAlignment="1">
      <alignment vertical="center"/>
    </xf>
    <xf numFmtId="0" fontId="14" fillId="2" borderId="12" xfId="3" applyFont="1" applyFill="1" applyBorder="1" applyAlignment="1">
      <alignment vertical="center"/>
    </xf>
    <xf numFmtId="0" fontId="14" fillId="2" borderId="13" xfId="3" applyFont="1" applyFill="1" applyBorder="1" applyAlignment="1">
      <alignment vertical="center"/>
    </xf>
    <xf numFmtId="38" fontId="14" fillId="2" borderId="11" xfId="9" applyFont="1" applyFill="1" applyBorder="1" applyAlignment="1" applyProtection="1">
      <alignment vertical="center"/>
      <protection locked="0"/>
    </xf>
    <xf numFmtId="38" fontId="14" fillId="2" borderId="0" xfId="9" applyFont="1" applyFill="1" applyBorder="1" applyAlignment="1" applyProtection="1">
      <alignment vertical="center"/>
      <protection locked="0"/>
    </xf>
    <xf numFmtId="38" fontId="14" fillId="2" borderId="38" xfId="9" applyFont="1" applyFill="1" applyBorder="1" applyAlignment="1" applyProtection="1">
      <alignment vertical="center"/>
      <protection locked="0"/>
    </xf>
    <xf numFmtId="38" fontId="14" fillId="2" borderId="11" xfId="9" applyFont="1" applyFill="1" applyBorder="1" applyAlignment="1">
      <alignment vertical="center"/>
    </xf>
    <xf numFmtId="38" fontId="14" fillId="2" borderId="13" xfId="9" applyFont="1" applyFill="1" applyBorder="1" applyAlignment="1" applyProtection="1">
      <alignment vertical="center"/>
      <protection locked="0"/>
    </xf>
    <xf numFmtId="38" fontId="14" fillId="2" borderId="12" xfId="9" applyFont="1" applyFill="1" applyBorder="1" applyAlignment="1" applyProtection="1">
      <alignment vertical="center"/>
      <protection locked="0"/>
    </xf>
    <xf numFmtId="38" fontId="14" fillId="2" borderId="41" xfId="9" applyFont="1" applyFill="1" applyBorder="1" applyAlignment="1" applyProtection="1">
      <alignment vertical="center"/>
      <protection locked="0"/>
    </xf>
    <xf numFmtId="0" fontId="20" fillId="2" borderId="21" xfId="12" applyFont="1" applyFill="1" applyBorder="1" applyAlignment="1">
      <alignment vertical="center"/>
    </xf>
    <xf numFmtId="0" fontId="20" fillId="2" borderId="22" xfId="12" applyFont="1" applyFill="1" applyBorder="1" applyAlignment="1">
      <alignment horizontal="right" vertical="center"/>
    </xf>
    <xf numFmtId="0" fontId="20" fillId="2" borderId="12" xfId="12" applyFont="1" applyFill="1" applyBorder="1" applyAlignment="1">
      <alignment horizontal="right" vertical="center"/>
    </xf>
    <xf numFmtId="0" fontId="20" fillId="2" borderId="13" xfId="12" applyFont="1" applyFill="1" applyBorder="1" applyAlignment="1">
      <alignment horizontal="right" vertical="center"/>
    </xf>
    <xf numFmtId="0" fontId="14" fillId="2" borderId="13" xfId="3" applyFont="1" applyFill="1" applyBorder="1" applyAlignment="1" applyProtection="1">
      <alignment horizontal="right" vertical="center"/>
      <protection locked="0"/>
    </xf>
    <xf numFmtId="38" fontId="14" fillId="2" borderId="12" xfId="9" applyFont="1" applyFill="1" applyBorder="1" applyAlignment="1" applyProtection="1">
      <alignment horizontal="right" vertical="center" wrapText="1"/>
      <protection locked="0"/>
    </xf>
    <xf numFmtId="0" fontId="14" fillId="2" borderId="12" xfId="8" applyFont="1" applyFill="1" applyBorder="1" applyAlignment="1">
      <alignment vertical="center"/>
    </xf>
    <xf numFmtId="0" fontId="14" fillId="2" borderId="12" xfId="8" applyFont="1" applyFill="1" applyBorder="1" applyAlignment="1">
      <alignment horizontal="right" vertical="center"/>
    </xf>
    <xf numFmtId="176" fontId="13" fillId="2" borderId="11" xfId="6" applyNumberFormat="1" applyFont="1" applyFill="1" applyBorder="1" applyAlignment="1" applyProtection="1">
      <alignment horizontal="right" vertical="center" shrinkToFit="1"/>
      <protection locked="0"/>
    </xf>
    <xf numFmtId="176" fontId="13" fillId="2" borderId="11" xfId="3" applyNumberFormat="1" applyFont="1" applyFill="1" applyBorder="1" applyAlignment="1" applyProtection="1">
      <alignment horizontal="right" vertical="center" shrinkToFit="1"/>
      <protection locked="0"/>
    </xf>
    <xf numFmtId="176" fontId="13" fillId="2" borderId="0" xfId="3" applyNumberFormat="1" applyFont="1" applyFill="1" applyBorder="1" applyAlignment="1" applyProtection="1">
      <alignment horizontal="right" vertical="center" shrinkToFit="1"/>
      <protection locked="0"/>
    </xf>
    <xf numFmtId="176" fontId="13" fillId="2" borderId="13" xfId="6" applyNumberFormat="1" applyFont="1" applyFill="1" applyBorder="1" applyAlignment="1" applyProtection="1">
      <alignment horizontal="right" vertical="center" shrinkToFit="1"/>
      <protection locked="0"/>
    </xf>
    <xf numFmtId="176" fontId="13" fillId="2" borderId="12" xfId="6" applyNumberFormat="1" applyFont="1" applyFill="1" applyBorder="1" applyAlignment="1" applyProtection="1">
      <alignment horizontal="right" vertical="center" shrinkToFit="1"/>
      <protection locked="0"/>
    </xf>
    <xf numFmtId="0" fontId="20" fillId="2" borderId="10" xfId="11" applyFont="1" applyFill="1" applyBorder="1" applyAlignment="1">
      <alignment horizontal="center" vertical="center"/>
    </xf>
    <xf numFmtId="177" fontId="20" fillId="2" borderId="29" xfId="11" applyNumberFormat="1" applyFont="1" applyFill="1" applyBorder="1" applyAlignment="1" applyProtection="1">
      <alignment horizontal="right" vertical="center" wrapText="1"/>
      <protection locked="0"/>
    </xf>
    <xf numFmtId="177" fontId="20" fillId="2" borderId="11" xfId="11" applyNumberFormat="1" applyFont="1" applyFill="1" applyBorder="1" applyAlignment="1" applyProtection="1">
      <alignment horizontal="right" vertical="center" wrapText="1"/>
      <protection locked="0"/>
    </xf>
    <xf numFmtId="0" fontId="14" fillId="2" borderId="0" xfId="13" applyNumberFormat="1" applyFont="1" applyFill="1" applyBorder="1" applyAlignment="1">
      <alignment horizontal="right" vertical="center" wrapText="1"/>
    </xf>
    <xf numFmtId="2" fontId="14" fillId="2" borderId="0" xfId="13" applyNumberFormat="1" applyFont="1" applyFill="1" applyAlignment="1">
      <alignment horizontal="right" vertical="center" wrapText="1"/>
    </xf>
    <xf numFmtId="2" fontId="14" fillId="2" borderId="38" xfId="13" applyNumberFormat="1" applyFont="1" applyFill="1" applyBorder="1" applyAlignment="1">
      <alignment horizontal="right" vertical="center" wrapText="1"/>
    </xf>
    <xf numFmtId="0" fontId="7" fillId="2" borderId="0" xfId="4" applyFill="1" applyAlignment="1" applyProtection="1">
      <alignment horizontal="left" vertical="center"/>
    </xf>
    <xf numFmtId="0" fontId="11" fillId="2" borderId="0" xfId="6" applyFont="1" applyFill="1" applyAlignment="1">
      <alignment horizontal="left" vertical="center"/>
    </xf>
    <xf numFmtId="0" fontId="13" fillId="2" borderId="2" xfId="6" applyFont="1" applyFill="1" applyBorder="1" applyAlignment="1">
      <alignment horizontal="center" vertical="center"/>
    </xf>
    <xf numFmtId="0" fontId="13" fillId="2" borderId="3" xfId="6" applyFont="1" applyFill="1" applyBorder="1" applyAlignment="1">
      <alignment horizontal="center" vertical="center"/>
    </xf>
    <xf numFmtId="0" fontId="13" fillId="2" borderId="9" xfId="6" applyFont="1" applyFill="1" applyBorder="1" applyAlignment="1">
      <alignment horizontal="center" vertical="center"/>
    </xf>
    <xf numFmtId="0" fontId="13" fillId="2" borderId="1" xfId="6" applyFont="1" applyFill="1" applyBorder="1" applyAlignment="1">
      <alignment horizontal="center" vertical="center"/>
    </xf>
    <xf numFmtId="0" fontId="13" fillId="2" borderId="4" xfId="6" applyFont="1" applyFill="1" applyBorder="1" applyAlignment="1">
      <alignment horizontal="center" vertical="center"/>
    </xf>
    <xf numFmtId="0" fontId="13" fillId="2" borderId="5" xfId="6" applyFont="1" applyFill="1" applyBorder="1" applyAlignment="1">
      <alignment horizontal="center" vertical="center"/>
    </xf>
    <xf numFmtId="0" fontId="13" fillId="2" borderId="6" xfId="6" applyFont="1" applyFill="1" applyBorder="1" applyAlignment="1">
      <alignment horizontal="center" vertical="center"/>
    </xf>
    <xf numFmtId="0" fontId="13" fillId="2" borderId="0" xfId="6" applyFont="1" applyFill="1" applyBorder="1" applyAlignment="1">
      <alignment horizontal="distributed" vertical="center"/>
    </xf>
    <xf numFmtId="0" fontId="13" fillId="2" borderId="7" xfId="6" applyFont="1" applyFill="1" applyBorder="1" applyAlignment="1">
      <alignment horizontal="center" vertical="center"/>
    </xf>
    <xf numFmtId="0" fontId="13" fillId="2" borderId="8" xfId="6" applyFont="1" applyFill="1" applyBorder="1" applyAlignment="1">
      <alignment horizontal="center" vertical="center"/>
    </xf>
    <xf numFmtId="0" fontId="13" fillId="2" borderId="0" xfId="6" applyFont="1" applyFill="1" applyBorder="1" applyAlignment="1">
      <alignment horizontal="left" vertical="center"/>
    </xf>
    <xf numFmtId="49" fontId="13" fillId="2" borderId="0" xfId="6" applyNumberFormat="1" applyFont="1" applyFill="1" applyBorder="1" applyAlignment="1">
      <alignment horizontal="left" vertical="center"/>
    </xf>
    <xf numFmtId="0" fontId="13" fillId="2" borderId="12" xfId="6" applyFont="1" applyFill="1" applyBorder="1" applyAlignment="1">
      <alignment horizontal="distributed" vertical="center"/>
    </xf>
    <xf numFmtId="0" fontId="11" fillId="2" borderId="0" xfId="8" applyFont="1" applyFill="1" applyBorder="1" applyAlignment="1">
      <alignment horizontal="left" vertical="center"/>
    </xf>
    <xf numFmtId="0" fontId="14" fillId="2" borderId="6" xfId="8" applyFont="1" applyFill="1" applyBorder="1" applyAlignment="1">
      <alignment horizontal="center" vertical="center"/>
    </xf>
    <xf numFmtId="0" fontId="14" fillId="2" borderId="14" xfId="8" applyFont="1" applyFill="1" applyBorder="1" applyAlignment="1">
      <alignment horizontal="center" vertical="center"/>
    </xf>
    <xf numFmtId="0" fontId="14" fillId="2" borderId="17" xfId="8" applyFont="1" applyFill="1" applyBorder="1" applyAlignment="1">
      <alignment horizontal="center" vertical="center"/>
    </xf>
    <xf numFmtId="0" fontId="14" fillId="2" borderId="4" xfId="8" applyFont="1" applyFill="1" applyBorder="1" applyAlignment="1">
      <alignment horizontal="center" vertical="center" wrapText="1"/>
    </xf>
    <xf numFmtId="0" fontId="14" fillId="2" borderId="5" xfId="8" applyFont="1" applyFill="1" applyBorder="1" applyAlignment="1">
      <alignment horizontal="center" vertical="center" wrapText="1"/>
    </xf>
    <xf numFmtId="0" fontId="14" fillId="2" borderId="6" xfId="8" applyFont="1" applyFill="1" applyBorder="1" applyAlignment="1">
      <alignment horizontal="center" vertical="center" wrapText="1"/>
    </xf>
    <xf numFmtId="0" fontId="14" fillId="2" borderId="15" xfId="8" applyFont="1" applyFill="1" applyBorder="1" applyAlignment="1">
      <alignment horizontal="center" vertical="center" wrapText="1"/>
    </xf>
    <xf numFmtId="0" fontId="14" fillId="2" borderId="16" xfId="8" applyFont="1" applyFill="1" applyBorder="1" applyAlignment="1">
      <alignment horizontal="center" vertical="center" wrapText="1"/>
    </xf>
    <xf numFmtId="0" fontId="14" fillId="2" borderId="17" xfId="8" applyFont="1" applyFill="1" applyBorder="1" applyAlignment="1">
      <alignment horizontal="center" vertical="center" wrapText="1"/>
    </xf>
    <xf numFmtId="0" fontId="15" fillId="2" borderId="10" xfId="8" applyFont="1" applyFill="1" applyBorder="1" applyAlignment="1">
      <alignment horizontal="center" vertical="center" wrapText="1"/>
    </xf>
    <xf numFmtId="0" fontId="15" fillId="2" borderId="18" xfId="8" applyFont="1" applyFill="1" applyBorder="1" applyAlignment="1">
      <alignment horizontal="center" vertical="center" wrapText="1"/>
    </xf>
    <xf numFmtId="0" fontId="15" fillId="2" borderId="9" xfId="8" applyFont="1" applyFill="1" applyBorder="1" applyAlignment="1">
      <alignment horizontal="center" vertical="center" wrapText="1"/>
    </xf>
    <xf numFmtId="0" fontId="17" fillId="2" borderId="0" xfId="8" applyFont="1" applyFill="1" applyBorder="1" applyAlignment="1">
      <alignment horizontal="center" vertical="center"/>
    </xf>
    <xf numFmtId="0" fontId="14" fillId="2" borderId="0" xfId="8" applyFont="1" applyFill="1" applyBorder="1" applyAlignment="1">
      <alignment horizontal="center" vertical="center"/>
    </xf>
    <xf numFmtId="38" fontId="14" fillId="2" borderId="0" xfId="10" applyNumberFormat="1" applyFont="1" applyFill="1" applyBorder="1" applyAlignment="1" applyProtection="1">
      <alignment horizontal="right" vertical="center" wrapText="1"/>
      <protection locked="0"/>
    </xf>
    <xf numFmtId="0" fontId="11" fillId="2" borderId="0" xfId="10" applyFont="1" applyFill="1" applyBorder="1" applyAlignment="1">
      <alignment horizontal="left" vertical="center"/>
    </xf>
    <xf numFmtId="0" fontId="14" fillId="2" borderId="2" xfId="10" applyFont="1" applyFill="1" applyBorder="1" applyAlignment="1">
      <alignment horizontal="center" vertical="center"/>
    </xf>
    <xf numFmtId="0" fontId="14" fillId="2" borderId="9" xfId="10" applyFont="1" applyFill="1" applyBorder="1" applyAlignment="1">
      <alignment horizontal="center" vertical="center"/>
    </xf>
    <xf numFmtId="0" fontId="14" fillId="2" borderId="7" xfId="3" applyFont="1" applyFill="1" applyBorder="1" applyAlignment="1">
      <alignment horizontal="center" vertical="center"/>
    </xf>
    <xf numFmtId="0" fontId="14" fillId="2" borderId="8" xfId="3" applyFont="1" applyFill="1" applyBorder="1" applyAlignment="1">
      <alignment horizontal="center" vertical="center"/>
    </xf>
    <xf numFmtId="0" fontId="14" fillId="2" borderId="2" xfId="3" applyFont="1" applyFill="1" applyBorder="1" applyAlignment="1">
      <alignment horizontal="center" vertical="center"/>
    </xf>
    <xf numFmtId="0" fontId="14" fillId="2" borderId="7" xfId="10" applyFont="1" applyFill="1" applyBorder="1" applyAlignment="1">
      <alignment horizontal="center" vertical="center"/>
    </xf>
    <xf numFmtId="0" fontId="14" fillId="2" borderId="8" xfId="10" applyFont="1" applyFill="1" applyBorder="1" applyAlignment="1">
      <alignment horizontal="center" vertical="center"/>
    </xf>
    <xf numFmtId="0" fontId="14" fillId="2" borderId="1" xfId="10" applyFont="1" applyFill="1" applyBorder="1" applyAlignment="1">
      <alignment horizontal="center" vertical="center"/>
    </xf>
    <xf numFmtId="0" fontId="14" fillId="2" borderId="10" xfId="10" applyFont="1" applyFill="1" applyBorder="1" applyAlignment="1">
      <alignment horizontal="center" vertical="center"/>
    </xf>
    <xf numFmtId="38" fontId="14" fillId="2" borderId="11" xfId="10" applyNumberFormat="1" applyFont="1" applyFill="1" applyBorder="1" applyAlignment="1" applyProtection="1">
      <alignment horizontal="right" vertical="center" wrapText="1"/>
      <protection locked="0"/>
    </xf>
    <xf numFmtId="0" fontId="14" fillId="2" borderId="0" xfId="3" applyFont="1" applyFill="1" applyBorder="1" applyAlignment="1">
      <alignment horizontal="right" vertical="center"/>
    </xf>
    <xf numFmtId="0" fontId="14" fillId="2" borderId="11" xfId="3" applyFont="1" applyFill="1" applyBorder="1" applyAlignment="1">
      <alignment horizontal="right" vertical="center"/>
    </xf>
    <xf numFmtId="0" fontId="14" fillId="2" borderId="22" xfId="3" applyFont="1" applyFill="1" applyBorder="1" applyAlignment="1" applyProtection="1">
      <alignment horizontal="right" vertical="center"/>
      <protection locked="0"/>
    </xf>
    <xf numFmtId="0" fontId="14" fillId="2" borderId="21" xfId="3" applyFont="1" applyFill="1" applyBorder="1" applyAlignment="1" applyProtection="1">
      <alignment horizontal="right" vertical="center"/>
      <protection locked="0"/>
    </xf>
    <xf numFmtId="0" fontId="14" fillId="2" borderId="20" xfId="3" applyFont="1" applyFill="1" applyBorder="1" applyAlignment="1">
      <alignment horizontal="right" vertical="center"/>
    </xf>
    <xf numFmtId="0" fontId="14" fillId="2" borderId="23" xfId="10" applyFont="1" applyFill="1" applyBorder="1" applyAlignment="1">
      <alignment horizontal="center" vertical="center"/>
    </xf>
    <xf numFmtId="0" fontId="14" fillId="2" borderId="24" xfId="10" applyFont="1" applyFill="1" applyBorder="1" applyAlignment="1">
      <alignment horizontal="center" vertical="center"/>
    </xf>
    <xf numFmtId="0" fontId="14" fillId="2" borderId="25" xfId="10" applyFont="1" applyFill="1" applyBorder="1" applyAlignment="1">
      <alignment horizontal="center" vertical="center"/>
    </xf>
    <xf numFmtId="0" fontId="14" fillId="2" borderId="1" xfId="3" applyFont="1" applyFill="1" applyBorder="1" applyAlignment="1">
      <alignment horizontal="center" vertical="center"/>
    </xf>
    <xf numFmtId="0" fontId="14" fillId="2" borderId="10" xfId="10" applyFont="1" applyFill="1" applyBorder="1" applyAlignment="1">
      <alignment horizontal="center" vertical="center" wrapText="1"/>
    </xf>
    <xf numFmtId="0" fontId="14" fillId="2" borderId="18" xfId="10" applyFont="1" applyFill="1" applyBorder="1" applyAlignment="1">
      <alignment horizontal="center" vertical="center" wrapText="1"/>
    </xf>
    <xf numFmtId="0" fontId="14" fillId="2" borderId="9" xfId="10" applyFont="1" applyFill="1" applyBorder="1" applyAlignment="1">
      <alignment horizontal="center" vertical="center" wrapText="1"/>
    </xf>
    <xf numFmtId="0" fontId="14" fillId="2" borderId="12" xfId="3" applyFont="1" applyFill="1" applyBorder="1" applyAlignment="1" applyProtection="1">
      <alignment horizontal="right" vertical="center"/>
      <protection locked="0"/>
    </xf>
    <xf numFmtId="0" fontId="11" fillId="2" borderId="0" xfId="11" applyFont="1" applyFill="1" applyBorder="1" applyAlignment="1">
      <alignment horizontal="left" vertical="center"/>
    </xf>
    <xf numFmtId="0" fontId="20" fillId="2" borderId="6" xfId="12" applyFont="1" applyFill="1" applyBorder="1" applyAlignment="1">
      <alignment horizontal="center" vertical="center"/>
    </xf>
    <xf numFmtId="0" fontId="20" fillId="2" borderId="14" xfId="12" applyFont="1" applyFill="1" applyBorder="1" applyAlignment="1">
      <alignment horizontal="center" vertical="center"/>
    </xf>
    <xf numFmtId="0" fontId="20" fillId="2" borderId="17" xfId="12" applyFont="1" applyFill="1" applyBorder="1" applyAlignment="1">
      <alignment horizontal="center" vertical="center"/>
    </xf>
    <xf numFmtId="0" fontId="20" fillId="2" borderId="26" xfId="11" applyFont="1" applyFill="1" applyBorder="1" applyAlignment="1">
      <alignment horizontal="center" vertical="center" wrapText="1"/>
    </xf>
    <xf numFmtId="0" fontId="20" fillId="2" borderId="27" xfId="11" applyFont="1" applyFill="1" applyBorder="1" applyAlignment="1">
      <alignment horizontal="center" vertical="center" wrapText="1"/>
    </xf>
    <xf numFmtId="0" fontId="20" fillId="2" borderId="28" xfId="11" applyFont="1" applyFill="1" applyBorder="1" applyAlignment="1">
      <alignment horizontal="center" vertical="center" wrapText="1"/>
    </xf>
    <xf numFmtId="0" fontId="20" fillId="2" borderId="4" xfId="11" applyFont="1" applyFill="1" applyBorder="1" applyAlignment="1">
      <alignment horizontal="center" vertical="center"/>
    </xf>
    <xf numFmtId="0" fontId="20" fillId="2" borderId="5" xfId="11" applyFont="1" applyFill="1" applyBorder="1" applyAlignment="1">
      <alignment horizontal="center" vertical="center"/>
    </xf>
    <xf numFmtId="0" fontId="20" fillId="2" borderId="6" xfId="11" applyFont="1" applyFill="1" applyBorder="1" applyAlignment="1">
      <alignment horizontal="center" vertical="center"/>
    </xf>
    <xf numFmtId="0" fontId="20" fillId="2" borderId="15" xfId="11" applyFont="1" applyFill="1" applyBorder="1" applyAlignment="1">
      <alignment horizontal="center" vertical="center"/>
    </xf>
    <xf numFmtId="0" fontId="20" fillId="2" borderId="16" xfId="11" applyFont="1" applyFill="1" applyBorder="1" applyAlignment="1">
      <alignment horizontal="center" vertical="center"/>
    </xf>
    <xf numFmtId="0" fontId="20" fillId="2" borderId="17" xfId="11" applyFont="1" applyFill="1" applyBorder="1" applyAlignment="1">
      <alignment horizontal="center" vertical="center"/>
    </xf>
    <xf numFmtId="0" fontId="20" fillId="2" borderId="7" xfId="11" applyFont="1" applyFill="1" applyBorder="1" applyAlignment="1">
      <alignment horizontal="center" vertical="center"/>
    </xf>
    <xf numFmtId="0" fontId="20" fillId="2" borderId="8" xfId="11" applyFont="1" applyFill="1" applyBorder="1" applyAlignment="1">
      <alignment horizontal="center" vertical="center"/>
    </xf>
    <xf numFmtId="0" fontId="21" fillId="2" borderId="10" xfId="11" applyFont="1" applyFill="1" applyBorder="1" applyAlignment="1">
      <alignment horizontal="center" wrapText="1"/>
    </xf>
    <xf numFmtId="0" fontId="21" fillId="2" borderId="18" xfId="11" applyFont="1" applyFill="1" applyBorder="1" applyAlignment="1">
      <alignment horizontal="center" wrapText="1"/>
    </xf>
    <xf numFmtId="0" fontId="21" fillId="2" borderId="9" xfId="11" applyFont="1" applyFill="1" applyBorder="1" applyAlignment="1">
      <alignment horizontal="center" wrapText="1"/>
    </xf>
    <xf numFmtId="0" fontId="20" fillId="2" borderId="10" xfId="11" applyFont="1" applyFill="1" applyBorder="1" applyAlignment="1">
      <alignment horizontal="center" vertical="center"/>
    </xf>
    <xf numFmtId="0" fontId="20" fillId="2" borderId="18" xfId="11" applyFont="1" applyFill="1" applyBorder="1" applyAlignment="1">
      <alignment horizontal="center" vertical="center"/>
    </xf>
    <xf numFmtId="0" fontId="20" fillId="2" borderId="9" xfId="11" applyFont="1" applyFill="1" applyBorder="1" applyAlignment="1">
      <alignment horizontal="center" vertical="center"/>
    </xf>
    <xf numFmtId="0" fontId="20" fillId="2" borderId="10" xfId="12" applyFont="1" applyFill="1" applyBorder="1" applyAlignment="1">
      <alignment horizontal="center" vertical="center" wrapText="1"/>
    </xf>
    <xf numFmtId="0" fontId="20" fillId="2" borderId="18" xfId="12" applyFont="1" applyFill="1" applyBorder="1" applyAlignment="1">
      <alignment horizontal="center" vertical="center" wrapText="1"/>
    </xf>
    <xf numFmtId="0" fontId="20" fillId="2" borderId="9" xfId="12" applyFont="1" applyFill="1" applyBorder="1" applyAlignment="1">
      <alignment horizontal="center" vertical="center" wrapText="1"/>
    </xf>
    <xf numFmtId="0" fontId="20" fillId="2" borderId="0" xfId="12" applyFont="1" applyFill="1" applyBorder="1" applyAlignment="1">
      <alignment horizontal="center" vertical="center" wrapText="1"/>
    </xf>
    <xf numFmtId="0" fontId="20" fillId="2" borderId="30" xfId="12" applyFont="1" applyFill="1" applyBorder="1" applyAlignment="1">
      <alignment horizontal="center" vertical="center"/>
    </xf>
    <xf numFmtId="0" fontId="20" fillId="2" borderId="31" xfId="11" applyFont="1" applyFill="1" applyBorder="1" applyAlignment="1">
      <alignment horizontal="center" vertical="center"/>
    </xf>
    <xf numFmtId="0" fontId="20" fillId="2" borderId="32" xfId="11" applyFont="1" applyFill="1" applyBorder="1" applyAlignment="1">
      <alignment horizontal="center" vertical="center"/>
    </xf>
    <xf numFmtId="0" fontId="20" fillId="2" borderId="15" xfId="12" applyFont="1" applyFill="1" applyBorder="1" applyAlignment="1">
      <alignment horizontal="center" vertical="center" wrapText="1"/>
    </xf>
    <xf numFmtId="0" fontId="20" fillId="2" borderId="16" xfId="12" applyFont="1" applyFill="1" applyBorder="1" applyAlignment="1">
      <alignment horizontal="center" vertical="center" wrapText="1"/>
    </xf>
    <xf numFmtId="0" fontId="20" fillId="2" borderId="17" xfId="12" applyFont="1" applyFill="1" applyBorder="1" applyAlignment="1">
      <alignment horizontal="center" vertical="center" wrapText="1"/>
    </xf>
    <xf numFmtId="0" fontId="14" fillId="2" borderId="20" xfId="13" applyFont="1" applyFill="1" applyBorder="1" applyAlignment="1">
      <alignment horizontal="distributed" vertical="center"/>
    </xf>
    <xf numFmtId="0" fontId="18" fillId="2" borderId="33" xfId="13" applyFont="1" applyFill="1" applyBorder="1" applyAlignment="1">
      <alignment horizontal="distributed" vertical="center"/>
    </xf>
    <xf numFmtId="0" fontId="14" fillId="2" borderId="39" xfId="13" applyFont="1" applyFill="1" applyBorder="1" applyAlignment="1">
      <alignment horizontal="distributed" vertical="center"/>
    </xf>
    <xf numFmtId="0" fontId="14" fillId="2" borderId="0" xfId="13" applyFont="1" applyFill="1" applyBorder="1" applyAlignment="1">
      <alignment horizontal="distributed" vertical="center"/>
    </xf>
    <xf numFmtId="0" fontId="14" fillId="2" borderId="14" xfId="13" applyFont="1" applyFill="1" applyBorder="1" applyAlignment="1">
      <alignment horizontal="distributed" vertical="center"/>
    </xf>
    <xf numFmtId="0" fontId="11" fillId="2" borderId="0" xfId="13" applyFont="1" applyFill="1" applyBorder="1" applyAlignment="1">
      <alignment horizontal="left" vertical="center"/>
    </xf>
    <xf numFmtId="0" fontId="14" fillId="2" borderId="5" xfId="13" applyFont="1" applyFill="1" applyBorder="1" applyAlignment="1">
      <alignment horizontal="center" vertical="center"/>
    </xf>
    <xf numFmtId="0" fontId="14" fillId="2" borderId="6" xfId="13" applyFont="1" applyFill="1" applyBorder="1" applyAlignment="1">
      <alignment horizontal="center" vertical="center"/>
    </xf>
    <xf numFmtId="0" fontId="14" fillId="2" borderId="16" xfId="13" applyFont="1" applyFill="1" applyBorder="1" applyAlignment="1">
      <alignment horizontal="center" vertical="center"/>
    </xf>
    <xf numFmtId="0" fontId="14" fillId="2" borderId="17" xfId="13" applyFont="1" applyFill="1" applyBorder="1" applyAlignment="1">
      <alignment horizontal="center" vertical="center"/>
    </xf>
    <xf numFmtId="0" fontId="14" fillId="2" borderId="26" xfId="13" applyNumberFormat="1" applyFont="1" applyFill="1" applyBorder="1" applyAlignment="1">
      <alignment horizontal="center" vertical="center" wrapText="1"/>
    </xf>
    <xf numFmtId="0" fontId="14" fillId="2" borderId="28" xfId="13" applyNumberFormat="1" applyFont="1" applyFill="1" applyBorder="1" applyAlignment="1">
      <alignment horizontal="center" vertical="center" wrapText="1"/>
    </xf>
    <xf numFmtId="0" fontId="13" fillId="2" borderId="26" xfId="13" applyFont="1" applyFill="1" applyBorder="1" applyAlignment="1">
      <alignment horizontal="center" vertical="center" wrapText="1"/>
    </xf>
    <xf numFmtId="0" fontId="25" fillId="2" borderId="28" xfId="13" applyFont="1" applyFill="1" applyBorder="1"/>
    <xf numFmtId="0" fontId="14" fillId="2" borderId="40" xfId="13" applyFont="1" applyFill="1" applyBorder="1" applyAlignment="1">
      <alignment horizontal="distributed" vertical="distributed"/>
    </xf>
    <xf numFmtId="0" fontId="14" fillId="2" borderId="0" xfId="13" applyFont="1" applyFill="1" applyBorder="1" applyAlignment="1">
      <alignment horizontal="distributed" vertical="distributed"/>
    </xf>
    <xf numFmtId="0" fontId="18" fillId="2" borderId="14" xfId="13" applyFont="1" applyFill="1" applyBorder="1" applyAlignment="1">
      <alignment horizontal="distributed" vertical="center"/>
    </xf>
    <xf numFmtId="0" fontId="14" fillId="2" borderId="0" xfId="13" applyFont="1" applyFill="1" applyBorder="1" applyAlignment="1">
      <alignment horizontal="left" vertical="center" shrinkToFit="1"/>
    </xf>
    <xf numFmtId="0" fontId="14" fillId="2" borderId="14" xfId="13" applyFont="1" applyFill="1" applyBorder="1" applyAlignment="1">
      <alignment horizontal="left" vertical="center" shrinkToFit="1"/>
    </xf>
    <xf numFmtId="0" fontId="14" fillId="2" borderId="40" xfId="13" applyFont="1" applyFill="1" applyBorder="1" applyAlignment="1">
      <alignment horizontal="distributed" vertical="center" wrapText="1"/>
    </xf>
    <xf numFmtId="0" fontId="14" fillId="2" borderId="0" xfId="13" applyFont="1" applyFill="1" applyBorder="1" applyAlignment="1">
      <alignment horizontal="distributed" vertical="center" wrapText="1"/>
    </xf>
    <xf numFmtId="0" fontId="14" fillId="2" borderId="14" xfId="13" applyFont="1" applyFill="1" applyBorder="1" applyAlignment="1">
      <alignment horizontal="distributed" vertical="center" wrapText="1"/>
    </xf>
    <xf numFmtId="0" fontId="14" fillId="2" borderId="40" xfId="13" applyFont="1" applyFill="1" applyBorder="1" applyAlignment="1">
      <alignment horizontal="distributed" vertical="center"/>
    </xf>
    <xf numFmtId="0" fontId="14" fillId="2" borderId="12" xfId="13" applyFont="1" applyFill="1" applyBorder="1" applyAlignment="1">
      <alignment horizontal="distributed" vertical="center"/>
    </xf>
    <xf numFmtId="0" fontId="14" fillId="2" borderId="19" xfId="13" applyFont="1" applyFill="1" applyBorder="1" applyAlignment="1">
      <alignment horizontal="distributed" vertical="center"/>
    </xf>
    <xf numFmtId="3" fontId="14" fillId="2" borderId="0" xfId="3" applyNumberFormat="1" applyFont="1" applyFill="1" applyBorder="1" applyAlignment="1">
      <alignment horizontal="distributed" vertical="center"/>
    </xf>
    <xf numFmtId="0" fontId="11" fillId="2" borderId="0" xfId="3" applyFont="1" applyFill="1" applyBorder="1" applyAlignment="1">
      <alignment horizontal="left" vertical="center"/>
    </xf>
    <xf numFmtId="0" fontId="12" fillId="2" borderId="0" xfId="3" applyFont="1" applyFill="1" applyBorder="1" applyAlignment="1">
      <alignment horizontal="right" vertical="center"/>
    </xf>
    <xf numFmtId="0" fontId="12" fillId="2" borderId="12" xfId="3" applyFont="1" applyFill="1" applyBorder="1" applyAlignment="1">
      <alignment horizontal="right" vertical="center"/>
    </xf>
    <xf numFmtId="0" fontId="14" fillId="2" borderId="3" xfId="3" applyFont="1" applyFill="1" applyBorder="1" applyAlignment="1">
      <alignment horizontal="center" vertical="center"/>
    </xf>
    <xf numFmtId="0" fontId="14" fillId="2" borderId="9" xfId="3" applyFont="1" applyFill="1" applyBorder="1" applyAlignment="1">
      <alignment horizontal="center" vertical="center"/>
    </xf>
    <xf numFmtId="0" fontId="14" fillId="2" borderId="10" xfId="3" applyFont="1" applyFill="1" applyBorder="1" applyAlignment="1">
      <alignment horizontal="center" vertical="center"/>
    </xf>
    <xf numFmtId="0" fontId="14" fillId="2" borderId="42" xfId="3" applyFont="1" applyFill="1" applyBorder="1" applyAlignment="1">
      <alignment horizontal="center" vertical="center"/>
    </xf>
    <xf numFmtId="0" fontId="14" fillId="2" borderId="44" xfId="3" applyFont="1" applyFill="1" applyBorder="1" applyAlignment="1">
      <alignment horizontal="center" vertical="center"/>
    </xf>
    <xf numFmtId="0" fontId="14" fillId="2" borderId="43" xfId="3" applyFont="1" applyFill="1" applyBorder="1" applyAlignment="1">
      <alignment horizontal="center" vertical="center"/>
    </xf>
    <xf numFmtId="0" fontId="14" fillId="2" borderId="8" xfId="3" applyFont="1" applyFill="1" applyBorder="1" applyAlignment="1">
      <alignment horizontal="left" vertical="center"/>
    </xf>
    <xf numFmtId="0" fontId="14" fillId="2" borderId="34" xfId="3" applyFont="1" applyFill="1" applyBorder="1" applyAlignment="1">
      <alignment horizontal="left" vertical="center"/>
    </xf>
    <xf numFmtId="0" fontId="14" fillId="2" borderId="35" xfId="3" applyFont="1" applyFill="1" applyBorder="1" applyAlignment="1">
      <alignment horizontal="center" vertical="center"/>
    </xf>
    <xf numFmtId="0" fontId="14" fillId="2" borderId="5" xfId="3" applyFont="1" applyFill="1" applyBorder="1" applyAlignment="1">
      <alignment horizontal="center" vertical="center"/>
    </xf>
    <xf numFmtId="0" fontId="14" fillId="2" borderId="6" xfId="3" applyFont="1" applyFill="1" applyBorder="1" applyAlignment="1">
      <alignment horizontal="center" vertical="center"/>
    </xf>
    <xf numFmtId="0" fontId="14" fillId="2" borderId="37" xfId="3" applyFont="1" applyFill="1" applyBorder="1" applyAlignment="1">
      <alignment horizontal="center" vertical="center"/>
    </xf>
    <xf numFmtId="0" fontId="14" fillId="2" borderId="16" xfId="3" applyFont="1" applyFill="1" applyBorder="1" applyAlignment="1">
      <alignment horizontal="center" vertical="center"/>
    </xf>
    <xf numFmtId="0" fontId="14" fillId="2" borderId="17" xfId="3" applyFont="1" applyFill="1" applyBorder="1" applyAlignment="1">
      <alignment horizontal="center" vertical="center"/>
    </xf>
    <xf numFmtId="3" fontId="14" fillId="2" borderId="0" xfId="3" applyNumberFormat="1" applyFont="1" applyFill="1" applyBorder="1" applyAlignment="1">
      <alignment horizontal="center" vertical="center"/>
    </xf>
    <xf numFmtId="3" fontId="14" fillId="2" borderId="14" xfId="3" applyNumberFormat="1" applyFont="1" applyFill="1" applyBorder="1" applyAlignment="1">
      <alignment horizontal="center" vertical="center"/>
    </xf>
    <xf numFmtId="3" fontId="14" fillId="2" borderId="14" xfId="3" applyNumberFormat="1" applyFont="1" applyFill="1" applyBorder="1" applyAlignment="1">
      <alignment horizontal="distributed" vertical="center"/>
    </xf>
    <xf numFmtId="3" fontId="14" fillId="2" borderId="40" xfId="3" applyNumberFormat="1" applyFont="1" applyFill="1" applyBorder="1" applyAlignment="1">
      <alignment horizontal="distributed" vertical="distributed"/>
    </xf>
    <xf numFmtId="3" fontId="14" fillId="2" borderId="0" xfId="3" applyNumberFormat="1" applyFont="1" applyFill="1" applyBorder="1" applyAlignment="1">
      <alignment horizontal="distributed" vertical="distributed"/>
    </xf>
    <xf numFmtId="3" fontId="14" fillId="2" borderId="14" xfId="3" applyNumberFormat="1" applyFont="1" applyFill="1" applyBorder="1" applyAlignment="1">
      <alignment horizontal="distributed" vertical="distributed"/>
    </xf>
    <xf numFmtId="3" fontId="14" fillId="2" borderId="40" xfId="3" applyNumberFormat="1" applyFont="1" applyFill="1" applyBorder="1" applyAlignment="1">
      <alignment horizontal="distributed" vertical="center"/>
    </xf>
    <xf numFmtId="0" fontId="28" fillId="2" borderId="0" xfId="4" applyFont="1" applyFill="1" applyAlignment="1" applyProtection="1">
      <alignment horizontal="left" vertical="center"/>
    </xf>
  </cellXfs>
  <cellStyles count="17">
    <cellStyle name="パーセント 2" xfId="15"/>
    <cellStyle name="パーセント 3" xfId="16"/>
    <cellStyle name="ハイパーリンク" xfId="4" builtinId="8"/>
    <cellStyle name="桁区切り 2" xfId="7"/>
    <cellStyle name="桁区切り 2 2" xfId="9"/>
    <cellStyle name="桁区切り 3" xfId="14"/>
    <cellStyle name="標準" xfId="0" builtinId="0"/>
    <cellStyle name="標準 2" xfId="1"/>
    <cellStyle name="標準 2 2" xfId="3"/>
    <cellStyle name="標準 3" xfId="2"/>
    <cellStyle name="標準 3 2" xfId="12"/>
    <cellStyle name="標準 4" xfId="13"/>
    <cellStyle name="標準_Book1" xfId="6"/>
    <cellStyle name="標準_Book2" xfId="8"/>
    <cellStyle name="標準_Sheet1" xfId="10"/>
    <cellStyle name="標準_Sheet2" xfId="11"/>
    <cellStyle name="標準_土地及び気象（１表.）" xfId="5"/>
  </cellStyles>
  <dxfs count="0"/>
  <tableStyles count="0" defaultTableStyle="TableStyleMedium2" defaultPivotStyle="PivotStyleLight16"/>
  <colors>
    <mruColors>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safi002\0010300&#32207;&#21209;&#23616;\0010310&#32207;&#21209;&#37096;\0010320&#32207;&#21209;&#35506;\17%20&#32113;&#35336;&#20418;&#20849;&#36890;\a%20&#20154;&#21475;&#34920;\&#20154;&#21475;&#30064;&#21205;\&#26032;&#65306;&#20154;&#21475;&#30064;&#212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クロ"/>
      <sheetName val="各区ﾃﾞｰﾀの説明"/>
      <sheetName val="西区ﾃﾞｰﾀ"/>
      <sheetName val="北区ﾃﾞｰﾀ"/>
      <sheetName val="大宮区ﾃﾞｰﾀ"/>
      <sheetName val="見沼区ﾃﾞｰﾀ"/>
      <sheetName val="中央区ﾃﾞｰﾀ"/>
      <sheetName val="桜区ﾃﾞｰﾀ"/>
      <sheetName val="浦和区ﾃﾞｰﾀ"/>
      <sheetName val="南区ﾃﾞｰﾀ"/>
      <sheetName val="緑区ﾃﾞｰﾀ"/>
      <sheetName val="岩槻区ﾃﾞｰﾀ"/>
      <sheetName val="西区"/>
      <sheetName val="北区"/>
      <sheetName val="大宮区"/>
      <sheetName val="見沼区"/>
      <sheetName val="中央区"/>
      <sheetName val="桜区"/>
      <sheetName val="浦和区"/>
      <sheetName val="南区"/>
      <sheetName val="緑区"/>
      <sheetName val="岩槻区"/>
      <sheetName val="全区合計"/>
      <sheetName val="数式で使用"/>
      <sheetName val="印刷"/>
      <sheetName val="印刷 (年報)"/>
      <sheetName val="グラフ(全市)"/>
      <sheetName val="グラフ(西区)"/>
      <sheetName val="グラフ(北区)"/>
      <sheetName val="グラフ(大宮区)"/>
      <sheetName val="グラフ(見沼区)"/>
      <sheetName val="グラフ(中央区)"/>
      <sheetName val="グラフ(桜区)"/>
      <sheetName val="グラフ(浦和区)"/>
      <sheetName val="グラフ(南区)"/>
      <sheetName val="グラフ(緑区)"/>
      <sheetName val="グラフ(岩槻区)"/>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平成15年4月</v>
          </cell>
          <cell r="F1" t="str">
            <v>平成15年</v>
          </cell>
        </row>
        <row r="2">
          <cell r="A2" t="str">
            <v>平成15年5月</v>
          </cell>
          <cell r="F2" t="str">
            <v>平成15年度</v>
          </cell>
        </row>
        <row r="3">
          <cell r="A3" t="str">
            <v>平成15年6月</v>
          </cell>
          <cell r="F3" t="str">
            <v>平成16年</v>
          </cell>
        </row>
        <row r="4">
          <cell r="A4" t="str">
            <v>平成15年7月</v>
          </cell>
          <cell r="F4" t="str">
            <v>平成16年度</v>
          </cell>
        </row>
        <row r="5">
          <cell r="A5" t="str">
            <v>平成15年8月</v>
          </cell>
          <cell r="F5" t="str">
            <v>平成17年</v>
          </cell>
        </row>
        <row r="6">
          <cell r="A6" t="str">
            <v>平成15年9月</v>
          </cell>
          <cell r="F6" t="str">
            <v>平成17年度</v>
          </cell>
        </row>
        <row r="7">
          <cell r="A7" t="str">
            <v>平成15年10月</v>
          </cell>
          <cell r="F7" t="str">
            <v>平成18年</v>
          </cell>
        </row>
        <row r="8">
          <cell r="A8" t="str">
            <v>平成15年11月</v>
          </cell>
          <cell r="F8" t="str">
            <v>平成18年度</v>
          </cell>
        </row>
        <row r="9">
          <cell r="A9" t="str">
            <v>平成15年12月</v>
          </cell>
          <cell r="F9" t="str">
            <v>平成19年</v>
          </cell>
        </row>
        <row r="10">
          <cell r="A10" t="str">
            <v>平成16年1月</v>
          </cell>
          <cell r="F10" t="str">
            <v>平成19年度</v>
          </cell>
        </row>
        <row r="11">
          <cell r="A11" t="str">
            <v>平成16年2月</v>
          </cell>
          <cell r="F11" t="str">
            <v>平成20年</v>
          </cell>
        </row>
        <row r="12">
          <cell r="A12" t="str">
            <v>平成16年3月</v>
          </cell>
          <cell r="F12" t="str">
            <v>平成20年度</v>
          </cell>
        </row>
        <row r="13">
          <cell r="A13" t="str">
            <v>平成16年4月</v>
          </cell>
          <cell r="F13" t="str">
            <v>平成21年</v>
          </cell>
        </row>
        <row r="14">
          <cell r="A14" t="str">
            <v>平成16年5月</v>
          </cell>
          <cell r="F14" t="str">
            <v>平成21年度</v>
          </cell>
        </row>
        <row r="15">
          <cell r="A15" t="str">
            <v>平成16年6月</v>
          </cell>
          <cell r="F15" t="str">
            <v>平成22年</v>
          </cell>
        </row>
        <row r="16">
          <cell r="A16" t="str">
            <v>平成16年7月</v>
          </cell>
          <cell r="F16" t="str">
            <v>平成22年度</v>
          </cell>
        </row>
        <row r="17">
          <cell r="A17" t="str">
            <v>平成16年8月</v>
          </cell>
          <cell r="F17" t="str">
            <v>平成23年</v>
          </cell>
        </row>
        <row r="18">
          <cell r="A18" t="str">
            <v>平成16年9月</v>
          </cell>
          <cell r="F18" t="str">
            <v>平成23年度</v>
          </cell>
        </row>
        <row r="19">
          <cell r="A19" t="str">
            <v>平成16年10月</v>
          </cell>
          <cell r="F19" t="str">
            <v>平成24年</v>
          </cell>
        </row>
        <row r="20">
          <cell r="A20" t="str">
            <v>平成16年11月</v>
          </cell>
          <cell r="F20" t="str">
            <v>平成24年度</v>
          </cell>
        </row>
        <row r="21">
          <cell r="A21" t="str">
            <v>平成16年12月</v>
          </cell>
          <cell r="F21" t="str">
            <v>平成25年</v>
          </cell>
        </row>
        <row r="22">
          <cell r="A22" t="str">
            <v>平成17年1月</v>
          </cell>
          <cell r="F22" t="str">
            <v>平成25年度</v>
          </cell>
        </row>
        <row r="23">
          <cell r="A23" t="str">
            <v>平成17年2月</v>
          </cell>
          <cell r="F23" t="str">
            <v>平
成
26
年</v>
          </cell>
        </row>
        <row r="24">
          <cell r="A24" t="str">
            <v>平成17年3月</v>
          </cell>
          <cell r="F24" t="str">
            <v>平成26年度</v>
          </cell>
        </row>
        <row r="25">
          <cell r="A25" t="str">
            <v>平成17年4月</v>
          </cell>
          <cell r="F25" t="str">
            <v>平
成
27
年</v>
          </cell>
        </row>
        <row r="26">
          <cell r="A26" t="str">
            <v>平成17年5月</v>
          </cell>
          <cell r="F26" t="str">
            <v>平成27年度</v>
          </cell>
        </row>
        <row r="27">
          <cell r="A27" t="str">
            <v>平成17年6月</v>
          </cell>
          <cell r="F27" t="str">
            <v>平
成
28
年</v>
          </cell>
        </row>
        <row r="28">
          <cell r="A28" t="str">
            <v>平成17年7月</v>
          </cell>
          <cell r="F28" t="str">
            <v>平成28年度</v>
          </cell>
        </row>
        <row r="29">
          <cell r="A29" t="str">
            <v>平成17年8月</v>
          </cell>
          <cell r="F29" t="str">
            <v>平
成
29
年</v>
          </cell>
        </row>
        <row r="30">
          <cell r="A30" t="str">
            <v>平成17年9月</v>
          </cell>
          <cell r="F30" t="str">
            <v>平成29年度</v>
          </cell>
        </row>
        <row r="31">
          <cell r="A31" t="str">
            <v>平成17年10月</v>
          </cell>
          <cell r="F31" t="str">
            <v>平
成
30
年</v>
          </cell>
        </row>
        <row r="32">
          <cell r="A32" t="str">
            <v>平成17年11月</v>
          </cell>
          <cell r="F32" t="str">
            <v>平成30年度</v>
          </cell>
        </row>
        <row r="33">
          <cell r="A33" t="str">
            <v>平成17年12月</v>
          </cell>
        </row>
        <row r="34">
          <cell r="A34" t="str">
            <v>平成18年1月</v>
          </cell>
        </row>
        <row r="35">
          <cell r="A35" t="str">
            <v>平成18年2月</v>
          </cell>
        </row>
        <row r="36">
          <cell r="A36" t="str">
            <v>平成18年3月</v>
          </cell>
        </row>
        <row r="37">
          <cell r="A37" t="str">
            <v>平成18年4月</v>
          </cell>
        </row>
        <row r="38">
          <cell r="A38" t="str">
            <v>平成18年5月</v>
          </cell>
        </row>
        <row r="39">
          <cell r="A39" t="str">
            <v>平成18年6月</v>
          </cell>
        </row>
        <row r="40">
          <cell r="A40" t="str">
            <v>平成18年7月</v>
          </cell>
        </row>
        <row r="41">
          <cell r="A41" t="str">
            <v>平成18年8月</v>
          </cell>
        </row>
        <row r="42">
          <cell r="A42" t="str">
            <v>平成18年9月</v>
          </cell>
        </row>
        <row r="43">
          <cell r="A43" t="str">
            <v>平成18年10月</v>
          </cell>
        </row>
        <row r="44">
          <cell r="A44" t="str">
            <v>平成18年11月</v>
          </cell>
        </row>
        <row r="45">
          <cell r="A45" t="str">
            <v>平成18年12月</v>
          </cell>
        </row>
        <row r="46">
          <cell r="A46" t="str">
            <v>平成19年1月</v>
          </cell>
        </row>
        <row r="47">
          <cell r="A47" t="str">
            <v>平成19年2月</v>
          </cell>
        </row>
        <row r="48">
          <cell r="A48" t="str">
            <v>平成19年3月</v>
          </cell>
        </row>
        <row r="49">
          <cell r="A49" t="str">
            <v>平成19年4月</v>
          </cell>
        </row>
        <row r="50">
          <cell r="A50" t="str">
            <v>平成19年5月</v>
          </cell>
        </row>
        <row r="51">
          <cell r="A51" t="str">
            <v>平成19年6月</v>
          </cell>
        </row>
        <row r="52">
          <cell r="A52" t="str">
            <v>平成19年7月</v>
          </cell>
        </row>
        <row r="53">
          <cell r="A53" t="str">
            <v>平成19年8月</v>
          </cell>
        </row>
        <row r="54">
          <cell r="A54" t="str">
            <v>平成19年9月</v>
          </cell>
        </row>
        <row r="55">
          <cell r="A55" t="str">
            <v>平成19年10月</v>
          </cell>
        </row>
        <row r="56">
          <cell r="A56" t="str">
            <v>平成19年11月</v>
          </cell>
        </row>
        <row r="57">
          <cell r="A57" t="str">
            <v>平成19年12月</v>
          </cell>
        </row>
        <row r="58">
          <cell r="A58" t="str">
            <v>平成20年1月</v>
          </cell>
        </row>
        <row r="59">
          <cell r="A59" t="str">
            <v>平成20年2月</v>
          </cell>
        </row>
        <row r="60">
          <cell r="A60" t="str">
            <v>平成20年3月</v>
          </cell>
        </row>
        <row r="61">
          <cell r="A61" t="str">
            <v>平成20年4月</v>
          </cell>
        </row>
        <row r="62">
          <cell r="A62" t="str">
            <v>平成20年5月</v>
          </cell>
        </row>
        <row r="63">
          <cell r="A63" t="str">
            <v>平成20年6月</v>
          </cell>
        </row>
        <row r="64">
          <cell r="A64" t="str">
            <v>平成20年7月</v>
          </cell>
        </row>
        <row r="65">
          <cell r="A65" t="str">
            <v>平成20年8月</v>
          </cell>
        </row>
        <row r="66">
          <cell r="A66" t="str">
            <v>平成20年9月</v>
          </cell>
        </row>
        <row r="67">
          <cell r="A67" t="str">
            <v>平成20年10月</v>
          </cell>
        </row>
        <row r="68">
          <cell r="A68" t="str">
            <v>平成20年11月</v>
          </cell>
        </row>
        <row r="69">
          <cell r="A69" t="str">
            <v>平成20年12月</v>
          </cell>
        </row>
        <row r="70">
          <cell r="A70" t="str">
            <v>平成21年1月</v>
          </cell>
        </row>
        <row r="71">
          <cell r="A71" t="str">
            <v>平成21年2月</v>
          </cell>
        </row>
        <row r="72">
          <cell r="A72" t="str">
            <v>平成21年3月</v>
          </cell>
        </row>
        <row r="73">
          <cell r="A73" t="str">
            <v>平成21年4月</v>
          </cell>
        </row>
        <row r="74">
          <cell r="A74" t="str">
            <v>平成21年5月</v>
          </cell>
        </row>
        <row r="75">
          <cell r="A75" t="str">
            <v>平成21年6月</v>
          </cell>
        </row>
        <row r="76">
          <cell r="A76" t="str">
            <v>平成21年7月</v>
          </cell>
        </row>
        <row r="77">
          <cell r="A77" t="str">
            <v>平成21年8月</v>
          </cell>
        </row>
        <row r="78">
          <cell r="A78" t="str">
            <v>平成21年9月</v>
          </cell>
        </row>
        <row r="79">
          <cell r="A79" t="str">
            <v>平成21年10月</v>
          </cell>
        </row>
        <row r="80">
          <cell r="A80" t="str">
            <v>平成21年11月</v>
          </cell>
        </row>
        <row r="81">
          <cell r="A81" t="str">
            <v>平成21年12月</v>
          </cell>
        </row>
        <row r="82">
          <cell r="A82" t="str">
            <v>平成22年1月</v>
          </cell>
        </row>
        <row r="83">
          <cell r="A83" t="str">
            <v>平成22年2月</v>
          </cell>
        </row>
        <row r="84">
          <cell r="A84" t="str">
            <v>平成22年3月</v>
          </cell>
        </row>
        <row r="85">
          <cell r="A85" t="str">
            <v>平成22年4月</v>
          </cell>
        </row>
        <row r="86">
          <cell r="A86" t="str">
            <v>平成22年5月</v>
          </cell>
        </row>
        <row r="87">
          <cell r="A87" t="str">
            <v>平成22年6月</v>
          </cell>
        </row>
        <row r="88">
          <cell r="A88" t="str">
            <v>平成22年7月</v>
          </cell>
        </row>
        <row r="89">
          <cell r="A89" t="str">
            <v>平成22年8月</v>
          </cell>
        </row>
        <row r="90">
          <cell r="A90" t="str">
            <v>平成22年9月</v>
          </cell>
        </row>
        <row r="91">
          <cell r="A91" t="str">
            <v>平成22年10月</v>
          </cell>
        </row>
        <row r="92">
          <cell r="A92" t="str">
            <v>平成22年11月</v>
          </cell>
        </row>
        <row r="93">
          <cell r="A93" t="str">
            <v>平成22年12月</v>
          </cell>
        </row>
        <row r="94">
          <cell r="A94" t="str">
            <v>平成23年1月</v>
          </cell>
        </row>
        <row r="95">
          <cell r="A95" t="str">
            <v>平成23年2月</v>
          </cell>
        </row>
        <row r="96">
          <cell r="A96" t="str">
            <v>平成23年3月</v>
          </cell>
        </row>
        <row r="97">
          <cell r="A97" t="str">
            <v>平成23年4月</v>
          </cell>
        </row>
        <row r="98">
          <cell r="A98" t="str">
            <v>平成23年5月</v>
          </cell>
        </row>
        <row r="99">
          <cell r="A99" t="str">
            <v>平成23年6月</v>
          </cell>
        </row>
        <row r="100">
          <cell r="A100" t="str">
            <v>平成23年7月</v>
          </cell>
        </row>
        <row r="101">
          <cell r="A101" t="str">
            <v>平成23年8月</v>
          </cell>
        </row>
        <row r="102">
          <cell r="A102" t="str">
            <v>平成23年9月</v>
          </cell>
        </row>
        <row r="103">
          <cell r="A103" t="str">
            <v>平成23年10月</v>
          </cell>
        </row>
        <row r="104">
          <cell r="A104" t="str">
            <v>平成23年11月</v>
          </cell>
        </row>
        <row r="105">
          <cell r="A105" t="str">
            <v>平成23年12月</v>
          </cell>
        </row>
        <row r="106">
          <cell r="A106" t="str">
            <v>平成24年1月</v>
          </cell>
        </row>
        <row r="107">
          <cell r="A107" t="str">
            <v>平成24年2月</v>
          </cell>
        </row>
        <row r="108">
          <cell r="A108" t="str">
            <v>平成24年3月</v>
          </cell>
        </row>
        <row r="109">
          <cell r="A109" t="str">
            <v>平成24年4月</v>
          </cell>
        </row>
        <row r="110">
          <cell r="A110" t="str">
            <v>平成24年5月</v>
          </cell>
        </row>
        <row r="111">
          <cell r="A111" t="str">
            <v>平成24年6月</v>
          </cell>
        </row>
        <row r="112">
          <cell r="A112" t="str">
            <v>平成24年7月</v>
          </cell>
        </row>
        <row r="113">
          <cell r="A113" t="str">
            <v>平成24年8月</v>
          </cell>
        </row>
        <row r="114">
          <cell r="A114" t="str">
            <v>平成24年9月</v>
          </cell>
        </row>
        <row r="115">
          <cell r="A115" t="str">
            <v>平
成
24
年
10
月</v>
          </cell>
        </row>
        <row r="116">
          <cell r="A116" t="str">
            <v>平
成
24
年
11
月</v>
          </cell>
        </row>
        <row r="117">
          <cell r="A117" t="str">
            <v>平
成
24
年
12
月</v>
          </cell>
        </row>
        <row r="118">
          <cell r="A118" t="str">
            <v>平
成
25
年
 1
月</v>
          </cell>
        </row>
        <row r="119">
          <cell r="A119" t="str">
            <v>平
成
25
年
 2
月</v>
          </cell>
        </row>
        <row r="120">
          <cell r="A120" t="str">
            <v>平
成
25
年
 3
月</v>
          </cell>
        </row>
        <row r="121">
          <cell r="A121" t="str">
            <v>平
成
25
年
 4
月</v>
          </cell>
        </row>
        <row r="122">
          <cell r="A122" t="str">
            <v>平
成
25
年
 5
月</v>
          </cell>
        </row>
        <row r="123">
          <cell r="A123" t="str">
            <v>平
成
25
年
 6
月</v>
          </cell>
        </row>
        <row r="124">
          <cell r="A124" t="str">
            <v>平
成
25
年
 7
月</v>
          </cell>
        </row>
        <row r="125">
          <cell r="A125" t="str">
            <v>平
成
25
年
 8
月</v>
          </cell>
        </row>
        <row r="126">
          <cell r="A126" t="str">
            <v>平
成
25
年
 9
月</v>
          </cell>
        </row>
        <row r="127">
          <cell r="A127" t="str">
            <v>平
成
25
年
10
月</v>
          </cell>
        </row>
        <row r="128">
          <cell r="A128" t="str">
            <v>平
成
25
年
11
月</v>
          </cell>
        </row>
        <row r="129">
          <cell r="A129" t="str">
            <v>平
成
25
年
12
月</v>
          </cell>
        </row>
        <row r="130">
          <cell r="A130" t="str">
            <v>平
成
26
年
1
月</v>
          </cell>
        </row>
        <row r="131">
          <cell r="A131" t="str">
            <v>平
成
26
年
2
月</v>
          </cell>
        </row>
        <row r="132">
          <cell r="A132" t="str">
            <v>平
成
26
年
3
月</v>
          </cell>
        </row>
        <row r="133">
          <cell r="A133" t="str">
            <v>平
成
26
年
4
月</v>
          </cell>
        </row>
        <row r="134">
          <cell r="A134" t="str">
            <v>平
成
26
年
5
月</v>
          </cell>
        </row>
        <row r="135">
          <cell r="A135" t="str">
            <v>平
成
26
年
6
月</v>
          </cell>
        </row>
        <row r="136">
          <cell r="A136" t="str">
            <v>平
成
26
年
7
月</v>
          </cell>
        </row>
        <row r="137">
          <cell r="A137" t="str">
            <v>平
成
26
年
8
月</v>
          </cell>
        </row>
        <row r="138">
          <cell r="A138" t="str">
            <v>平
成
26
年
9
月</v>
          </cell>
        </row>
        <row r="139">
          <cell r="A139" t="str">
            <v>平
成
26
年
10
月</v>
          </cell>
        </row>
        <row r="140">
          <cell r="A140" t="str">
            <v>平
成
26
年
11
月</v>
          </cell>
        </row>
        <row r="141">
          <cell r="A141" t="str">
            <v>平
成
26
年
12
月</v>
          </cell>
        </row>
        <row r="142">
          <cell r="A142" t="str">
            <v>平
成
27
年
1
月</v>
          </cell>
        </row>
        <row r="143">
          <cell r="A143" t="str">
            <v>平
成
27
年
2
月</v>
          </cell>
        </row>
        <row r="144">
          <cell r="A144" t="str">
            <v>平
成
27
年
3
月</v>
          </cell>
        </row>
        <row r="145">
          <cell r="A145" t="str">
            <v>平
成
27
年
4
月</v>
          </cell>
        </row>
        <row r="146">
          <cell r="A146" t="str">
            <v>平
成
27
年
5
月</v>
          </cell>
        </row>
        <row r="147">
          <cell r="A147" t="str">
            <v>平
成
27
年
6
月</v>
          </cell>
        </row>
        <row r="148">
          <cell r="A148" t="str">
            <v>平
成
27
年
7
月</v>
          </cell>
        </row>
        <row r="149">
          <cell r="A149" t="str">
            <v>平
成
27
年
8
月</v>
          </cell>
        </row>
        <row r="150">
          <cell r="A150" t="str">
            <v>平
成
27
年
9
月</v>
          </cell>
        </row>
        <row r="151">
          <cell r="A151" t="str">
            <v>平
成
27
年
10
月</v>
          </cell>
        </row>
        <row r="152">
          <cell r="A152" t="str">
            <v>平
成
27
年
11
月</v>
          </cell>
        </row>
        <row r="153">
          <cell r="A153" t="str">
            <v>平
成
27
年
12
月</v>
          </cell>
        </row>
        <row r="154">
          <cell r="A154" t="str">
            <v>平
成
28
年
1
月</v>
          </cell>
        </row>
        <row r="155">
          <cell r="A155" t="str">
            <v>平
成
28
年
2
月</v>
          </cell>
        </row>
        <row r="156">
          <cell r="A156" t="str">
            <v>平
成
28
年
3
月</v>
          </cell>
        </row>
        <row r="157">
          <cell r="A157" t="str">
            <v>平
成
28
年
4
月</v>
          </cell>
        </row>
        <row r="158">
          <cell r="A158" t="str">
            <v>平
成
28
年
5
月</v>
          </cell>
        </row>
        <row r="159">
          <cell r="A159" t="str">
            <v>平
成
28
年
6
月</v>
          </cell>
        </row>
        <row r="160">
          <cell r="A160" t="str">
            <v>平
成
28
年
7
月</v>
          </cell>
        </row>
        <row r="161">
          <cell r="A161" t="str">
            <v>平
成
28
年
8
月</v>
          </cell>
        </row>
        <row r="162">
          <cell r="A162" t="str">
            <v>平
成
28
年
9
月</v>
          </cell>
        </row>
        <row r="163">
          <cell r="A163" t="str">
            <v>平
成
28
年
10
月</v>
          </cell>
        </row>
        <row r="164">
          <cell r="A164" t="str">
            <v>平
成
28
年
11
月</v>
          </cell>
        </row>
        <row r="165">
          <cell r="A165" t="str">
            <v>平
成
28
年
12
月</v>
          </cell>
        </row>
        <row r="166">
          <cell r="A166" t="str">
            <v>平
成
29
年
1
月</v>
          </cell>
        </row>
        <row r="167">
          <cell r="A167" t="str">
            <v>平
成
29
年
2
月</v>
          </cell>
        </row>
        <row r="168">
          <cell r="A168" t="str">
            <v>平
成
29
年
3
月</v>
          </cell>
        </row>
        <row r="169">
          <cell r="A169" t="str">
            <v>平
成
29
年
4
月</v>
          </cell>
        </row>
        <row r="170">
          <cell r="A170" t="str">
            <v>平
成
29
年
5
月</v>
          </cell>
        </row>
        <row r="171">
          <cell r="A171" t="str">
            <v>平
成
29
年
6
月</v>
          </cell>
        </row>
        <row r="172">
          <cell r="A172" t="str">
            <v>平
成
29
年
7
月</v>
          </cell>
        </row>
        <row r="173">
          <cell r="A173" t="str">
            <v>平
成
29
年
8
月</v>
          </cell>
        </row>
        <row r="174">
          <cell r="A174" t="str">
            <v>平
成
29
年
9
月</v>
          </cell>
        </row>
        <row r="175">
          <cell r="A175" t="str">
            <v>平
成
29
年
10
月</v>
          </cell>
        </row>
        <row r="176">
          <cell r="A176" t="str">
            <v>平
成
29
年
11
月</v>
          </cell>
        </row>
        <row r="177">
          <cell r="A177" t="str">
            <v>平
成
29
年
12
月</v>
          </cell>
        </row>
        <row r="178">
          <cell r="A178" t="str">
            <v>平
成
30
年
1
月</v>
          </cell>
        </row>
        <row r="179">
          <cell r="A179" t="str">
            <v>平
成
30
年
2
月</v>
          </cell>
        </row>
        <row r="180">
          <cell r="A180" t="str">
            <v>平
成
30
年
3
月</v>
          </cell>
        </row>
        <row r="181">
          <cell r="A181" t="str">
            <v>平
成
30
年
4
月</v>
          </cell>
        </row>
        <row r="182">
          <cell r="A182" t="str">
            <v>平
成
30
年
5
月</v>
          </cell>
        </row>
        <row r="183">
          <cell r="A183" t="str">
            <v>平
成
30
年
6
月</v>
          </cell>
        </row>
        <row r="184">
          <cell r="A184" t="str">
            <v>平
成
30
年
7
月</v>
          </cell>
        </row>
        <row r="185">
          <cell r="A185" t="str">
            <v>平
成
30
年
8
月</v>
          </cell>
        </row>
        <row r="186">
          <cell r="A186" t="str">
            <v>平
成
30
年
9
月</v>
          </cell>
        </row>
        <row r="187">
          <cell r="A187" t="str">
            <v>平
成
30
年
10
月</v>
          </cell>
        </row>
        <row r="188">
          <cell r="A188" t="str">
            <v>平
成
30
年
11
月</v>
          </cell>
        </row>
        <row r="189">
          <cell r="A189" t="str">
            <v>平
成
30
年
12
月</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abSelected="1" zoomScaleNormal="100" workbookViewId="0"/>
  </sheetViews>
  <sheetFormatPr defaultColWidth="8.09765625" defaultRowHeight="13.2"/>
  <cols>
    <col min="1" max="1" width="4.5" style="1" customWidth="1"/>
    <col min="2" max="2" width="22.796875" style="1" bestFit="1" customWidth="1"/>
    <col min="3" max="16384" width="8.09765625" style="1"/>
  </cols>
  <sheetData>
    <row r="1" spans="1:2" ht="19.2">
      <c r="A1" s="2" t="s">
        <v>0</v>
      </c>
    </row>
    <row r="3" spans="1:2" s="5" customFormat="1" ht="16.5" customHeight="1">
      <c r="A3" s="3" t="s">
        <v>1</v>
      </c>
      <c r="B3" s="4" t="s">
        <v>2</v>
      </c>
    </row>
    <row r="4" spans="1:2" ht="16.5" customHeight="1">
      <c r="A4" s="6" t="s">
        <v>3</v>
      </c>
      <c r="B4" s="7" t="s">
        <v>4</v>
      </c>
    </row>
    <row r="5" spans="1:2" ht="16.5" customHeight="1">
      <c r="A5" s="6" t="s">
        <v>5</v>
      </c>
      <c r="B5" s="7" t="s">
        <v>6</v>
      </c>
    </row>
    <row r="6" spans="1:2" ht="16.5" customHeight="1">
      <c r="A6" s="6" t="s">
        <v>7</v>
      </c>
      <c r="B6" s="7" t="s">
        <v>8</v>
      </c>
    </row>
    <row r="7" spans="1:2" ht="16.5" customHeight="1">
      <c r="A7" s="6" t="s">
        <v>9</v>
      </c>
      <c r="B7" s="7" t="s">
        <v>10</v>
      </c>
    </row>
    <row r="8" spans="1:2" ht="16.5" customHeight="1">
      <c r="A8" s="6" t="s">
        <v>11</v>
      </c>
      <c r="B8" s="7" t="s">
        <v>12</v>
      </c>
    </row>
    <row r="9" spans="1:2" ht="16.5" customHeight="1">
      <c r="A9" s="6" t="s">
        <v>13</v>
      </c>
      <c r="B9" s="7" t="s">
        <v>14</v>
      </c>
    </row>
  </sheetData>
  <phoneticPr fontId="2"/>
  <hyperlinks>
    <hyperlink ref="B4" location="'21-1'!A1" display="市職員数"/>
    <hyperlink ref="B5" location="'21-2'!A1" display="行政委員会委員数"/>
    <hyperlink ref="B6" location="'21-3'!A1" display="議会開催状況"/>
    <hyperlink ref="B7" location="'21-4'!A1" display="会派別議員数"/>
    <hyperlink ref="B9" location="'21-6'!A1" display="投票区別有権者数"/>
    <hyperlink ref="B8" location="'21-5'!A1" display="選挙投票状況"/>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zoomScaleNormal="100" workbookViewId="0">
      <pane ySplit="5" topLeftCell="A6" activePane="bottomLeft" state="frozen"/>
      <selection sqref="A1:XFD1048576"/>
      <selection pane="bottomLeft" activeCell="A2" sqref="A2:Z2"/>
    </sheetView>
  </sheetViews>
  <sheetFormatPr defaultColWidth="8.09765625" defaultRowHeight="13.95" customHeight="1"/>
  <cols>
    <col min="1" max="2" width="2.19921875" style="15" customWidth="1"/>
    <col min="3" max="3" width="3.5" style="15" customWidth="1"/>
    <col min="4" max="4" width="9" style="15" customWidth="1"/>
    <col min="5" max="26" width="4.5" style="15" customWidth="1"/>
    <col min="27" max="16384" width="8.09765625" style="15"/>
  </cols>
  <sheetData>
    <row r="1" spans="1:28" s="9" customFormat="1" ht="15" customHeight="1">
      <c r="A1" s="185" t="s">
        <v>15</v>
      </c>
      <c r="B1" s="185"/>
      <c r="C1" s="185"/>
      <c r="D1" s="185"/>
      <c r="E1" s="8"/>
      <c r="F1" s="8"/>
      <c r="G1" s="8"/>
      <c r="H1" s="8"/>
      <c r="I1" s="8"/>
      <c r="J1" s="8"/>
      <c r="K1" s="8"/>
      <c r="L1" s="8"/>
    </row>
    <row r="2" spans="1:28" s="10" customFormat="1" ht="19.95" customHeight="1">
      <c r="A2" s="186" t="s">
        <v>16</v>
      </c>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1:28" s="11" customFormat="1" ht="13.95" customHeight="1" thickBot="1">
      <c r="B3" s="12"/>
      <c r="C3" s="13"/>
      <c r="D3" s="13"/>
      <c r="E3" s="13"/>
      <c r="F3" s="13"/>
      <c r="G3" s="13"/>
      <c r="H3" s="13"/>
      <c r="I3" s="13"/>
      <c r="J3" s="13"/>
      <c r="K3" s="13"/>
      <c r="L3" s="13"/>
      <c r="M3" s="13"/>
      <c r="N3" s="13"/>
      <c r="O3" s="13"/>
      <c r="P3" s="13"/>
      <c r="Q3" s="13"/>
      <c r="R3" s="13"/>
      <c r="S3" s="13"/>
      <c r="T3" s="13"/>
      <c r="U3" s="13"/>
      <c r="V3" s="13"/>
      <c r="W3" s="13"/>
      <c r="Z3" s="14" t="s">
        <v>17</v>
      </c>
    </row>
    <row r="4" spans="1:28" ht="12" customHeight="1">
      <c r="A4" s="187" t="s">
        <v>18</v>
      </c>
      <c r="B4" s="188"/>
      <c r="C4" s="188"/>
      <c r="D4" s="188"/>
      <c r="E4" s="188" t="s">
        <v>19</v>
      </c>
      <c r="F4" s="188" t="s">
        <v>20</v>
      </c>
      <c r="G4" s="188"/>
      <c r="H4" s="188"/>
      <c r="I4" s="191" t="s">
        <v>21</v>
      </c>
      <c r="J4" s="192"/>
      <c r="K4" s="193"/>
      <c r="L4" s="191" t="s">
        <v>22</v>
      </c>
      <c r="M4" s="192"/>
      <c r="N4" s="193"/>
      <c r="O4" s="191" t="s">
        <v>23</v>
      </c>
      <c r="P4" s="192"/>
      <c r="Q4" s="193"/>
      <c r="R4" s="191" t="s">
        <v>24</v>
      </c>
      <c r="S4" s="192"/>
      <c r="T4" s="193"/>
      <c r="U4" s="191" t="s">
        <v>25</v>
      </c>
      <c r="V4" s="192"/>
      <c r="W4" s="193"/>
      <c r="X4" s="195" t="s">
        <v>26</v>
      </c>
      <c r="Y4" s="196"/>
      <c r="Z4" s="196"/>
    </row>
    <row r="5" spans="1:28" ht="12" customHeight="1">
      <c r="A5" s="189"/>
      <c r="B5" s="190"/>
      <c r="C5" s="190"/>
      <c r="D5" s="190"/>
      <c r="E5" s="190"/>
      <c r="F5" s="16" t="s">
        <v>20</v>
      </c>
      <c r="G5" s="16" t="s">
        <v>27</v>
      </c>
      <c r="H5" s="16" t="s">
        <v>28</v>
      </c>
      <c r="I5" s="16" t="s">
        <v>20</v>
      </c>
      <c r="J5" s="16" t="s">
        <v>27</v>
      </c>
      <c r="K5" s="16" t="s">
        <v>28</v>
      </c>
      <c r="L5" s="16" t="s">
        <v>20</v>
      </c>
      <c r="M5" s="16" t="s">
        <v>27</v>
      </c>
      <c r="N5" s="16" t="s">
        <v>28</v>
      </c>
      <c r="O5" s="16" t="s">
        <v>20</v>
      </c>
      <c r="P5" s="16" t="s">
        <v>27</v>
      </c>
      <c r="Q5" s="16" t="s">
        <v>28</v>
      </c>
      <c r="R5" s="16" t="s">
        <v>20</v>
      </c>
      <c r="S5" s="16" t="s">
        <v>27</v>
      </c>
      <c r="T5" s="16" t="s">
        <v>28</v>
      </c>
      <c r="U5" s="16" t="s">
        <v>20</v>
      </c>
      <c r="V5" s="16" t="s">
        <v>27</v>
      </c>
      <c r="W5" s="16" t="s">
        <v>28</v>
      </c>
      <c r="X5" s="16" t="s">
        <v>20</v>
      </c>
      <c r="Y5" s="16" t="s">
        <v>27</v>
      </c>
      <c r="Z5" s="17" t="s">
        <v>28</v>
      </c>
    </row>
    <row r="6" spans="1:28" ht="11.4" customHeight="1">
      <c r="A6" s="197" t="s">
        <v>29</v>
      </c>
      <c r="B6" s="197"/>
      <c r="C6" s="197"/>
      <c r="D6" s="18" t="s">
        <v>30</v>
      </c>
      <c r="E6" s="19">
        <v>15659</v>
      </c>
      <c r="F6" s="20">
        <v>14367</v>
      </c>
      <c r="G6" s="20">
        <v>7832</v>
      </c>
      <c r="H6" s="20">
        <v>6535</v>
      </c>
      <c r="I6" s="20">
        <v>5488</v>
      </c>
      <c r="J6" s="20">
        <v>3353</v>
      </c>
      <c r="K6" s="20">
        <v>2135</v>
      </c>
      <c r="L6" s="20">
        <v>714</v>
      </c>
      <c r="M6" s="20">
        <v>371</v>
      </c>
      <c r="N6" s="20">
        <v>343</v>
      </c>
      <c r="O6" s="20">
        <v>1313</v>
      </c>
      <c r="P6" s="20">
        <v>268</v>
      </c>
      <c r="Q6" s="20">
        <v>1045</v>
      </c>
      <c r="R6" s="20">
        <v>371</v>
      </c>
      <c r="S6" s="20">
        <v>319</v>
      </c>
      <c r="T6" s="20">
        <v>52</v>
      </c>
      <c r="U6" s="20">
        <v>1326</v>
      </c>
      <c r="V6" s="20">
        <v>1278</v>
      </c>
      <c r="W6" s="20">
        <v>48</v>
      </c>
      <c r="X6" s="20">
        <v>5155</v>
      </c>
      <c r="Y6" s="21">
        <v>2243</v>
      </c>
      <c r="Z6" s="21">
        <v>2912</v>
      </c>
    </row>
    <row r="7" spans="1:28" ht="11.4" customHeight="1">
      <c r="A7" s="197" t="s">
        <v>31</v>
      </c>
      <c r="B7" s="197"/>
      <c r="C7" s="197"/>
      <c r="D7" s="18" t="s">
        <v>30</v>
      </c>
      <c r="E7" s="19">
        <v>15659</v>
      </c>
      <c r="F7" s="20">
        <v>15210</v>
      </c>
      <c r="G7" s="20">
        <v>8133</v>
      </c>
      <c r="H7" s="20">
        <v>7077</v>
      </c>
      <c r="I7" s="20">
        <v>5545</v>
      </c>
      <c r="J7" s="20">
        <v>3366</v>
      </c>
      <c r="K7" s="20">
        <v>2179</v>
      </c>
      <c r="L7" s="20">
        <v>696</v>
      </c>
      <c r="M7" s="20">
        <v>362</v>
      </c>
      <c r="N7" s="20">
        <v>334</v>
      </c>
      <c r="O7" s="20">
        <v>1397</v>
      </c>
      <c r="P7" s="20">
        <v>282</v>
      </c>
      <c r="Q7" s="20">
        <v>1115</v>
      </c>
      <c r="R7" s="20">
        <v>371</v>
      </c>
      <c r="S7" s="20">
        <v>317</v>
      </c>
      <c r="T7" s="20">
        <v>54</v>
      </c>
      <c r="U7" s="20">
        <v>1341</v>
      </c>
      <c r="V7" s="20">
        <v>1288</v>
      </c>
      <c r="W7" s="20">
        <v>53</v>
      </c>
      <c r="X7" s="20">
        <v>5860</v>
      </c>
      <c r="Y7" s="21">
        <v>2518</v>
      </c>
      <c r="Z7" s="21">
        <v>3342</v>
      </c>
    </row>
    <row r="8" spans="1:28" ht="11.4" customHeight="1">
      <c r="A8" s="198" t="s">
        <v>32</v>
      </c>
      <c r="B8" s="198"/>
      <c r="C8" s="198"/>
      <c r="D8" s="18" t="s">
        <v>30</v>
      </c>
      <c r="E8" s="19">
        <v>15659</v>
      </c>
      <c r="F8" s="20">
        <v>15440</v>
      </c>
      <c r="G8" s="20">
        <v>8217</v>
      </c>
      <c r="H8" s="20">
        <v>7223</v>
      </c>
      <c r="I8" s="20">
        <v>5697</v>
      </c>
      <c r="J8" s="20">
        <v>3459</v>
      </c>
      <c r="K8" s="20">
        <v>2238</v>
      </c>
      <c r="L8" s="20">
        <v>670</v>
      </c>
      <c r="M8" s="20">
        <v>354</v>
      </c>
      <c r="N8" s="20">
        <v>316</v>
      </c>
      <c r="O8" s="20">
        <v>1422</v>
      </c>
      <c r="P8" s="20">
        <v>289</v>
      </c>
      <c r="Q8" s="20">
        <v>1133</v>
      </c>
      <c r="R8" s="20">
        <v>368</v>
      </c>
      <c r="S8" s="20">
        <v>312</v>
      </c>
      <c r="T8" s="20">
        <v>56</v>
      </c>
      <c r="U8" s="20">
        <v>1341</v>
      </c>
      <c r="V8" s="20">
        <v>1287</v>
      </c>
      <c r="W8" s="20">
        <v>54</v>
      </c>
      <c r="X8" s="20">
        <v>5942</v>
      </c>
      <c r="Y8" s="21">
        <v>2516</v>
      </c>
      <c r="Z8" s="21">
        <v>3426</v>
      </c>
    </row>
    <row r="9" spans="1:28" ht="11.4" customHeight="1">
      <c r="A9" s="198" t="s">
        <v>33</v>
      </c>
      <c r="B9" s="198"/>
      <c r="C9" s="198"/>
      <c r="D9" s="18" t="s">
        <v>30</v>
      </c>
      <c r="E9" s="19">
        <v>16120</v>
      </c>
      <c r="F9" s="20">
        <v>15649</v>
      </c>
      <c r="G9" s="20">
        <v>8250</v>
      </c>
      <c r="H9" s="20">
        <v>7399</v>
      </c>
      <c r="I9" s="20">
        <v>5780</v>
      </c>
      <c r="J9" s="20">
        <v>3479</v>
      </c>
      <c r="K9" s="20">
        <v>2301</v>
      </c>
      <c r="L9" s="20">
        <v>642</v>
      </c>
      <c r="M9" s="20">
        <v>344</v>
      </c>
      <c r="N9" s="20">
        <v>298</v>
      </c>
      <c r="O9" s="20">
        <v>1464</v>
      </c>
      <c r="P9" s="20">
        <v>300</v>
      </c>
      <c r="Q9" s="20">
        <v>1164</v>
      </c>
      <c r="R9" s="20">
        <v>369</v>
      </c>
      <c r="S9" s="20">
        <v>310</v>
      </c>
      <c r="T9" s="20">
        <v>59</v>
      </c>
      <c r="U9" s="20">
        <v>1343</v>
      </c>
      <c r="V9" s="20">
        <v>1287</v>
      </c>
      <c r="W9" s="20">
        <v>56</v>
      </c>
      <c r="X9" s="20">
        <v>6051</v>
      </c>
      <c r="Y9" s="21">
        <v>2530</v>
      </c>
      <c r="Z9" s="21">
        <v>3521</v>
      </c>
    </row>
    <row r="10" spans="1:28" ht="11.4" customHeight="1">
      <c r="A10" s="198" t="s">
        <v>34</v>
      </c>
      <c r="B10" s="198"/>
      <c r="C10" s="198"/>
      <c r="D10" s="18" t="s">
        <v>30</v>
      </c>
      <c r="E10" s="19">
        <v>16120</v>
      </c>
      <c r="F10" s="20">
        <v>15966</v>
      </c>
      <c r="G10" s="20">
        <v>8328</v>
      </c>
      <c r="H10" s="20">
        <v>7638</v>
      </c>
      <c r="I10" s="20">
        <v>5880</v>
      </c>
      <c r="J10" s="20">
        <v>3517</v>
      </c>
      <c r="K10" s="20">
        <v>2363</v>
      </c>
      <c r="L10" s="20">
        <v>621</v>
      </c>
      <c r="M10" s="20">
        <v>338</v>
      </c>
      <c r="N10" s="20">
        <v>283</v>
      </c>
      <c r="O10" s="20">
        <v>1573</v>
      </c>
      <c r="P10" s="20">
        <v>315</v>
      </c>
      <c r="Q10" s="20">
        <v>1258</v>
      </c>
      <c r="R10" s="20">
        <v>365</v>
      </c>
      <c r="S10" s="20">
        <v>305</v>
      </c>
      <c r="T10" s="20">
        <v>60</v>
      </c>
      <c r="U10" s="20">
        <v>1343</v>
      </c>
      <c r="V10" s="20">
        <v>1285</v>
      </c>
      <c r="W10" s="20">
        <v>58</v>
      </c>
      <c r="X10" s="20">
        <v>6184</v>
      </c>
      <c r="Y10" s="21">
        <v>2568</v>
      </c>
      <c r="Z10" s="21">
        <v>3616</v>
      </c>
    </row>
    <row r="11" spans="1:28" ht="11.4" customHeight="1">
      <c r="A11" s="22"/>
      <c r="B11" s="194" t="s">
        <v>35</v>
      </c>
      <c r="C11" s="194"/>
      <c r="D11" s="194"/>
      <c r="E11" s="174">
        <v>7201</v>
      </c>
      <c r="F11" s="23">
        <v>7021</v>
      </c>
      <c r="G11" s="23">
        <v>3628</v>
      </c>
      <c r="H11" s="23">
        <v>3393</v>
      </c>
      <c r="I11" s="23">
        <v>5120</v>
      </c>
      <c r="J11" s="23">
        <v>3016</v>
      </c>
      <c r="K11" s="23">
        <v>2104</v>
      </c>
      <c r="L11" s="23">
        <v>334</v>
      </c>
      <c r="M11" s="23">
        <v>292</v>
      </c>
      <c r="N11" s="23">
        <v>42</v>
      </c>
      <c r="O11" s="23">
        <v>1562</v>
      </c>
      <c r="P11" s="23">
        <v>315</v>
      </c>
      <c r="Q11" s="23">
        <v>1247</v>
      </c>
      <c r="R11" s="23" t="s">
        <v>84</v>
      </c>
      <c r="S11" s="23" t="s">
        <v>84</v>
      </c>
      <c r="T11" s="23" t="s">
        <v>84</v>
      </c>
      <c r="U11" s="23">
        <v>5</v>
      </c>
      <c r="V11" s="23">
        <v>5</v>
      </c>
      <c r="W11" s="23" t="s">
        <v>84</v>
      </c>
      <c r="X11" s="23" t="s">
        <v>84</v>
      </c>
      <c r="Y11" s="23" t="s">
        <v>84</v>
      </c>
      <c r="Z11" s="23" t="s">
        <v>84</v>
      </c>
      <c r="AA11" s="23"/>
      <c r="AB11" s="23"/>
    </row>
    <row r="12" spans="1:28" ht="11.4" customHeight="1">
      <c r="A12" s="22"/>
      <c r="B12" s="18"/>
      <c r="C12" s="194" t="s">
        <v>36</v>
      </c>
      <c r="D12" s="194"/>
      <c r="E12" s="174"/>
      <c r="F12" s="23" t="s">
        <v>84</v>
      </c>
      <c r="G12" s="23" t="s">
        <v>84</v>
      </c>
      <c r="H12" s="23" t="s">
        <v>84</v>
      </c>
      <c r="I12" s="23" t="s">
        <v>84</v>
      </c>
      <c r="J12" s="23" t="s">
        <v>84</v>
      </c>
      <c r="K12" s="23" t="s">
        <v>84</v>
      </c>
      <c r="L12" s="23" t="s">
        <v>84</v>
      </c>
      <c r="M12" s="23" t="s">
        <v>84</v>
      </c>
      <c r="N12" s="23" t="s">
        <v>84</v>
      </c>
      <c r="O12" s="23" t="s">
        <v>84</v>
      </c>
      <c r="P12" s="23" t="s">
        <v>84</v>
      </c>
      <c r="Q12" s="23" t="s">
        <v>84</v>
      </c>
      <c r="R12" s="23" t="s">
        <v>84</v>
      </c>
      <c r="S12" s="23" t="s">
        <v>84</v>
      </c>
      <c r="T12" s="23" t="s">
        <v>84</v>
      </c>
      <c r="U12" s="23" t="s">
        <v>84</v>
      </c>
      <c r="V12" s="23" t="s">
        <v>84</v>
      </c>
      <c r="W12" s="23" t="s">
        <v>84</v>
      </c>
      <c r="X12" s="23" t="s">
        <v>84</v>
      </c>
      <c r="Y12" s="23" t="s">
        <v>84</v>
      </c>
      <c r="Z12" s="23" t="s">
        <v>84</v>
      </c>
    </row>
    <row r="13" spans="1:28" ht="11.4" customHeight="1">
      <c r="A13" s="22"/>
      <c r="B13" s="18"/>
      <c r="C13" s="194" t="s">
        <v>37</v>
      </c>
      <c r="D13" s="194"/>
      <c r="E13" s="174"/>
      <c r="F13" s="23">
        <v>55</v>
      </c>
      <c r="G13" s="23">
        <v>38</v>
      </c>
      <c r="H13" s="23">
        <v>17</v>
      </c>
      <c r="I13" s="23">
        <v>51</v>
      </c>
      <c r="J13" s="23">
        <v>34</v>
      </c>
      <c r="K13" s="23">
        <v>17</v>
      </c>
      <c r="L13" s="23">
        <v>4</v>
      </c>
      <c r="M13" s="23">
        <v>4</v>
      </c>
      <c r="N13" s="23" t="s">
        <v>84</v>
      </c>
      <c r="O13" s="23" t="s">
        <v>84</v>
      </c>
      <c r="P13" s="23" t="s">
        <v>84</v>
      </c>
      <c r="Q13" s="23" t="s">
        <v>84</v>
      </c>
      <c r="R13" s="23" t="s">
        <v>84</v>
      </c>
      <c r="S13" s="23" t="s">
        <v>84</v>
      </c>
      <c r="T13" s="23" t="s">
        <v>84</v>
      </c>
      <c r="U13" s="23" t="s">
        <v>84</v>
      </c>
      <c r="V13" s="23" t="s">
        <v>84</v>
      </c>
      <c r="W13" s="23" t="s">
        <v>84</v>
      </c>
      <c r="X13" s="23" t="s">
        <v>84</v>
      </c>
      <c r="Y13" s="23" t="s">
        <v>84</v>
      </c>
      <c r="Z13" s="23" t="s">
        <v>84</v>
      </c>
    </row>
    <row r="14" spans="1:28" ht="11.4" customHeight="1">
      <c r="A14" s="22"/>
      <c r="B14" s="18"/>
      <c r="C14" s="194" t="s">
        <v>38</v>
      </c>
      <c r="D14" s="194"/>
      <c r="E14" s="174"/>
      <c r="F14" s="23">
        <v>112</v>
      </c>
      <c r="G14" s="23">
        <v>97</v>
      </c>
      <c r="H14" s="23">
        <v>15</v>
      </c>
      <c r="I14" s="23">
        <v>112</v>
      </c>
      <c r="J14" s="23">
        <v>97</v>
      </c>
      <c r="K14" s="23">
        <v>15</v>
      </c>
      <c r="L14" s="23" t="s">
        <v>84</v>
      </c>
      <c r="M14" s="23" t="s">
        <v>84</v>
      </c>
      <c r="N14" s="23" t="s">
        <v>84</v>
      </c>
      <c r="O14" s="23" t="s">
        <v>84</v>
      </c>
      <c r="P14" s="23" t="s">
        <v>84</v>
      </c>
      <c r="Q14" s="23" t="s">
        <v>84</v>
      </c>
      <c r="R14" s="23" t="s">
        <v>84</v>
      </c>
      <c r="S14" s="23" t="s">
        <v>84</v>
      </c>
      <c r="T14" s="23" t="s">
        <v>84</v>
      </c>
      <c r="U14" s="23" t="s">
        <v>84</v>
      </c>
      <c r="V14" s="23" t="s">
        <v>84</v>
      </c>
      <c r="W14" s="23" t="s">
        <v>84</v>
      </c>
      <c r="X14" s="23" t="s">
        <v>84</v>
      </c>
      <c r="Y14" s="23" t="s">
        <v>84</v>
      </c>
      <c r="Z14" s="23" t="s">
        <v>84</v>
      </c>
    </row>
    <row r="15" spans="1:28" ht="11.4" customHeight="1">
      <c r="A15" s="22"/>
      <c r="B15" s="18"/>
      <c r="C15" s="194" t="s">
        <v>39</v>
      </c>
      <c r="D15" s="194"/>
      <c r="E15" s="174"/>
      <c r="F15" s="23">
        <v>126</v>
      </c>
      <c r="G15" s="23">
        <v>93</v>
      </c>
      <c r="H15" s="23">
        <v>33</v>
      </c>
      <c r="I15" s="23">
        <v>118</v>
      </c>
      <c r="J15" s="23">
        <v>89</v>
      </c>
      <c r="K15" s="23">
        <v>29</v>
      </c>
      <c r="L15" s="23" t="s">
        <v>84</v>
      </c>
      <c r="M15" s="23" t="s">
        <v>84</v>
      </c>
      <c r="N15" s="23" t="s">
        <v>84</v>
      </c>
      <c r="O15" s="23">
        <v>4</v>
      </c>
      <c r="P15" s="23" t="s">
        <v>84</v>
      </c>
      <c r="Q15" s="23">
        <v>4</v>
      </c>
      <c r="R15" s="23" t="s">
        <v>84</v>
      </c>
      <c r="S15" s="23" t="s">
        <v>84</v>
      </c>
      <c r="T15" s="23" t="s">
        <v>84</v>
      </c>
      <c r="U15" s="23">
        <v>4</v>
      </c>
      <c r="V15" s="23">
        <v>4</v>
      </c>
      <c r="W15" s="23" t="s">
        <v>84</v>
      </c>
      <c r="X15" s="23" t="s">
        <v>84</v>
      </c>
      <c r="Y15" s="23" t="s">
        <v>84</v>
      </c>
      <c r="Z15" s="23" t="s">
        <v>84</v>
      </c>
    </row>
    <row r="16" spans="1:28" ht="11.4" customHeight="1">
      <c r="A16" s="22"/>
      <c r="B16" s="18"/>
      <c r="C16" s="194" t="s">
        <v>40</v>
      </c>
      <c r="D16" s="194"/>
      <c r="E16" s="174"/>
      <c r="F16" s="23">
        <v>433</v>
      </c>
      <c r="G16" s="23">
        <v>318</v>
      </c>
      <c r="H16" s="23">
        <v>115</v>
      </c>
      <c r="I16" s="23">
        <v>432</v>
      </c>
      <c r="J16" s="23">
        <v>317</v>
      </c>
      <c r="K16" s="23">
        <v>115</v>
      </c>
      <c r="L16" s="23" t="s">
        <v>84</v>
      </c>
      <c r="M16" s="23" t="s">
        <v>84</v>
      </c>
      <c r="N16" s="23" t="s">
        <v>84</v>
      </c>
      <c r="O16" s="23" t="s">
        <v>84</v>
      </c>
      <c r="P16" s="23" t="s">
        <v>84</v>
      </c>
      <c r="Q16" s="23" t="s">
        <v>84</v>
      </c>
      <c r="R16" s="23" t="s">
        <v>84</v>
      </c>
      <c r="S16" s="23" t="s">
        <v>84</v>
      </c>
      <c r="T16" s="23" t="s">
        <v>84</v>
      </c>
      <c r="U16" s="23">
        <v>1</v>
      </c>
      <c r="V16" s="23">
        <v>1</v>
      </c>
      <c r="W16" s="23" t="s">
        <v>84</v>
      </c>
      <c r="X16" s="23" t="s">
        <v>84</v>
      </c>
      <c r="Y16" s="23" t="s">
        <v>84</v>
      </c>
      <c r="Z16" s="23" t="s">
        <v>84</v>
      </c>
    </row>
    <row r="17" spans="1:26" ht="11.4" customHeight="1">
      <c r="A17" s="22"/>
      <c r="B17" s="18"/>
      <c r="C17" s="194" t="s">
        <v>41</v>
      </c>
      <c r="D17" s="194"/>
      <c r="E17" s="174"/>
      <c r="F17" s="23">
        <v>81</v>
      </c>
      <c r="G17" s="23">
        <v>48</v>
      </c>
      <c r="H17" s="23">
        <v>33</v>
      </c>
      <c r="I17" s="23">
        <v>81</v>
      </c>
      <c r="J17" s="23">
        <v>48</v>
      </c>
      <c r="K17" s="23">
        <v>33</v>
      </c>
      <c r="L17" s="23" t="s">
        <v>84</v>
      </c>
      <c r="M17" s="23" t="s">
        <v>84</v>
      </c>
      <c r="N17" s="23" t="s">
        <v>84</v>
      </c>
      <c r="O17" s="23" t="s">
        <v>84</v>
      </c>
      <c r="P17" s="23" t="s">
        <v>84</v>
      </c>
      <c r="Q17" s="23" t="s">
        <v>84</v>
      </c>
      <c r="R17" s="23" t="s">
        <v>84</v>
      </c>
      <c r="S17" s="23" t="s">
        <v>84</v>
      </c>
      <c r="T17" s="23" t="s">
        <v>84</v>
      </c>
      <c r="U17" s="23" t="s">
        <v>84</v>
      </c>
      <c r="V17" s="23" t="s">
        <v>84</v>
      </c>
      <c r="W17" s="23" t="s">
        <v>84</v>
      </c>
      <c r="X17" s="23" t="s">
        <v>84</v>
      </c>
      <c r="Y17" s="23" t="s">
        <v>84</v>
      </c>
      <c r="Z17" s="23" t="s">
        <v>84</v>
      </c>
    </row>
    <row r="18" spans="1:26" ht="11.4" customHeight="1">
      <c r="A18" s="22"/>
      <c r="B18" s="18"/>
      <c r="C18" s="194" t="s">
        <v>42</v>
      </c>
      <c r="D18" s="194"/>
      <c r="E18" s="174"/>
      <c r="F18" s="23">
        <v>95</v>
      </c>
      <c r="G18" s="23">
        <v>73</v>
      </c>
      <c r="H18" s="23">
        <v>22</v>
      </c>
      <c r="I18" s="23">
        <v>95</v>
      </c>
      <c r="J18" s="23">
        <v>73</v>
      </c>
      <c r="K18" s="23">
        <v>22</v>
      </c>
      <c r="L18" s="23" t="s">
        <v>84</v>
      </c>
      <c r="M18" s="23" t="s">
        <v>84</v>
      </c>
      <c r="N18" s="23" t="s">
        <v>84</v>
      </c>
      <c r="O18" s="23" t="s">
        <v>84</v>
      </c>
      <c r="P18" s="23" t="s">
        <v>84</v>
      </c>
      <c r="Q18" s="23" t="s">
        <v>84</v>
      </c>
      <c r="R18" s="23" t="s">
        <v>84</v>
      </c>
      <c r="S18" s="23" t="s">
        <v>84</v>
      </c>
      <c r="T18" s="23" t="s">
        <v>84</v>
      </c>
      <c r="U18" s="23" t="s">
        <v>84</v>
      </c>
      <c r="V18" s="23" t="s">
        <v>84</v>
      </c>
      <c r="W18" s="23" t="s">
        <v>84</v>
      </c>
      <c r="X18" s="23" t="s">
        <v>84</v>
      </c>
      <c r="Y18" s="23" t="s">
        <v>84</v>
      </c>
      <c r="Z18" s="23" t="s">
        <v>84</v>
      </c>
    </row>
    <row r="19" spans="1:26" ht="11.4" customHeight="1">
      <c r="A19" s="22"/>
      <c r="B19" s="18"/>
      <c r="C19" s="194" t="s">
        <v>43</v>
      </c>
      <c r="D19" s="194"/>
      <c r="E19" s="174"/>
      <c r="F19" s="23">
        <v>1557</v>
      </c>
      <c r="G19" s="23">
        <v>506</v>
      </c>
      <c r="H19" s="23">
        <v>1051</v>
      </c>
      <c r="I19" s="23">
        <v>264</v>
      </c>
      <c r="J19" s="23">
        <v>197</v>
      </c>
      <c r="K19" s="23">
        <v>67</v>
      </c>
      <c r="L19" s="23">
        <v>16</v>
      </c>
      <c r="M19" s="23">
        <v>10</v>
      </c>
      <c r="N19" s="23">
        <v>6</v>
      </c>
      <c r="O19" s="23">
        <v>1277</v>
      </c>
      <c r="P19" s="23">
        <v>299</v>
      </c>
      <c r="Q19" s="23">
        <v>978</v>
      </c>
      <c r="R19" s="23" t="s">
        <v>84</v>
      </c>
      <c r="S19" s="23" t="s">
        <v>84</v>
      </c>
      <c r="T19" s="23" t="s">
        <v>84</v>
      </c>
      <c r="U19" s="23" t="s">
        <v>84</v>
      </c>
      <c r="V19" s="23" t="s">
        <v>84</v>
      </c>
      <c r="W19" s="23" t="s">
        <v>84</v>
      </c>
      <c r="X19" s="23" t="s">
        <v>84</v>
      </c>
      <c r="Y19" s="23" t="s">
        <v>84</v>
      </c>
      <c r="Z19" s="23" t="s">
        <v>84</v>
      </c>
    </row>
    <row r="20" spans="1:26" ht="11.4" customHeight="1">
      <c r="A20" s="22"/>
      <c r="B20" s="18"/>
      <c r="C20" s="194" t="s">
        <v>44</v>
      </c>
      <c r="D20" s="194"/>
      <c r="E20" s="174"/>
      <c r="F20" s="23">
        <v>216</v>
      </c>
      <c r="G20" s="23">
        <v>142</v>
      </c>
      <c r="H20" s="23">
        <v>74</v>
      </c>
      <c r="I20" s="23">
        <v>204</v>
      </c>
      <c r="J20" s="23">
        <v>138</v>
      </c>
      <c r="K20" s="23">
        <v>66</v>
      </c>
      <c r="L20" s="23" t="s">
        <v>84</v>
      </c>
      <c r="M20" s="23" t="s">
        <v>84</v>
      </c>
      <c r="N20" s="23" t="s">
        <v>84</v>
      </c>
      <c r="O20" s="23">
        <v>12</v>
      </c>
      <c r="P20" s="23">
        <v>4</v>
      </c>
      <c r="Q20" s="23">
        <v>8</v>
      </c>
      <c r="R20" s="23" t="s">
        <v>84</v>
      </c>
      <c r="S20" s="23" t="s">
        <v>84</v>
      </c>
      <c r="T20" s="23" t="s">
        <v>84</v>
      </c>
      <c r="U20" s="23" t="s">
        <v>84</v>
      </c>
      <c r="V20" s="23" t="s">
        <v>84</v>
      </c>
      <c r="W20" s="23" t="s">
        <v>84</v>
      </c>
      <c r="X20" s="23" t="s">
        <v>84</v>
      </c>
      <c r="Y20" s="23" t="s">
        <v>84</v>
      </c>
      <c r="Z20" s="23" t="s">
        <v>84</v>
      </c>
    </row>
    <row r="21" spans="1:26" ht="11.4" customHeight="1">
      <c r="A21" s="22"/>
      <c r="B21" s="18"/>
      <c r="C21" s="194" t="s">
        <v>45</v>
      </c>
      <c r="D21" s="194"/>
      <c r="E21" s="174"/>
      <c r="F21" s="23">
        <v>1334</v>
      </c>
      <c r="G21" s="23">
        <v>216</v>
      </c>
      <c r="H21" s="23">
        <v>1118</v>
      </c>
      <c r="I21" s="23">
        <v>1186</v>
      </c>
      <c r="J21" s="23">
        <v>198</v>
      </c>
      <c r="K21" s="23">
        <v>988</v>
      </c>
      <c r="L21" s="23">
        <v>43</v>
      </c>
      <c r="M21" s="23">
        <v>8</v>
      </c>
      <c r="N21" s="23">
        <v>35</v>
      </c>
      <c r="O21" s="23">
        <v>105</v>
      </c>
      <c r="P21" s="23">
        <v>10</v>
      </c>
      <c r="Q21" s="23">
        <v>95</v>
      </c>
      <c r="R21" s="23" t="s">
        <v>84</v>
      </c>
      <c r="S21" s="23" t="s">
        <v>84</v>
      </c>
      <c r="T21" s="23" t="s">
        <v>84</v>
      </c>
      <c r="U21" s="23" t="s">
        <v>84</v>
      </c>
      <c r="V21" s="23" t="s">
        <v>84</v>
      </c>
      <c r="W21" s="23" t="s">
        <v>84</v>
      </c>
      <c r="X21" s="23" t="s">
        <v>84</v>
      </c>
      <c r="Y21" s="23" t="s">
        <v>84</v>
      </c>
      <c r="Z21" s="23" t="s">
        <v>84</v>
      </c>
    </row>
    <row r="22" spans="1:26" ht="11.4" customHeight="1">
      <c r="A22" s="22"/>
      <c r="B22" s="18"/>
      <c r="C22" s="194" t="s">
        <v>46</v>
      </c>
      <c r="D22" s="194"/>
      <c r="E22" s="174"/>
      <c r="F22" s="23">
        <v>397</v>
      </c>
      <c r="G22" s="23">
        <v>374</v>
      </c>
      <c r="H22" s="23">
        <v>23</v>
      </c>
      <c r="I22" s="23">
        <v>173</v>
      </c>
      <c r="J22" s="23">
        <v>150</v>
      </c>
      <c r="K22" s="23">
        <v>23</v>
      </c>
      <c r="L22" s="23">
        <v>224</v>
      </c>
      <c r="M22" s="23">
        <v>224</v>
      </c>
      <c r="N22" s="23" t="s">
        <v>84</v>
      </c>
      <c r="O22" s="23" t="s">
        <v>84</v>
      </c>
      <c r="P22" s="23" t="s">
        <v>84</v>
      </c>
      <c r="Q22" s="23" t="s">
        <v>84</v>
      </c>
      <c r="R22" s="23" t="s">
        <v>84</v>
      </c>
      <c r="S22" s="23" t="s">
        <v>84</v>
      </c>
      <c r="T22" s="23" t="s">
        <v>84</v>
      </c>
      <c r="U22" s="23" t="s">
        <v>84</v>
      </c>
      <c r="V22" s="23" t="s">
        <v>84</v>
      </c>
      <c r="W22" s="23" t="s">
        <v>84</v>
      </c>
      <c r="X22" s="23" t="s">
        <v>84</v>
      </c>
      <c r="Y22" s="23" t="s">
        <v>84</v>
      </c>
      <c r="Z22" s="23" t="s">
        <v>84</v>
      </c>
    </row>
    <row r="23" spans="1:26" ht="11.4" customHeight="1">
      <c r="A23" s="22"/>
      <c r="B23" s="18"/>
      <c r="C23" s="194" t="s">
        <v>47</v>
      </c>
      <c r="D23" s="194"/>
      <c r="E23" s="174"/>
      <c r="F23" s="23">
        <v>130</v>
      </c>
      <c r="G23" s="23">
        <v>108</v>
      </c>
      <c r="H23" s="23">
        <v>22</v>
      </c>
      <c r="I23" s="23">
        <v>123</v>
      </c>
      <c r="J23" s="23">
        <v>102</v>
      </c>
      <c r="K23" s="23">
        <v>21</v>
      </c>
      <c r="L23" s="23">
        <v>6</v>
      </c>
      <c r="M23" s="23">
        <v>5</v>
      </c>
      <c r="N23" s="23">
        <v>1</v>
      </c>
      <c r="O23" s="23">
        <v>1</v>
      </c>
      <c r="P23" s="23">
        <v>1</v>
      </c>
      <c r="Q23" s="23" t="s">
        <v>84</v>
      </c>
      <c r="R23" s="23" t="s">
        <v>84</v>
      </c>
      <c r="S23" s="23" t="s">
        <v>84</v>
      </c>
      <c r="T23" s="23" t="s">
        <v>84</v>
      </c>
      <c r="U23" s="23" t="s">
        <v>84</v>
      </c>
      <c r="V23" s="23" t="s">
        <v>84</v>
      </c>
      <c r="W23" s="23" t="s">
        <v>84</v>
      </c>
      <c r="X23" s="23" t="s">
        <v>84</v>
      </c>
      <c r="Y23" s="23" t="s">
        <v>84</v>
      </c>
      <c r="Z23" s="23" t="s">
        <v>84</v>
      </c>
    </row>
    <row r="24" spans="1:26" ht="11.4" customHeight="1">
      <c r="A24" s="22"/>
      <c r="B24" s="18"/>
      <c r="C24" s="194" t="s">
        <v>48</v>
      </c>
      <c r="D24" s="194"/>
      <c r="E24" s="174"/>
      <c r="F24" s="23">
        <v>332</v>
      </c>
      <c r="G24" s="23">
        <v>278</v>
      </c>
      <c r="H24" s="23">
        <v>54</v>
      </c>
      <c r="I24" s="23">
        <v>326</v>
      </c>
      <c r="J24" s="23">
        <v>272</v>
      </c>
      <c r="K24" s="23">
        <v>54</v>
      </c>
      <c r="L24" s="23">
        <v>6</v>
      </c>
      <c r="M24" s="23">
        <v>6</v>
      </c>
      <c r="N24" s="23" t="s">
        <v>84</v>
      </c>
      <c r="O24" s="23" t="s">
        <v>84</v>
      </c>
      <c r="P24" s="23" t="s">
        <v>84</v>
      </c>
      <c r="Q24" s="23" t="s">
        <v>84</v>
      </c>
      <c r="R24" s="23" t="s">
        <v>84</v>
      </c>
      <c r="S24" s="23" t="s">
        <v>84</v>
      </c>
      <c r="T24" s="23" t="s">
        <v>84</v>
      </c>
      <c r="U24" s="23" t="s">
        <v>84</v>
      </c>
      <c r="V24" s="23" t="s">
        <v>84</v>
      </c>
      <c r="W24" s="23" t="s">
        <v>84</v>
      </c>
      <c r="X24" s="23" t="s">
        <v>84</v>
      </c>
      <c r="Y24" s="23" t="s">
        <v>84</v>
      </c>
      <c r="Z24" s="23" t="s">
        <v>84</v>
      </c>
    </row>
    <row r="25" spans="1:26" ht="11.4" customHeight="1">
      <c r="A25" s="22"/>
      <c r="B25" s="18"/>
      <c r="C25" s="194" t="s">
        <v>49</v>
      </c>
      <c r="D25" s="194"/>
      <c r="E25" s="174"/>
      <c r="F25" s="23">
        <v>526</v>
      </c>
      <c r="G25" s="23">
        <v>448</v>
      </c>
      <c r="H25" s="23">
        <v>78</v>
      </c>
      <c r="I25" s="23">
        <v>509</v>
      </c>
      <c r="J25" s="23">
        <v>431</v>
      </c>
      <c r="K25" s="23">
        <v>78</v>
      </c>
      <c r="L25" s="23">
        <v>17</v>
      </c>
      <c r="M25" s="23">
        <v>17</v>
      </c>
      <c r="N25" s="23" t="s">
        <v>84</v>
      </c>
      <c r="O25" s="23" t="s">
        <v>84</v>
      </c>
      <c r="P25" s="23" t="s">
        <v>84</v>
      </c>
      <c r="Q25" s="23" t="s">
        <v>84</v>
      </c>
      <c r="R25" s="23" t="s">
        <v>84</v>
      </c>
      <c r="S25" s="23" t="s">
        <v>84</v>
      </c>
      <c r="T25" s="23" t="s">
        <v>84</v>
      </c>
      <c r="U25" s="23" t="s">
        <v>84</v>
      </c>
      <c r="V25" s="23" t="s">
        <v>84</v>
      </c>
      <c r="W25" s="23" t="s">
        <v>84</v>
      </c>
      <c r="X25" s="23" t="s">
        <v>84</v>
      </c>
      <c r="Y25" s="23" t="s">
        <v>84</v>
      </c>
      <c r="Z25" s="23" t="s">
        <v>84</v>
      </c>
    </row>
    <row r="26" spans="1:26" ht="11.4" customHeight="1">
      <c r="A26" s="22"/>
      <c r="B26" s="18"/>
      <c r="C26" s="194" t="s">
        <v>50</v>
      </c>
      <c r="D26" s="194"/>
      <c r="E26" s="174"/>
      <c r="F26" s="23">
        <v>132</v>
      </c>
      <c r="G26" s="23">
        <v>70</v>
      </c>
      <c r="H26" s="23">
        <v>62</v>
      </c>
      <c r="I26" s="23">
        <v>119</v>
      </c>
      <c r="J26" s="23">
        <v>70</v>
      </c>
      <c r="K26" s="23">
        <v>49</v>
      </c>
      <c r="L26" s="23" t="s">
        <v>84</v>
      </c>
      <c r="M26" s="23" t="s">
        <v>84</v>
      </c>
      <c r="N26" s="23" t="s">
        <v>84</v>
      </c>
      <c r="O26" s="23">
        <v>13</v>
      </c>
      <c r="P26" s="23" t="s">
        <v>84</v>
      </c>
      <c r="Q26" s="23">
        <v>13</v>
      </c>
      <c r="R26" s="23" t="s">
        <v>84</v>
      </c>
      <c r="S26" s="23" t="s">
        <v>84</v>
      </c>
      <c r="T26" s="23" t="s">
        <v>84</v>
      </c>
      <c r="U26" s="23" t="s">
        <v>84</v>
      </c>
      <c r="V26" s="23" t="s">
        <v>84</v>
      </c>
      <c r="W26" s="23" t="s">
        <v>84</v>
      </c>
      <c r="X26" s="23" t="s">
        <v>84</v>
      </c>
      <c r="Y26" s="23" t="s">
        <v>84</v>
      </c>
      <c r="Z26" s="23" t="s">
        <v>84</v>
      </c>
    </row>
    <row r="27" spans="1:26" ht="11.4" customHeight="1">
      <c r="A27" s="22"/>
      <c r="B27" s="18"/>
      <c r="C27" s="194" t="s">
        <v>51</v>
      </c>
      <c r="D27" s="194"/>
      <c r="E27" s="174"/>
      <c r="F27" s="23">
        <v>162</v>
      </c>
      <c r="G27" s="23">
        <v>88</v>
      </c>
      <c r="H27" s="23">
        <v>74</v>
      </c>
      <c r="I27" s="23">
        <v>143</v>
      </c>
      <c r="J27" s="23">
        <v>86</v>
      </c>
      <c r="K27" s="23">
        <v>57</v>
      </c>
      <c r="L27" s="23">
        <v>2</v>
      </c>
      <c r="M27" s="23">
        <v>2</v>
      </c>
      <c r="N27" s="23" t="s">
        <v>84</v>
      </c>
      <c r="O27" s="23">
        <v>17</v>
      </c>
      <c r="P27" s="23" t="s">
        <v>84</v>
      </c>
      <c r="Q27" s="23">
        <v>17</v>
      </c>
      <c r="R27" s="23" t="s">
        <v>84</v>
      </c>
      <c r="S27" s="23" t="s">
        <v>84</v>
      </c>
      <c r="T27" s="23" t="s">
        <v>84</v>
      </c>
      <c r="U27" s="23" t="s">
        <v>84</v>
      </c>
      <c r="V27" s="23" t="s">
        <v>84</v>
      </c>
      <c r="W27" s="23" t="s">
        <v>84</v>
      </c>
      <c r="X27" s="23" t="s">
        <v>84</v>
      </c>
      <c r="Y27" s="23" t="s">
        <v>84</v>
      </c>
      <c r="Z27" s="23" t="s">
        <v>84</v>
      </c>
    </row>
    <row r="28" spans="1:26" ht="11.4" customHeight="1">
      <c r="A28" s="22"/>
      <c r="B28" s="18"/>
      <c r="C28" s="194" t="s">
        <v>52</v>
      </c>
      <c r="D28" s="194"/>
      <c r="E28" s="174"/>
      <c r="F28" s="23">
        <v>168</v>
      </c>
      <c r="G28" s="23">
        <v>90</v>
      </c>
      <c r="H28" s="23">
        <v>78</v>
      </c>
      <c r="I28" s="23">
        <v>149</v>
      </c>
      <c r="J28" s="23">
        <v>85</v>
      </c>
      <c r="K28" s="23">
        <v>64</v>
      </c>
      <c r="L28" s="23">
        <v>4</v>
      </c>
      <c r="M28" s="23">
        <v>4</v>
      </c>
      <c r="N28" s="23" t="s">
        <v>84</v>
      </c>
      <c r="O28" s="23">
        <v>15</v>
      </c>
      <c r="P28" s="23">
        <v>1</v>
      </c>
      <c r="Q28" s="23">
        <v>14</v>
      </c>
      <c r="R28" s="23" t="s">
        <v>84</v>
      </c>
      <c r="S28" s="23" t="s">
        <v>84</v>
      </c>
      <c r="T28" s="23" t="s">
        <v>84</v>
      </c>
      <c r="U28" s="23" t="s">
        <v>84</v>
      </c>
      <c r="V28" s="23" t="s">
        <v>84</v>
      </c>
      <c r="W28" s="23" t="s">
        <v>84</v>
      </c>
      <c r="X28" s="23" t="s">
        <v>84</v>
      </c>
      <c r="Y28" s="23" t="s">
        <v>84</v>
      </c>
      <c r="Z28" s="23" t="s">
        <v>84</v>
      </c>
    </row>
    <row r="29" spans="1:26" ht="11.4" customHeight="1">
      <c r="A29" s="22"/>
      <c r="B29" s="18"/>
      <c r="C29" s="194" t="s">
        <v>53</v>
      </c>
      <c r="D29" s="194"/>
      <c r="E29" s="174"/>
      <c r="F29" s="23">
        <v>200</v>
      </c>
      <c r="G29" s="23">
        <v>107</v>
      </c>
      <c r="H29" s="23">
        <v>93</v>
      </c>
      <c r="I29" s="23">
        <v>178</v>
      </c>
      <c r="J29" s="23">
        <v>105</v>
      </c>
      <c r="K29" s="23">
        <v>73</v>
      </c>
      <c r="L29" s="23">
        <v>2</v>
      </c>
      <c r="M29" s="23">
        <v>2</v>
      </c>
      <c r="N29" s="23" t="s">
        <v>84</v>
      </c>
      <c r="O29" s="23">
        <v>20</v>
      </c>
      <c r="P29" s="23" t="s">
        <v>84</v>
      </c>
      <c r="Q29" s="23">
        <v>20</v>
      </c>
      <c r="R29" s="23" t="s">
        <v>84</v>
      </c>
      <c r="S29" s="23" t="s">
        <v>84</v>
      </c>
      <c r="T29" s="23" t="s">
        <v>84</v>
      </c>
      <c r="U29" s="23" t="s">
        <v>84</v>
      </c>
      <c r="V29" s="23" t="s">
        <v>84</v>
      </c>
      <c r="W29" s="23" t="s">
        <v>84</v>
      </c>
      <c r="X29" s="23" t="s">
        <v>84</v>
      </c>
      <c r="Y29" s="23" t="s">
        <v>84</v>
      </c>
      <c r="Z29" s="23" t="s">
        <v>84</v>
      </c>
    </row>
    <row r="30" spans="1:26" ht="11.4" customHeight="1">
      <c r="A30" s="22"/>
      <c r="B30" s="18"/>
      <c r="C30" s="194" t="s">
        <v>54</v>
      </c>
      <c r="D30" s="194"/>
      <c r="E30" s="174"/>
      <c r="F30" s="23">
        <v>129</v>
      </c>
      <c r="G30" s="23">
        <v>68</v>
      </c>
      <c r="H30" s="23">
        <v>61</v>
      </c>
      <c r="I30" s="23">
        <v>113</v>
      </c>
      <c r="J30" s="23">
        <v>67</v>
      </c>
      <c r="K30" s="23">
        <v>46</v>
      </c>
      <c r="L30" s="23">
        <v>1</v>
      </c>
      <c r="M30" s="23">
        <v>1</v>
      </c>
      <c r="N30" s="23" t="s">
        <v>84</v>
      </c>
      <c r="O30" s="23">
        <v>15</v>
      </c>
      <c r="P30" s="23" t="s">
        <v>84</v>
      </c>
      <c r="Q30" s="23">
        <v>15</v>
      </c>
      <c r="R30" s="23" t="s">
        <v>84</v>
      </c>
      <c r="S30" s="23" t="s">
        <v>84</v>
      </c>
      <c r="T30" s="23" t="s">
        <v>84</v>
      </c>
      <c r="U30" s="23" t="s">
        <v>84</v>
      </c>
      <c r="V30" s="23" t="s">
        <v>84</v>
      </c>
      <c r="W30" s="23" t="s">
        <v>84</v>
      </c>
      <c r="X30" s="23" t="s">
        <v>84</v>
      </c>
      <c r="Y30" s="23" t="s">
        <v>84</v>
      </c>
      <c r="Z30" s="23" t="s">
        <v>84</v>
      </c>
    </row>
    <row r="31" spans="1:26" ht="11.4" customHeight="1">
      <c r="A31" s="22"/>
      <c r="B31" s="18"/>
      <c r="C31" s="194" t="s">
        <v>55</v>
      </c>
      <c r="D31" s="194"/>
      <c r="E31" s="174"/>
      <c r="F31" s="23">
        <v>136</v>
      </c>
      <c r="G31" s="23">
        <v>77</v>
      </c>
      <c r="H31" s="23">
        <v>59</v>
      </c>
      <c r="I31" s="23">
        <v>121</v>
      </c>
      <c r="J31" s="23">
        <v>76</v>
      </c>
      <c r="K31" s="23">
        <v>45</v>
      </c>
      <c r="L31" s="23">
        <v>1</v>
      </c>
      <c r="M31" s="23">
        <v>1</v>
      </c>
      <c r="N31" s="23" t="s">
        <v>84</v>
      </c>
      <c r="O31" s="23">
        <v>14</v>
      </c>
      <c r="P31" s="23" t="s">
        <v>84</v>
      </c>
      <c r="Q31" s="23">
        <v>14</v>
      </c>
      <c r="R31" s="23" t="s">
        <v>84</v>
      </c>
      <c r="S31" s="23" t="s">
        <v>84</v>
      </c>
      <c r="T31" s="23" t="s">
        <v>84</v>
      </c>
      <c r="U31" s="23" t="s">
        <v>84</v>
      </c>
      <c r="V31" s="23" t="s">
        <v>84</v>
      </c>
      <c r="W31" s="23" t="s">
        <v>84</v>
      </c>
      <c r="X31" s="23" t="s">
        <v>84</v>
      </c>
      <c r="Y31" s="23" t="s">
        <v>84</v>
      </c>
      <c r="Z31" s="23" t="s">
        <v>84</v>
      </c>
    </row>
    <row r="32" spans="1:26" ht="11.4" customHeight="1">
      <c r="A32" s="22"/>
      <c r="B32" s="18"/>
      <c r="C32" s="194" t="s">
        <v>56</v>
      </c>
      <c r="D32" s="194"/>
      <c r="E32" s="174"/>
      <c r="F32" s="23">
        <v>176</v>
      </c>
      <c r="G32" s="23">
        <v>101</v>
      </c>
      <c r="H32" s="23">
        <v>75</v>
      </c>
      <c r="I32" s="23">
        <v>152</v>
      </c>
      <c r="J32" s="23">
        <v>96</v>
      </c>
      <c r="K32" s="23">
        <v>56</v>
      </c>
      <c r="L32" s="23">
        <v>5</v>
      </c>
      <c r="M32" s="23">
        <v>5</v>
      </c>
      <c r="N32" s="23" t="s">
        <v>84</v>
      </c>
      <c r="O32" s="23">
        <v>19</v>
      </c>
      <c r="P32" s="23" t="s">
        <v>84</v>
      </c>
      <c r="Q32" s="23">
        <v>19</v>
      </c>
      <c r="R32" s="23" t="s">
        <v>84</v>
      </c>
      <c r="S32" s="23" t="s">
        <v>84</v>
      </c>
      <c r="T32" s="23" t="s">
        <v>84</v>
      </c>
      <c r="U32" s="23" t="s">
        <v>84</v>
      </c>
      <c r="V32" s="23" t="s">
        <v>84</v>
      </c>
      <c r="W32" s="23" t="s">
        <v>84</v>
      </c>
      <c r="X32" s="23" t="s">
        <v>84</v>
      </c>
      <c r="Y32" s="23" t="s">
        <v>84</v>
      </c>
      <c r="Z32" s="23" t="s">
        <v>84</v>
      </c>
    </row>
    <row r="33" spans="1:26" ht="11.4" customHeight="1">
      <c r="A33" s="22"/>
      <c r="B33" s="18"/>
      <c r="C33" s="194" t="s">
        <v>57</v>
      </c>
      <c r="D33" s="194"/>
      <c r="E33" s="174"/>
      <c r="F33" s="23">
        <v>177</v>
      </c>
      <c r="G33" s="23">
        <v>91</v>
      </c>
      <c r="H33" s="23">
        <v>86</v>
      </c>
      <c r="I33" s="23">
        <v>158</v>
      </c>
      <c r="J33" s="23">
        <v>91</v>
      </c>
      <c r="K33" s="23">
        <v>67</v>
      </c>
      <c r="L33" s="23" t="s">
        <v>84</v>
      </c>
      <c r="M33" s="23" t="s">
        <v>84</v>
      </c>
      <c r="N33" s="23" t="s">
        <v>84</v>
      </c>
      <c r="O33" s="23">
        <v>19</v>
      </c>
      <c r="P33" s="23" t="s">
        <v>84</v>
      </c>
      <c r="Q33" s="23">
        <v>19</v>
      </c>
      <c r="R33" s="23" t="s">
        <v>84</v>
      </c>
      <c r="S33" s="23" t="s">
        <v>84</v>
      </c>
      <c r="T33" s="23" t="s">
        <v>84</v>
      </c>
      <c r="U33" s="23" t="s">
        <v>84</v>
      </c>
      <c r="V33" s="23" t="s">
        <v>84</v>
      </c>
      <c r="W33" s="23" t="s">
        <v>84</v>
      </c>
      <c r="X33" s="23" t="s">
        <v>84</v>
      </c>
      <c r="Y33" s="23" t="s">
        <v>84</v>
      </c>
      <c r="Z33" s="23" t="s">
        <v>84</v>
      </c>
    </row>
    <row r="34" spans="1:26" ht="11.4" customHeight="1">
      <c r="A34" s="22"/>
      <c r="B34" s="18"/>
      <c r="C34" s="194" t="s">
        <v>58</v>
      </c>
      <c r="D34" s="194"/>
      <c r="E34" s="174"/>
      <c r="F34" s="23">
        <v>154</v>
      </c>
      <c r="G34" s="23">
        <v>80</v>
      </c>
      <c r="H34" s="23">
        <v>74</v>
      </c>
      <c r="I34" s="23">
        <v>138</v>
      </c>
      <c r="J34" s="23">
        <v>80</v>
      </c>
      <c r="K34" s="23">
        <v>58</v>
      </c>
      <c r="L34" s="23" t="s">
        <v>84</v>
      </c>
      <c r="M34" s="23" t="s">
        <v>84</v>
      </c>
      <c r="N34" s="23" t="s">
        <v>84</v>
      </c>
      <c r="O34" s="23">
        <v>16</v>
      </c>
      <c r="P34" s="23" t="s">
        <v>84</v>
      </c>
      <c r="Q34" s="23">
        <v>16</v>
      </c>
      <c r="R34" s="23" t="s">
        <v>84</v>
      </c>
      <c r="S34" s="23" t="s">
        <v>84</v>
      </c>
      <c r="T34" s="23" t="s">
        <v>84</v>
      </c>
      <c r="U34" s="23" t="s">
        <v>84</v>
      </c>
      <c r="V34" s="23" t="s">
        <v>84</v>
      </c>
      <c r="W34" s="23" t="s">
        <v>84</v>
      </c>
      <c r="X34" s="23" t="s">
        <v>84</v>
      </c>
      <c r="Y34" s="23" t="s">
        <v>84</v>
      </c>
      <c r="Z34" s="23" t="s">
        <v>84</v>
      </c>
    </row>
    <row r="35" spans="1:26" ht="11.4" customHeight="1">
      <c r="A35" s="22"/>
      <c r="B35" s="18"/>
      <c r="C35" s="194" t="s">
        <v>59</v>
      </c>
      <c r="D35" s="194"/>
      <c r="E35" s="174"/>
      <c r="F35" s="23">
        <v>165</v>
      </c>
      <c r="G35" s="23">
        <v>99</v>
      </c>
      <c r="H35" s="23">
        <v>66</v>
      </c>
      <c r="I35" s="23">
        <v>147</v>
      </c>
      <c r="J35" s="23">
        <v>96</v>
      </c>
      <c r="K35" s="23">
        <v>51</v>
      </c>
      <c r="L35" s="23">
        <v>3</v>
      </c>
      <c r="M35" s="23">
        <v>3</v>
      </c>
      <c r="N35" s="23" t="s">
        <v>84</v>
      </c>
      <c r="O35" s="23">
        <v>15</v>
      </c>
      <c r="P35" s="23" t="s">
        <v>84</v>
      </c>
      <c r="Q35" s="23">
        <v>15</v>
      </c>
      <c r="R35" s="23" t="s">
        <v>84</v>
      </c>
      <c r="S35" s="23" t="s">
        <v>84</v>
      </c>
      <c r="T35" s="23" t="s">
        <v>84</v>
      </c>
      <c r="U35" s="23" t="s">
        <v>84</v>
      </c>
      <c r="V35" s="23" t="s">
        <v>84</v>
      </c>
      <c r="W35" s="23" t="s">
        <v>84</v>
      </c>
      <c r="X35" s="23" t="s">
        <v>84</v>
      </c>
      <c r="Y35" s="23" t="s">
        <v>84</v>
      </c>
      <c r="Z35" s="23" t="s">
        <v>84</v>
      </c>
    </row>
    <row r="36" spans="1:26" ht="11.4" customHeight="1">
      <c r="A36" s="22"/>
      <c r="B36" s="18"/>
      <c r="C36" s="194" t="s">
        <v>60</v>
      </c>
      <c r="D36" s="194"/>
      <c r="E36" s="174"/>
      <c r="F36" s="23">
        <v>28</v>
      </c>
      <c r="G36" s="23">
        <v>18</v>
      </c>
      <c r="H36" s="23">
        <v>10</v>
      </c>
      <c r="I36" s="23">
        <v>28</v>
      </c>
      <c r="J36" s="23">
        <v>18</v>
      </c>
      <c r="K36" s="23">
        <v>10</v>
      </c>
      <c r="L36" s="23" t="s">
        <v>84</v>
      </c>
      <c r="M36" s="23" t="s">
        <v>84</v>
      </c>
      <c r="N36" s="23" t="s">
        <v>84</v>
      </c>
      <c r="O36" s="23" t="s">
        <v>84</v>
      </c>
      <c r="P36" s="23" t="s">
        <v>84</v>
      </c>
      <c r="Q36" s="23" t="s">
        <v>84</v>
      </c>
      <c r="R36" s="23" t="s">
        <v>84</v>
      </c>
      <c r="S36" s="23" t="s">
        <v>84</v>
      </c>
      <c r="T36" s="23" t="s">
        <v>84</v>
      </c>
      <c r="U36" s="23" t="s">
        <v>84</v>
      </c>
      <c r="V36" s="23" t="s">
        <v>84</v>
      </c>
      <c r="W36" s="23" t="s">
        <v>84</v>
      </c>
      <c r="X36" s="23" t="s">
        <v>84</v>
      </c>
      <c r="Y36" s="23" t="s">
        <v>84</v>
      </c>
      <c r="Z36" s="23" t="s">
        <v>84</v>
      </c>
    </row>
    <row r="37" spans="1:26" ht="11.4" customHeight="1">
      <c r="A37" s="22"/>
      <c r="B37" s="194" t="s">
        <v>61</v>
      </c>
      <c r="C37" s="194"/>
      <c r="D37" s="194"/>
      <c r="E37" s="174">
        <v>1393</v>
      </c>
      <c r="F37" s="23">
        <v>1343</v>
      </c>
      <c r="G37" s="23">
        <v>1284</v>
      </c>
      <c r="H37" s="23">
        <v>59</v>
      </c>
      <c r="I37" s="23">
        <v>4</v>
      </c>
      <c r="J37" s="23">
        <v>4</v>
      </c>
      <c r="K37" s="23" t="s">
        <v>84</v>
      </c>
      <c r="L37" s="23" t="s">
        <v>84</v>
      </c>
      <c r="M37" s="23" t="s">
        <v>84</v>
      </c>
      <c r="N37" s="23" t="s">
        <v>84</v>
      </c>
      <c r="O37" s="23">
        <v>1</v>
      </c>
      <c r="P37" s="23" t="s">
        <v>84</v>
      </c>
      <c r="Q37" s="23">
        <v>1</v>
      </c>
      <c r="R37" s="23" t="s">
        <v>84</v>
      </c>
      <c r="S37" s="23" t="s">
        <v>84</v>
      </c>
      <c r="T37" s="23" t="s">
        <v>84</v>
      </c>
      <c r="U37" s="23">
        <v>1338</v>
      </c>
      <c r="V37" s="23">
        <v>1280</v>
      </c>
      <c r="W37" s="23">
        <v>58</v>
      </c>
      <c r="X37" s="23" t="s">
        <v>84</v>
      </c>
      <c r="Y37" s="23" t="s">
        <v>84</v>
      </c>
      <c r="Z37" s="23" t="s">
        <v>84</v>
      </c>
    </row>
    <row r="38" spans="1:26" ht="11.4" customHeight="1">
      <c r="A38" s="22"/>
      <c r="B38" s="194" t="s">
        <v>62</v>
      </c>
      <c r="C38" s="194"/>
      <c r="D38" s="194"/>
      <c r="E38" s="174">
        <v>384</v>
      </c>
      <c r="F38" s="23">
        <v>365</v>
      </c>
      <c r="G38" s="23">
        <v>305</v>
      </c>
      <c r="H38" s="23">
        <v>60</v>
      </c>
      <c r="I38" s="23" t="s">
        <v>84</v>
      </c>
      <c r="J38" s="23" t="s">
        <v>84</v>
      </c>
      <c r="K38" s="23" t="s">
        <v>84</v>
      </c>
      <c r="L38" s="23" t="s">
        <v>84</v>
      </c>
      <c r="M38" s="23" t="s">
        <v>84</v>
      </c>
      <c r="N38" s="23" t="s">
        <v>84</v>
      </c>
      <c r="O38" s="23" t="s">
        <v>84</v>
      </c>
      <c r="P38" s="23" t="s">
        <v>84</v>
      </c>
      <c r="Q38" s="23" t="s">
        <v>84</v>
      </c>
      <c r="R38" s="23">
        <v>365</v>
      </c>
      <c r="S38" s="23">
        <v>305</v>
      </c>
      <c r="T38" s="23">
        <v>60</v>
      </c>
      <c r="U38" s="23" t="s">
        <v>84</v>
      </c>
      <c r="V38" s="23" t="s">
        <v>84</v>
      </c>
      <c r="W38" s="23" t="s">
        <v>84</v>
      </c>
      <c r="X38" s="23" t="s">
        <v>84</v>
      </c>
      <c r="Y38" s="23" t="s">
        <v>84</v>
      </c>
      <c r="Z38" s="23" t="s">
        <v>84</v>
      </c>
    </row>
    <row r="39" spans="1:26" ht="11.4" customHeight="1">
      <c r="A39" s="22"/>
      <c r="B39" s="194" t="s">
        <v>63</v>
      </c>
      <c r="C39" s="194"/>
      <c r="D39" s="194"/>
      <c r="E39" s="174">
        <v>7412</v>
      </c>
      <c r="F39" s="23">
        <v>7141</v>
      </c>
      <c r="G39" s="23">
        <v>3043</v>
      </c>
      <c r="H39" s="23">
        <v>4098</v>
      </c>
      <c r="I39" s="23">
        <v>660</v>
      </c>
      <c r="J39" s="23">
        <v>429</v>
      </c>
      <c r="K39" s="23">
        <v>231</v>
      </c>
      <c r="L39" s="23">
        <v>287</v>
      </c>
      <c r="M39" s="23">
        <v>46</v>
      </c>
      <c r="N39" s="23">
        <v>241</v>
      </c>
      <c r="O39" s="23">
        <v>10</v>
      </c>
      <c r="P39" s="23" t="s">
        <v>84</v>
      </c>
      <c r="Q39" s="23">
        <v>10</v>
      </c>
      <c r="R39" s="23" t="s">
        <v>84</v>
      </c>
      <c r="S39" s="23" t="s">
        <v>84</v>
      </c>
      <c r="T39" s="23" t="s">
        <v>84</v>
      </c>
      <c r="U39" s="23" t="s">
        <v>84</v>
      </c>
      <c r="V39" s="23" t="s">
        <v>84</v>
      </c>
      <c r="W39" s="23" t="s">
        <v>84</v>
      </c>
      <c r="X39" s="23">
        <v>6184</v>
      </c>
      <c r="Y39" s="21">
        <v>2568</v>
      </c>
      <c r="Z39" s="21">
        <v>3616</v>
      </c>
    </row>
    <row r="40" spans="1:26" ht="11.4" customHeight="1">
      <c r="A40" s="22"/>
      <c r="B40" s="194" t="s">
        <v>64</v>
      </c>
      <c r="C40" s="194"/>
      <c r="D40" s="194"/>
      <c r="E40" s="175">
        <v>101</v>
      </c>
      <c r="F40" s="176">
        <v>96</v>
      </c>
      <c r="G40" s="176">
        <v>68</v>
      </c>
      <c r="H40" s="176">
        <v>28</v>
      </c>
      <c r="I40" s="176">
        <v>96</v>
      </c>
      <c r="J40" s="176">
        <v>68</v>
      </c>
      <c r="K40" s="176">
        <v>28</v>
      </c>
      <c r="L40" s="23" t="s">
        <v>84</v>
      </c>
      <c r="M40" s="23" t="s">
        <v>84</v>
      </c>
      <c r="N40" s="23" t="s">
        <v>84</v>
      </c>
      <c r="O40" s="23" t="s">
        <v>84</v>
      </c>
      <c r="P40" s="23" t="s">
        <v>84</v>
      </c>
      <c r="Q40" s="23" t="s">
        <v>84</v>
      </c>
      <c r="R40" s="23" t="s">
        <v>84</v>
      </c>
      <c r="S40" s="23" t="s">
        <v>84</v>
      </c>
      <c r="T40" s="23" t="s">
        <v>84</v>
      </c>
      <c r="U40" s="23" t="s">
        <v>84</v>
      </c>
      <c r="V40" s="23" t="s">
        <v>84</v>
      </c>
      <c r="W40" s="23" t="s">
        <v>84</v>
      </c>
      <c r="X40" s="23" t="s">
        <v>84</v>
      </c>
      <c r="Y40" s="23" t="s">
        <v>84</v>
      </c>
      <c r="Z40" s="23" t="s">
        <v>84</v>
      </c>
    </row>
    <row r="41" spans="1:26" ht="11.4" customHeight="1">
      <c r="A41" s="22"/>
      <c r="B41" s="18"/>
      <c r="C41" s="194" t="s">
        <v>65</v>
      </c>
      <c r="D41" s="194"/>
      <c r="E41" s="174">
        <v>35</v>
      </c>
      <c r="F41" s="23">
        <v>34</v>
      </c>
      <c r="G41" s="23">
        <v>23</v>
      </c>
      <c r="H41" s="23">
        <v>11</v>
      </c>
      <c r="I41" s="23">
        <v>34</v>
      </c>
      <c r="J41" s="23">
        <v>23</v>
      </c>
      <c r="K41" s="23">
        <v>11</v>
      </c>
      <c r="L41" s="23" t="s">
        <v>84</v>
      </c>
      <c r="M41" s="23" t="s">
        <v>84</v>
      </c>
      <c r="N41" s="23" t="s">
        <v>84</v>
      </c>
      <c r="O41" s="23" t="s">
        <v>84</v>
      </c>
      <c r="P41" s="23" t="s">
        <v>84</v>
      </c>
      <c r="Q41" s="23" t="s">
        <v>84</v>
      </c>
      <c r="R41" s="23" t="s">
        <v>84</v>
      </c>
      <c r="S41" s="23" t="s">
        <v>84</v>
      </c>
      <c r="T41" s="23" t="s">
        <v>84</v>
      </c>
      <c r="U41" s="23" t="s">
        <v>84</v>
      </c>
      <c r="V41" s="23" t="s">
        <v>84</v>
      </c>
      <c r="W41" s="23" t="s">
        <v>84</v>
      </c>
      <c r="X41" s="23" t="s">
        <v>84</v>
      </c>
      <c r="Y41" s="23" t="s">
        <v>84</v>
      </c>
      <c r="Z41" s="23" t="s">
        <v>84</v>
      </c>
    </row>
    <row r="42" spans="1:26" ht="11.4" customHeight="1">
      <c r="A42" s="22"/>
      <c r="B42" s="18"/>
      <c r="C42" s="194" t="s">
        <v>66</v>
      </c>
      <c r="D42" s="194"/>
      <c r="E42" s="174">
        <v>14</v>
      </c>
      <c r="F42" s="23">
        <v>13</v>
      </c>
      <c r="G42" s="23">
        <v>11</v>
      </c>
      <c r="H42" s="23">
        <v>2</v>
      </c>
      <c r="I42" s="23">
        <v>13</v>
      </c>
      <c r="J42" s="23">
        <v>11</v>
      </c>
      <c r="K42" s="23">
        <v>2</v>
      </c>
      <c r="L42" s="23" t="s">
        <v>84</v>
      </c>
      <c r="M42" s="23" t="s">
        <v>84</v>
      </c>
      <c r="N42" s="23" t="s">
        <v>84</v>
      </c>
      <c r="O42" s="23" t="s">
        <v>84</v>
      </c>
      <c r="P42" s="23" t="s">
        <v>84</v>
      </c>
      <c r="Q42" s="23" t="s">
        <v>84</v>
      </c>
      <c r="R42" s="23" t="s">
        <v>84</v>
      </c>
      <c r="S42" s="23" t="s">
        <v>84</v>
      </c>
      <c r="T42" s="23" t="s">
        <v>84</v>
      </c>
      <c r="U42" s="23" t="s">
        <v>84</v>
      </c>
      <c r="V42" s="23" t="s">
        <v>84</v>
      </c>
      <c r="W42" s="23" t="s">
        <v>84</v>
      </c>
      <c r="X42" s="23" t="s">
        <v>84</v>
      </c>
      <c r="Y42" s="23" t="s">
        <v>84</v>
      </c>
      <c r="Z42" s="23" t="s">
        <v>84</v>
      </c>
    </row>
    <row r="43" spans="1:26" ht="11.4" customHeight="1">
      <c r="A43" s="22"/>
      <c r="B43" s="18"/>
      <c r="C43" s="194" t="s">
        <v>67</v>
      </c>
      <c r="D43" s="194"/>
      <c r="E43" s="174">
        <v>13</v>
      </c>
      <c r="F43" s="23">
        <v>12</v>
      </c>
      <c r="G43" s="23">
        <v>8</v>
      </c>
      <c r="H43" s="23">
        <v>4</v>
      </c>
      <c r="I43" s="23">
        <v>12</v>
      </c>
      <c r="J43" s="23">
        <v>8</v>
      </c>
      <c r="K43" s="23">
        <v>4</v>
      </c>
      <c r="L43" s="23" t="s">
        <v>84</v>
      </c>
      <c r="M43" s="23" t="s">
        <v>84</v>
      </c>
      <c r="N43" s="23" t="s">
        <v>84</v>
      </c>
      <c r="O43" s="23" t="s">
        <v>84</v>
      </c>
      <c r="P43" s="23" t="s">
        <v>84</v>
      </c>
      <c r="Q43" s="23" t="s">
        <v>84</v>
      </c>
      <c r="R43" s="23" t="s">
        <v>84</v>
      </c>
      <c r="S43" s="23" t="s">
        <v>84</v>
      </c>
      <c r="T43" s="23" t="s">
        <v>84</v>
      </c>
      <c r="U43" s="23" t="s">
        <v>84</v>
      </c>
      <c r="V43" s="23" t="s">
        <v>84</v>
      </c>
      <c r="W43" s="23" t="s">
        <v>84</v>
      </c>
      <c r="X43" s="23" t="s">
        <v>84</v>
      </c>
      <c r="Y43" s="23" t="s">
        <v>84</v>
      </c>
      <c r="Z43" s="23" t="s">
        <v>84</v>
      </c>
    </row>
    <row r="44" spans="1:26" ht="11.4" customHeight="1">
      <c r="A44" s="22"/>
      <c r="B44" s="18"/>
      <c r="C44" s="194" t="s">
        <v>68</v>
      </c>
      <c r="D44" s="194"/>
      <c r="E44" s="174">
        <v>19</v>
      </c>
      <c r="F44" s="23">
        <v>19</v>
      </c>
      <c r="G44" s="23">
        <v>11</v>
      </c>
      <c r="H44" s="23">
        <v>8</v>
      </c>
      <c r="I44" s="23">
        <v>19</v>
      </c>
      <c r="J44" s="23">
        <v>11</v>
      </c>
      <c r="K44" s="23">
        <v>8</v>
      </c>
      <c r="L44" s="23" t="s">
        <v>84</v>
      </c>
      <c r="M44" s="23" t="s">
        <v>84</v>
      </c>
      <c r="N44" s="23" t="s">
        <v>84</v>
      </c>
      <c r="O44" s="23" t="s">
        <v>84</v>
      </c>
      <c r="P44" s="23" t="s">
        <v>84</v>
      </c>
      <c r="Q44" s="23" t="s">
        <v>84</v>
      </c>
      <c r="R44" s="23" t="s">
        <v>84</v>
      </c>
      <c r="S44" s="23" t="s">
        <v>84</v>
      </c>
      <c r="T44" s="23" t="s">
        <v>84</v>
      </c>
      <c r="U44" s="23" t="s">
        <v>84</v>
      </c>
      <c r="V44" s="23" t="s">
        <v>84</v>
      </c>
      <c r="W44" s="23" t="s">
        <v>84</v>
      </c>
      <c r="X44" s="23" t="s">
        <v>84</v>
      </c>
      <c r="Y44" s="23" t="s">
        <v>84</v>
      </c>
      <c r="Z44" s="23" t="s">
        <v>84</v>
      </c>
    </row>
    <row r="45" spans="1:26" ht="11.4" customHeight="1" thickBot="1">
      <c r="A45" s="24"/>
      <c r="B45" s="25"/>
      <c r="C45" s="199" t="s">
        <v>69</v>
      </c>
      <c r="D45" s="199"/>
      <c r="E45" s="177">
        <v>20</v>
      </c>
      <c r="F45" s="178">
        <v>18</v>
      </c>
      <c r="G45" s="178">
        <v>15</v>
      </c>
      <c r="H45" s="178">
        <v>3</v>
      </c>
      <c r="I45" s="178">
        <v>18</v>
      </c>
      <c r="J45" s="178">
        <v>15</v>
      </c>
      <c r="K45" s="178">
        <v>3</v>
      </c>
      <c r="L45" s="178" t="s">
        <v>84</v>
      </c>
      <c r="M45" s="178" t="s">
        <v>84</v>
      </c>
      <c r="N45" s="178" t="s">
        <v>84</v>
      </c>
      <c r="O45" s="178" t="s">
        <v>84</v>
      </c>
      <c r="P45" s="178" t="s">
        <v>84</v>
      </c>
      <c r="Q45" s="178" t="s">
        <v>84</v>
      </c>
      <c r="R45" s="178" t="s">
        <v>84</v>
      </c>
      <c r="S45" s="178" t="s">
        <v>84</v>
      </c>
      <c r="T45" s="178" t="s">
        <v>84</v>
      </c>
      <c r="U45" s="178" t="s">
        <v>84</v>
      </c>
      <c r="V45" s="178" t="s">
        <v>84</v>
      </c>
      <c r="W45" s="178" t="s">
        <v>84</v>
      </c>
      <c r="X45" s="178" t="s">
        <v>84</v>
      </c>
      <c r="Y45" s="178" t="s">
        <v>84</v>
      </c>
      <c r="Z45" s="178" t="s">
        <v>84</v>
      </c>
    </row>
    <row r="46" spans="1:26" s="11" customFormat="1" ht="12.6" customHeight="1">
      <c r="A46" s="12" t="s">
        <v>70</v>
      </c>
      <c r="C46" s="13"/>
      <c r="D46" s="13"/>
      <c r="E46" s="13"/>
      <c r="F46" s="13"/>
      <c r="G46" s="13"/>
      <c r="H46" s="13"/>
      <c r="I46" s="13"/>
      <c r="J46" s="13"/>
      <c r="K46" s="13"/>
      <c r="L46" s="13"/>
      <c r="M46" s="13"/>
      <c r="N46" s="13"/>
      <c r="O46" s="13"/>
      <c r="P46" s="13"/>
      <c r="Q46" s="13"/>
      <c r="R46" s="13"/>
      <c r="S46" s="13"/>
      <c r="T46" s="13"/>
      <c r="U46" s="13"/>
      <c r="V46" s="13"/>
      <c r="W46" s="13"/>
      <c r="X46" s="13"/>
    </row>
    <row r="47" spans="1:26" s="11" customFormat="1" ht="12.6" customHeight="1">
      <c r="A47" s="12" t="s">
        <v>71</v>
      </c>
      <c r="C47" s="26"/>
      <c r="D47" s="26"/>
      <c r="E47" s="26"/>
      <c r="F47" s="26"/>
      <c r="G47" s="26"/>
      <c r="H47" s="26"/>
      <c r="I47" s="26"/>
      <c r="J47" s="26"/>
      <c r="K47" s="26"/>
      <c r="L47" s="26"/>
      <c r="M47" s="26"/>
      <c r="N47" s="26"/>
      <c r="O47" s="26"/>
      <c r="P47" s="26"/>
      <c r="Q47" s="26"/>
      <c r="R47" s="26"/>
      <c r="S47" s="26"/>
      <c r="T47" s="26"/>
      <c r="U47" s="26"/>
      <c r="V47" s="26"/>
      <c r="W47" s="26"/>
      <c r="X47" s="26"/>
    </row>
    <row r="48" spans="1:26" s="11" customFormat="1" ht="12.6" customHeight="1"/>
    <row r="49" spans="5:26" ht="13.95" customHeight="1">
      <c r="F49" s="27"/>
      <c r="G49" s="27"/>
      <c r="H49" s="27"/>
      <c r="I49" s="27"/>
      <c r="J49" s="27"/>
      <c r="K49" s="27"/>
      <c r="L49" s="27"/>
      <c r="M49" s="27"/>
      <c r="N49" s="27"/>
      <c r="O49" s="27"/>
      <c r="P49" s="27"/>
      <c r="Q49" s="27"/>
      <c r="R49" s="27"/>
      <c r="S49" s="27"/>
      <c r="T49" s="27"/>
      <c r="U49" s="27"/>
      <c r="V49" s="27"/>
      <c r="W49" s="27"/>
      <c r="X49" s="27"/>
      <c r="Y49" s="27"/>
      <c r="Z49" s="27"/>
    </row>
    <row r="50" spans="5:26" ht="13.95" customHeight="1">
      <c r="E50" s="27"/>
      <c r="F50" s="27"/>
      <c r="G50" s="27"/>
      <c r="H50" s="27"/>
      <c r="I50" s="27"/>
      <c r="J50" s="27"/>
      <c r="K50" s="27"/>
      <c r="L50" s="27"/>
      <c r="M50" s="27"/>
      <c r="N50" s="27"/>
      <c r="O50" s="27"/>
      <c r="P50" s="27"/>
      <c r="Q50" s="27"/>
      <c r="R50" s="27"/>
      <c r="S50" s="27"/>
      <c r="T50" s="27"/>
      <c r="U50" s="27"/>
      <c r="V50" s="27"/>
      <c r="W50" s="27"/>
      <c r="X50" s="27"/>
      <c r="Y50" s="27"/>
      <c r="Z50" s="27"/>
    </row>
    <row r="51" spans="5:26" ht="13.95" customHeight="1">
      <c r="E51" s="27"/>
      <c r="F51" s="27"/>
      <c r="G51" s="27"/>
      <c r="H51" s="27"/>
      <c r="I51" s="27"/>
      <c r="J51" s="27"/>
      <c r="K51" s="27"/>
      <c r="L51" s="27"/>
      <c r="M51" s="27"/>
      <c r="N51" s="27"/>
      <c r="O51" s="27"/>
      <c r="P51" s="27"/>
      <c r="Q51" s="27"/>
      <c r="R51" s="27"/>
      <c r="S51" s="27"/>
      <c r="T51" s="27"/>
      <c r="U51" s="27"/>
      <c r="V51" s="27"/>
      <c r="W51" s="27"/>
      <c r="X51" s="27"/>
      <c r="Y51" s="27"/>
      <c r="Z51" s="27"/>
    </row>
  </sheetData>
  <mergeCells count="51">
    <mergeCell ref="C41:D41"/>
    <mergeCell ref="C42:D42"/>
    <mergeCell ref="C43:D43"/>
    <mergeCell ref="C44:D44"/>
    <mergeCell ref="C45:D45"/>
    <mergeCell ref="B40:D40"/>
    <mergeCell ref="C29:D29"/>
    <mergeCell ref="C30:D30"/>
    <mergeCell ref="C31:D31"/>
    <mergeCell ref="C32:D32"/>
    <mergeCell ref="C33:D33"/>
    <mergeCell ref="C34:D34"/>
    <mergeCell ref="C35:D35"/>
    <mergeCell ref="C36:D36"/>
    <mergeCell ref="B37:D37"/>
    <mergeCell ref="B38:D38"/>
    <mergeCell ref="B39:D39"/>
    <mergeCell ref="C28:D28"/>
    <mergeCell ref="C17:D17"/>
    <mergeCell ref="C18:D18"/>
    <mergeCell ref="C19:D19"/>
    <mergeCell ref="C20:D20"/>
    <mergeCell ref="C21:D21"/>
    <mergeCell ref="C22:D22"/>
    <mergeCell ref="C23:D23"/>
    <mergeCell ref="C24:D24"/>
    <mergeCell ref="C25:D25"/>
    <mergeCell ref="C26:D26"/>
    <mergeCell ref="C27:D27"/>
    <mergeCell ref="C16:D16"/>
    <mergeCell ref="X4:Z4"/>
    <mergeCell ref="A6:C6"/>
    <mergeCell ref="A7:C7"/>
    <mergeCell ref="A8:C8"/>
    <mergeCell ref="A9:C9"/>
    <mergeCell ref="A10:C10"/>
    <mergeCell ref="B11:D11"/>
    <mergeCell ref="C12:D12"/>
    <mergeCell ref="C13:D13"/>
    <mergeCell ref="C14:D14"/>
    <mergeCell ref="C15:D15"/>
    <mergeCell ref="A1:D1"/>
    <mergeCell ref="A2:Z2"/>
    <mergeCell ref="A4:D5"/>
    <mergeCell ref="E4:E5"/>
    <mergeCell ref="F4:H4"/>
    <mergeCell ref="I4:K4"/>
    <mergeCell ref="L4:N4"/>
    <mergeCell ref="O4:Q4"/>
    <mergeCell ref="R4:T4"/>
    <mergeCell ref="U4:W4"/>
  </mergeCells>
  <phoneticPr fontId="2"/>
  <hyperlinks>
    <hyperlink ref="A1" location="目次!A1" display="目次へ戻る"/>
  </hyperlinks>
  <pageMargins left="0.78740157480314965" right="0.55118110236220474" top="0.98425196850393704" bottom="0.98425196850393704" header="0.51181102362204722" footer="0.51181102362204722"/>
  <pageSetup paperSize="9" scale="82" fitToWidth="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zoomScaleNormal="100" workbookViewId="0">
      <selection activeCell="A2" sqref="A2:AE2"/>
    </sheetView>
  </sheetViews>
  <sheetFormatPr defaultColWidth="8.09765625" defaultRowHeight="13.95" customHeight="1"/>
  <cols>
    <col min="1" max="1" width="6.8984375" style="37" customWidth="1"/>
    <col min="2" max="4" width="3" style="37" customWidth="1"/>
    <col min="5" max="28" width="2.796875" style="37" customWidth="1"/>
    <col min="29" max="31" width="3.09765625" style="37" customWidth="1"/>
    <col min="32" max="16384" width="8.09765625" style="37"/>
  </cols>
  <sheetData>
    <row r="1" spans="1:32" s="9" customFormat="1" ht="15" customHeight="1">
      <c r="A1" s="28" t="s">
        <v>15</v>
      </c>
      <c r="B1" s="29"/>
      <c r="C1" s="8"/>
      <c r="D1" s="8"/>
      <c r="E1" s="8"/>
      <c r="F1" s="8"/>
      <c r="G1" s="8"/>
      <c r="H1" s="8"/>
      <c r="I1" s="8"/>
      <c r="J1" s="8"/>
      <c r="K1" s="8"/>
      <c r="L1" s="8"/>
    </row>
    <row r="2" spans="1:32" s="30" customFormat="1" ht="19.95" customHeight="1">
      <c r="A2" s="200" t="s">
        <v>72</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row>
    <row r="3" spans="1:32" s="32" customFormat="1" ht="13.95" customHeight="1" thickBot="1">
      <c r="A3" s="31"/>
      <c r="B3" s="31"/>
      <c r="C3" s="31"/>
      <c r="D3" s="31"/>
      <c r="E3" s="31"/>
      <c r="F3" s="31"/>
      <c r="G3" s="31"/>
      <c r="H3" s="31"/>
      <c r="I3" s="31"/>
      <c r="J3" s="31"/>
      <c r="K3" s="31"/>
      <c r="L3" s="31"/>
      <c r="M3" s="31"/>
      <c r="N3" s="31"/>
      <c r="O3" s="31"/>
      <c r="P3" s="31"/>
      <c r="Q3" s="31"/>
      <c r="R3" s="31"/>
      <c r="S3" s="31"/>
      <c r="T3" s="31"/>
      <c r="U3" s="31"/>
      <c r="V3" s="31"/>
      <c r="Y3" s="31"/>
      <c r="AB3" s="31"/>
      <c r="AE3" s="31" t="s">
        <v>73</v>
      </c>
    </row>
    <row r="4" spans="1:32" ht="9.6" customHeight="1">
      <c r="A4" s="201" t="s">
        <v>18</v>
      </c>
      <c r="B4" s="204" t="s">
        <v>74</v>
      </c>
      <c r="C4" s="205"/>
      <c r="D4" s="206"/>
      <c r="E4" s="204" t="s">
        <v>75</v>
      </c>
      <c r="F4" s="205"/>
      <c r="G4" s="206"/>
      <c r="H4" s="204" t="s">
        <v>76</v>
      </c>
      <c r="I4" s="205"/>
      <c r="J4" s="205"/>
      <c r="K4" s="33"/>
      <c r="L4" s="33"/>
      <c r="M4" s="34"/>
      <c r="N4" s="204" t="s">
        <v>77</v>
      </c>
      <c r="O4" s="205"/>
      <c r="P4" s="206"/>
      <c r="Q4" s="204" t="s">
        <v>78</v>
      </c>
      <c r="R4" s="205"/>
      <c r="S4" s="206"/>
      <c r="T4" s="204" t="s">
        <v>79</v>
      </c>
      <c r="U4" s="205"/>
      <c r="V4" s="206"/>
      <c r="W4" s="204" t="s">
        <v>80</v>
      </c>
      <c r="X4" s="205"/>
      <c r="Y4" s="205"/>
      <c r="Z4" s="35"/>
      <c r="AA4" s="35"/>
      <c r="AB4" s="35"/>
      <c r="AC4" s="36"/>
      <c r="AD4" s="36"/>
      <c r="AE4" s="36"/>
    </row>
    <row r="5" spans="1:32" ht="31.5" customHeight="1">
      <c r="A5" s="202"/>
      <c r="B5" s="207"/>
      <c r="C5" s="208"/>
      <c r="D5" s="209"/>
      <c r="E5" s="207"/>
      <c r="F5" s="208"/>
      <c r="G5" s="209"/>
      <c r="H5" s="207"/>
      <c r="I5" s="208"/>
      <c r="J5" s="208"/>
      <c r="K5" s="210" t="s">
        <v>81</v>
      </c>
      <c r="L5" s="211"/>
      <c r="M5" s="212"/>
      <c r="N5" s="207"/>
      <c r="O5" s="208"/>
      <c r="P5" s="209"/>
      <c r="Q5" s="207"/>
      <c r="R5" s="208"/>
      <c r="S5" s="209"/>
      <c r="T5" s="207"/>
      <c r="U5" s="208"/>
      <c r="V5" s="209"/>
      <c r="W5" s="207"/>
      <c r="X5" s="208"/>
      <c r="Y5" s="208"/>
      <c r="Z5" s="210" t="s">
        <v>82</v>
      </c>
      <c r="AA5" s="211"/>
      <c r="AB5" s="212"/>
      <c r="AC5" s="210" t="s">
        <v>83</v>
      </c>
      <c r="AD5" s="211"/>
      <c r="AE5" s="211"/>
    </row>
    <row r="6" spans="1:32" ht="13.2" customHeight="1">
      <c r="A6" s="203"/>
      <c r="B6" s="38" t="s">
        <v>30</v>
      </c>
      <c r="C6" s="39" t="s">
        <v>27</v>
      </c>
      <c r="D6" s="39" t="s">
        <v>28</v>
      </c>
      <c r="E6" s="38" t="s">
        <v>30</v>
      </c>
      <c r="F6" s="39" t="s">
        <v>27</v>
      </c>
      <c r="G6" s="39" t="s">
        <v>28</v>
      </c>
      <c r="H6" s="39" t="s">
        <v>30</v>
      </c>
      <c r="I6" s="39" t="s">
        <v>27</v>
      </c>
      <c r="J6" s="39" t="s">
        <v>28</v>
      </c>
      <c r="K6" s="38" t="s">
        <v>30</v>
      </c>
      <c r="L6" s="39" t="s">
        <v>27</v>
      </c>
      <c r="M6" s="39" t="s">
        <v>28</v>
      </c>
      <c r="N6" s="38" t="s">
        <v>30</v>
      </c>
      <c r="O6" s="39" t="s">
        <v>27</v>
      </c>
      <c r="P6" s="39" t="s">
        <v>28</v>
      </c>
      <c r="Q6" s="38" t="s">
        <v>30</v>
      </c>
      <c r="R6" s="39" t="s">
        <v>27</v>
      </c>
      <c r="S6" s="39" t="s">
        <v>28</v>
      </c>
      <c r="T6" s="38" t="s">
        <v>30</v>
      </c>
      <c r="U6" s="39" t="s">
        <v>27</v>
      </c>
      <c r="V6" s="39" t="s">
        <v>28</v>
      </c>
      <c r="W6" s="38" t="s">
        <v>30</v>
      </c>
      <c r="X6" s="39" t="s">
        <v>27</v>
      </c>
      <c r="Y6" s="40" t="s">
        <v>28</v>
      </c>
      <c r="Z6" s="38" t="s">
        <v>30</v>
      </c>
      <c r="AA6" s="39" t="s">
        <v>27</v>
      </c>
      <c r="AB6" s="40" t="s">
        <v>28</v>
      </c>
      <c r="AC6" s="38" t="s">
        <v>30</v>
      </c>
      <c r="AD6" s="39" t="s">
        <v>27</v>
      </c>
      <c r="AE6" s="40" t="s">
        <v>28</v>
      </c>
    </row>
    <row r="7" spans="1:32" ht="13.2" customHeight="1">
      <c r="A7" s="41" t="s">
        <v>29</v>
      </c>
      <c r="B7" s="42">
        <v>114</v>
      </c>
      <c r="C7" s="43">
        <v>91</v>
      </c>
      <c r="D7" s="43">
        <v>23</v>
      </c>
      <c r="E7" s="43">
        <v>5</v>
      </c>
      <c r="F7" s="43">
        <v>3</v>
      </c>
      <c r="G7" s="43">
        <v>2</v>
      </c>
      <c r="H7" s="43">
        <v>44</v>
      </c>
      <c r="I7" s="43">
        <v>30</v>
      </c>
      <c r="J7" s="43">
        <v>14</v>
      </c>
      <c r="K7" s="43">
        <v>40</v>
      </c>
      <c r="L7" s="43">
        <v>27</v>
      </c>
      <c r="M7" s="43">
        <v>13</v>
      </c>
      <c r="N7" s="43">
        <v>3</v>
      </c>
      <c r="O7" s="43">
        <v>2</v>
      </c>
      <c r="P7" s="43">
        <v>1</v>
      </c>
      <c r="Q7" s="43">
        <v>4</v>
      </c>
      <c r="R7" s="43">
        <v>3</v>
      </c>
      <c r="S7" s="43">
        <v>1</v>
      </c>
      <c r="T7" s="43">
        <v>9</v>
      </c>
      <c r="U7" s="43">
        <v>5</v>
      </c>
      <c r="V7" s="43">
        <v>4</v>
      </c>
      <c r="W7" s="43">
        <v>49</v>
      </c>
      <c r="X7" s="44">
        <v>48</v>
      </c>
      <c r="Y7" s="44">
        <v>1</v>
      </c>
      <c r="Z7" s="43">
        <v>21</v>
      </c>
      <c r="AA7" s="44">
        <v>20</v>
      </c>
      <c r="AB7" s="44">
        <v>1</v>
      </c>
      <c r="AC7" s="43">
        <v>28</v>
      </c>
      <c r="AD7" s="44">
        <v>28</v>
      </c>
      <c r="AE7" s="44" t="s">
        <v>84</v>
      </c>
      <c r="AF7" s="45"/>
    </row>
    <row r="8" spans="1:32" ht="13.2" customHeight="1">
      <c r="A8" s="46" t="s">
        <v>31</v>
      </c>
      <c r="B8" s="42">
        <v>114</v>
      </c>
      <c r="C8" s="43">
        <v>100</v>
      </c>
      <c r="D8" s="43">
        <v>14</v>
      </c>
      <c r="E8" s="43">
        <v>5</v>
      </c>
      <c r="F8" s="43">
        <v>3</v>
      </c>
      <c r="G8" s="43">
        <v>2</v>
      </c>
      <c r="H8" s="43">
        <v>44</v>
      </c>
      <c r="I8" s="43">
        <v>39</v>
      </c>
      <c r="J8" s="43">
        <v>5</v>
      </c>
      <c r="K8" s="43">
        <v>40</v>
      </c>
      <c r="L8" s="43">
        <v>36</v>
      </c>
      <c r="M8" s="43">
        <v>4</v>
      </c>
      <c r="N8" s="43">
        <v>3</v>
      </c>
      <c r="O8" s="43">
        <v>2</v>
      </c>
      <c r="P8" s="43">
        <v>1</v>
      </c>
      <c r="Q8" s="43">
        <v>4</v>
      </c>
      <c r="R8" s="43">
        <v>3</v>
      </c>
      <c r="S8" s="43">
        <v>1</v>
      </c>
      <c r="T8" s="43">
        <v>9</v>
      </c>
      <c r="U8" s="43">
        <v>5</v>
      </c>
      <c r="V8" s="43">
        <v>4</v>
      </c>
      <c r="W8" s="43">
        <v>49</v>
      </c>
      <c r="X8" s="44">
        <v>48</v>
      </c>
      <c r="Y8" s="44">
        <v>1</v>
      </c>
      <c r="Z8" s="43">
        <v>21</v>
      </c>
      <c r="AA8" s="44">
        <v>20</v>
      </c>
      <c r="AB8" s="44">
        <v>1</v>
      </c>
      <c r="AC8" s="43">
        <v>28</v>
      </c>
      <c r="AD8" s="44">
        <v>28</v>
      </c>
      <c r="AE8" s="44" t="s">
        <v>84</v>
      </c>
      <c r="AF8" s="45"/>
    </row>
    <row r="9" spans="1:32" ht="13.2" customHeight="1">
      <c r="A9" s="46" t="s">
        <v>85</v>
      </c>
      <c r="B9" s="42">
        <v>114</v>
      </c>
      <c r="C9" s="43">
        <v>98</v>
      </c>
      <c r="D9" s="43">
        <v>16</v>
      </c>
      <c r="E9" s="43">
        <v>5</v>
      </c>
      <c r="F9" s="43">
        <v>3</v>
      </c>
      <c r="G9" s="43">
        <v>2</v>
      </c>
      <c r="H9" s="43">
        <v>44</v>
      </c>
      <c r="I9" s="43">
        <v>38</v>
      </c>
      <c r="J9" s="43">
        <v>6</v>
      </c>
      <c r="K9" s="43">
        <v>40</v>
      </c>
      <c r="L9" s="43">
        <v>35</v>
      </c>
      <c r="M9" s="43">
        <v>5</v>
      </c>
      <c r="N9" s="43">
        <v>3</v>
      </c>
      <c r="O9" s="43">
        <v>2</v>
      </c>
      <c r="P9" s="43">
        <v>1</v>
      </c>
      <c r="Q9" s="43">
        <v>4</v>
      </c>
      <c r="R9" s="43">
        <v>3</v>
      </c>
      <c r="S9" s="43">
        <v>1</v>
      </c>
      <c r="T9" s="43">
        <v>9</v>
      </c>
      <c r="U9" s="43">
        <v>4</v>
      </c>
      <c r="V9" s="43">
        <v>5</v>
      </c>
      <c r="W9" s="43">
        <v>49</v>
      </c>
      <c r="X9" s="44">
        <v>48</v>
      </c>
      <c r="Y9" s="44">
        <v>1</v>
      </c>
      <c r="Z9" s="43">
        <v>21</v>
      </c>
      <c r="AA9" s="44">
        <v>20</v>
      </c>
      <c r="AB9" s="44">
        <v>1</v>
      </c>
      <c r="AC9" s="43">
        <v>28</v>
      </c>
      <c r="AD9" s="44">
        <v>28</v>
      </c>
      <c r="AE9" s="44" t="s">
        <v>84</v>
      </c>
      <c r="AF9" s="45"/>
    </row>
    <row r="10" spans="1:32" ht="13.2" customHeight="1">
      <c r="A10" s="46" t="s">
        <v>86</v>
      </c>
      <c r="B10" s="43">
        <v>114</v>
      </c>
      <c r="C10" s="43">
        <v>96</v>
      </c>
      <c r="D10" s="43">
        <v>18</v>
      </c>
      <c r="E10" s="43">
        <v>5</v>
      </c>
      <c r="F10" s="43">
        <v>3</v>
      </c>
      <c r="G10" s="43">
        <v>2</v>
      </c>
      <c r="H10" s="43">
        <v>44</v>
      </c>
      <c r="I10" s="43">
        <v>37</v>
      </c>
      <c r="J10" s="43">
        <v>7</v>
      </c>
      <c r="K10" s="43">
        <v>40</v>
      </c>
      <c r="L10" s="43">
        <v>34</v>
      </c>
      <c r="M10" s="43">
        <v>6</v>
      </c>
      <c r="N10" s="43">
        <v>3</v>
      </c>
      <c r="O10" s="43">
        <v>2</v>
      </c>
      <c r="P10" s="43">
        <v>1</v>
      </c>
      <c r="Q10" s="43">
        <v>4</v>
      </c>
      <c r="R10" s="43">
        <v>2</v>
      </c>
      <c r="S10" s="43">
        <v>2</v>
      </c>
      <c r="T10" s="43">
        <v>9</v>
      </c>
      <c r="U10" s="43">
        <v>4</v>
      </c>
      <c r="V10" s="43">
        <v>5</v>
      </c>
      <c r="W10" s="43">
        <v>49</v>
      </c>
      <c r="X10" s="44">
        <v>48</v>
      </c>
      <c r="Y10" s="44">
        <v>1</v>
      </c>
      <c r="Z10" s="43">
        <v>21</v>
      </c>
      <c r="AA10" s="44">
        <v>20</v>
      </c>
      <c r="AB10" s="44">
        <v>1</v>
      </c>
      <c r="AC10" s="43">
        <v>28</v>
      </c>
      <c r="AD10" s="44">
        <v>28</v>
      </c>
      <c r="AE10" s="44" t="s">
        <v>84</v>
      </c>
      <c r="AF10" s="45"/>
    </row>
    <row r="11" spans="1:32" ht="13.2" customHeight="1" thickBot="1">
      <c r="A11" s="47" t="s">
        <v>87</v>
      </c>
      <c r="B11" s="171">
        <v>114</v>
      </c>
      <c r="C11" s="171">
        <v>96</v>
      </c>
      <c r="D11" s="171">
        <v>18</v>
      </c>
      <c r="E11" s="171">
        <v>5</v>
      </c>
      <c r="F11" s="171">
        <v>4</v>
      </c>
      <c r="G11" s="171">
        <v>1</v>
      </c>
      <c r="H11" s="172">
        <v>44</v>
      </c>
      <c r="I11" s="172">
        <v>36</v>
      </c>
      <c r="J11" s="172">
        <v>8</v>
      </c>
      <c r="K11" s="172">
        <v>40</v>
      </c>
      <c r="L11" s="172">
        <v>33</v>
      </c>
      <c r="M11" s="172">
        <v>7</v>
      </c>
      <c r="N11" s="172">
        <v>3</v>
      </c>
      <c r="O11" s="172">
        <v>2</v>
      </c>
      <c r="P11" s="172">
        <v>1</v>
      </c>
      <c r="Q11" s="172">
        <v>4</v>
      </c>
      <c r="R11" s="172">
        <v>3</v>
      </c>
      <c r="S11" s="172">
        <v>1</v>
      </c>
      <c r="T11" s="172">
        <v>9</v>
      </c>
      <c r="U11" s="172">
        <v>3</v>
      </c>
      <c r="V11" s="172">
        <v>6</v>
      </c>
      <c r="W11" s="172">
        <v>49</v>
      </c>
      <c r="X11" s="172">
        <v>48</v>
      </c>
      <c r="Y11" s="172">
        <v>1</v>
      </c>
      <c r="Z11" s="172">
        <v>21</v>
      </c>
      <c r="AA11" s="172">
        <v>20</v>
      </c>
      <c r="AB11" s="172">
        <v>1</v>
      </c>
      <c r="AC11" s="172">
        <v>28</v>
      </c>
      <c r="AD11" s="172">
        <v>28</v>
      </c>
      <c r="AE11" s="173" t="s">
        <v>84</v>
      </c>
      <c r="AF11" s="45"/>
    </row>
    <row r="12" spans="1:32" s="32" customFormat="1" ht="13.95" customHeight="1">
      <c r="A12" s="32" t="s">
        <v>88</v>
      </c>
    </row>
    <row r="13" spans="1:32" ht="13.95" customHeight="1">
      <c r="A13" s="32" t="s">
        <v>89</v>
      </c>
      <c r="B13" s="32"/>
    </row>
    <row r="14" spans="1:32" ht="13.95" customHeight="1">
      <c r="C14" s="48"/>
      <c r="D14" s="48"/>
    </row>
    <row r="15" spans="1:32" ht="13.95" customHeight="1">
      <c r="C15" s="48"/>
      <c r="D15" s="48"/>
    </row>
    <row r="16" spans="1:32" ht="13.95" customHeight="1">
      <c r="C16" s="48"/>
      <c r="D16" s="48"/>
    </row>
    <row r="17" spans="3:19" ht="13.95" customHeight="1">
      <c r="C17" s="48"/>
      <c r="D17" s="48"/>
    </row>
    <row r="19" spans="3:19" ht="13.95" customHeight="1">
      <c r="Q19" s="214"/>
      <c r="R19" s="214"/>
      <c r="S19" s="214"/>
    </row>
    <row r="20" spans="3:19" ht="13.95" customHeight="1">
      <c r="Q20" s="214"/>
      <c r="R20" s="214"/>
      <c r="S20" s="214"/>
    </row>
    <row r="21" spans="3:19" ht="13.95" customHeight="1">
      <c r="Q21" s="214"/>
      <c r="R21" s="214"/>
      <c r="S21" s="214"/>
    </row>
    <row r="22" spans="3:19" ht="13.95" customHeight="1">
      <c r="Q22" s="214"/>
      <c r="R22" s="214"/>
      <c r="S22" s="214"/>
    </row>
    <row r="23" spans="3:19" ht="13.95" customHeight="1">
      <c r="Q23" s="213"/>
      <c r="R23" s="213"/>
      <c r="S23" s="213"/>
    </row>
    <row r="24" spans="3:19" ht="13.95" customHeight="1">
      <c r="Q24" s="214"/>
      <c r="R24" s="214"/>
      <c r="S24" s="214"/>
    </row>
  </sheetData>
  <mergeCells count="18">
    <mergeCell ref="Q23:S23"/>
    <mergeCell ref="Q24:S24"/>
    <mergeCell ref="Z5:AB5"/>
    <mergeCell ref="AC5:AE5"/>
    <mergeCell ref="Q19:S19"/>
    <mergeCell ref="Q20:S20"/>
    <mergeCell ref="Q21:S21"/>
    <mergeCell ref="Q22:S22"/>
    <mergeCell ref="A2:AE2"/>
    <mergeCell ref="A4:A6"/>
    <mergeCell ref="B4:D5"/>
    <mergeCell ref="E4:G5"/>
    <mergeCell ref="H4:J5"/>
    <mergeCell ref="N4:P5"/>
    <mergeCell ref="Q4:S5"/>
    <mergeCell ref="T4:V5"/>
    <mergeCell ref="W4:Y5"/>
    <mergeCell ref="K5:M5"/>
  </mergeCells>
  <phoneticPr fontId="2"/>
  <hyperlinks>
    <hyperlink ref="A1" location="目次!A1" display="目次へ戻る"/>
  </hyperlinks>
  <pageMargins left="0.78740157480314965" right="0.74803149606299213" top="0.98425196850393704" bottom="0.98425196850393704" header="0.51181102362204722" footer="0.51181102362204722"/>
  <pageSetup paperSize="9" scale="83"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showGridLines="0" zoomScaleNormal="100" workbookViewId="0">
      <selection activeCell="A2" sqref="A2:S2"/>
    </sheetView>
  </sheetViews>
  <sheetFormatPr defaultColWidth="8.09765625" defaultRowHeight="13.95" customHeight="1"/>
  <cols>
    <col min="1" max="1" width="9" style="52" customWidth="1"/>
    <col min="2" max="3" width="5.796875" style="52" customWidth="1"/>
    <col min="4" max="4" width="1" style="52" customWidth="1"/>
    <col min="5" max="5" width="4.8984375" style="52" customWidth="1"/>
    <col min="6" max="6" width="5.796875" style="52" customWidth="1"/>
    <col min="7" max="7" width="2" style="52" customWidth="1"/>
    <col min="8" max="8" width="3.8984375" style="52" customWidth="1"/>
    <col min="9" max="9" width="5.796875" style="52" customWidth="1"/>
    <col min="10" max="11" width="3" style="52" customWidth="1"/>
    <col min="12" max="12" width="5.796875" style="52" customWidth="1"/>
    <col min="13" max="13" width="3.8984375" style="52" customWidth="1"/>
    <col min="14" max="14" width="2" style="52" customWidth="1"/>
    <col min="15" max="15" width="5.796875" style="52" customWidth="1"/>
    <col min="16" max="16" width="4.8984375" style="52" customWidth="1"/>
    <col min="17" max="17" width="1" style="52" customWidth="1"/>
    <col min="18" max="19" width="5.796875" style="52" customWidth="1"/>
    <col min="20" max="16384" width="8.09765625" style="52"/>
  </cols>
  <sheetData>
    <row r="1" spans="1:19" s="9" customFormat="1" ht="15" customHeight="1">
      <c r="A1" s="28" t="s">
        <v>15</v>
      </c>
      <c r="B1" s="29"/>
      <c r="C1" s="8"/>
      <c r="D1" s="8"/>
      <c r="E1" s="8"/>
      <c r="F1" s="8"/>
      <c r="G1" s="8"/>
      <c r="H1" s="8"/>
      <c r="I1" s="8"/>
      <c r="J1" s="8"/>
      <c r="K1" s="8"/>
      <c r="L1" s="8"/>
    </row>
    <row r="2" spans="1:19" s="49" customFormat="1" ht="15.6">
      <c r="A2" s="216" t="s">
        <v>90</v>
      </c>
      <c r="B2" s="216"/>
      <c r="C2" s="216"/>
      <c r="D2" s="216"/>
      <c r="E2" s="216"/>
      <c r="F2" s="216"/>
      <c r="G2" s="216"/>
      <c r="H2" s="216"/>
      <c r="I2" s="216"/>
      <c r="J2" s="216"/>
      <c r="K2" s="216"/>
      <c r="L2" s="216"/>
      <c r="M2" s="216"/>
      <c r="N2" s="216"/>
      <c r="O2" s="216"/>
      <c r="P2" s="216"/>
      <c r="Q2" s="216"/>
      <c r="R2" s="216"/>
      <c r="S2" s="216"/>
    </row>
    <row r="3" spans="1:19" s="50" customFormat="1" ht="11.4" thickBot="1">
      <c r="B3" s="51"/>
      <c r="C3" s="51"/>
    </row>
    <row r="4" spans="1:19" ht="9.6">
      <c r="A4" s="217" t="s">
        <v>91</v>
      </c>
      <c r="B4" s="219" t="s">
        <v>92</v>
      </c>
      <c r="C4" s="220"/>
      <c r="D4" s="220"/>
      <c r="E4" s="220"/>
      <c r="F4" s="220"/>
      <c r="G4" s="220"/>
      <c r="H4" s="220"/>
      <c r="I4" s="220"/>
      <c r="J4" s="221"/>
      <c r="K4" s="222" t="s">
        <v>93</v>
      </c>
      <c r="L4" s="223"/>
      <c r="M4" s="223"/>
      <c r="N4" s="223"/>
      <c r="O4" s="223"/>
      <c r="P4" s="223"/>
      <c r="Q4" s="223"/>
      <c r="R4" s="223"/>
      <c r="S4" s="223"/>
    </row>
    <row r="5" spans="1:19" ht="19.5" customHeight="1">
      <c r="A5" s="218"/>
      <c r="B5" s="224" t="s">
        <v>94</v>
      </c>
      <c r="C5" s="224"/>
      <c r="D5" s="224"/>
      <c r="E5" s="224" t="s">
        <v>95</v>
      </c>
      <c r="F5" s="224"/>
      <c r="G5" s="224"/>
      <c r="H5" s="224" t="s">
        <v>96</v>
      </c>
      <c r="I5" s="224"/>
      <c r="J5" s="224"/>
      <c r="K5" s="224" t="s">
        <v>94</v>
      </c>
      <c r="L5" s="224"/>
      <c r="M5" s="224"/>
      <c r="N5" s="224" t="s">
        <v>95</v>
      </c>
      <c r="O5" s="224"/>
      <c r="P5" s="224"/>
      <c r="Q5" s="224" t="s">
        <v>96</v>
      </c>
      <c r="R5" s="224"/>
      <c r="S5" s="225"/>
    </row>
    <row r="6" spans="1:19" ht="22.5" customHeight="1">
      <c r="A6" s="53" t="s">
        <v>97</v>
      </c>
      <c r="B6" s="226">
        <v>4</v>
      </c>
      <c r="C6" s="215"/>
      <c r="D6" s="215"/>
      <c r="E6" s="215">
        <v>4</v>
      </c>
      <c r="F6" s="215"/>
      <c r="G6" s="215"/>
      <c r="H6" s="215" t="s">
        <v>84</v>
      </c>
      <c r="I6" s="215"/>
      <c r="J6" s="215"/>
      <c r="K6" s="215">
        <v>124</v>
      </c>
      <c r="L6" s="215"/>
      <c r="M6" s="215"/>
      <c r="N6" s="215">
        <v>124</v>
      </c>
      <c r="O6" s="215"/>
      <c r="P6" s="215"/>
      <c r="Q6" s="215" t="s">
        <v>84</v>
      </c>
      <c r="R6" s="215"/>
      <c r="S6" s="215"/>
    </row>
    <row r="7" spans="1:19" ht="22.5" customHeight="1">
      <c r="A7" s="54" t="s">
        <v>98</v>
      </c>
      <c r="B7" s="228">
        <v>5</v>
      </c>
      <c r="C7" s="227"/>
      <c r="D7" s="227"/>
      <c r="E7" s="227">
        <v>4</v>
      </c>
      <c r="F7" s="227"/>
      <c r="G7" s="227"/>
      <c r="H7" s="227">
        <v>1</v>
      </c>
      <c r="I7" s="227"/>
      <c r="J7" s="227"/>
      <c r="K7" s="227">
        <v>140</v>
      </c>
      <c r="L7" s="227"/>
      <c r="M7" s="227"/>
      <c r="N7" s="227">
        <v>138</v>
      </c>
      <c r="O7" s="227"/>
      <c r="P7" s="227"/>
      <c r="Q7" s="227">
        <v>2</v>
      </c>
      <c r="R7" s="227"/>
      <c r="S7" s="227"/>
    </row>
    <row r="8" spans="1:19" ht="22.5" customHeight="1">
      <c r="A8" s="55" t="s">
        <v>99</v>
      </c>
      <c r="B8" s="228">
        <v>5</v>
      </c>
      <c r="C8" s="227"/>
      <c r="D8" s="227"/>
      <c r="E8" s="227">
        <v>4</v>
      </c>
      <c r="F8" s="227"/>
      <c r="G8" s="227"/>
      <c r="H8" s="227">
        <v>1</v>
      </c>
      <c r="I8" s="227"/>
      <c r="J8" s="227"/>
      <c r="K8" s="227">
        <v>147</v>
      </c>
      <c r="L8" s="227"/>
      <c r="M8" s="227"/>
      <c r="N8" s="227">
        <v>138</v>
      </c>
      <c r="O8" s="227"/>
      <c r="P8" s="227"/>
      <c r="Q8" s="227">
        <v>9</v>
      </c>
      <c r="R8" s="227"/>
      <c r="S8" s="227"/>
    </row>
    <row r="9" spans="1:19" ht="22.5" customHeight="1">
      <c r="A9" s="55" t="s">
        <v>100</v>
      </c>
      <c r="B9" s="228">
        <v>4</v>
      </c>
      <c r="C9" s="227"/>
      <c r="D9" s="227"/>
      <c r="E9" s="227">
        <v>4</v>
      </c>
      <c r="F9" s="227"/>
      <c r="G9" s="227"/>
      <c r="H9" s="227" t="s">
        <v>84</v>
      </c>
      <c r="I9" s="227"/>
      <c r="J9" s="227"/>
      <c r="K9" s="227">
        <v>132</v>
      </c>
      <c r="L9" s="227"/>
      <c r="M9" s="227"/>
      <c r="N9" s="227">
        <v>132</v>
      </c>
      <c r="O9" s="227"/>
      <c r="P9" s="227"/>
      <c r="Q9" s="227" t="s">
        <v>84</v>
      </c>
      <c r="R9" s="227"/>
      <c r="S9" s="227"/>
    </row>
    <row r="10" spans="1:19" ht="22.5" customHeight="1" thickBot="1">
      <c r="A10" s="56" t="s">
        <v>101</v>
      </c>
      <c r="B10" s="230">
        <v>5</v>
      </c>
      <c r="C10" s="229"/>
      <c r="D10" s="229"/>
      <c r="E10" s="229">
        <v>4</v>
      </c>
      <c r="F10" s="229"/>
      <c r="G10" s="229"/>
      <c r="H10" s="229">
        <v>1</v>
      </c>
      <c r="I10" s="229"/>
      <c r="J10" s="229"/>
      <c r="K10" s="229">
        <v>126</v>
      </c>
      <c r="L10" s="229"/>
      <c r="M10" s="229"/>
      <c r="N10" s="229">
        <v>124</v>
      </c>
      <c r="O10" s="229"/>
      <c r="P10" s="229"/>
      <c r="Q10" s="229">
        <v>2</v>
      </c>
      <c r="R10" s="229"/>
      <c r="S10" s="229"/>
    </row>
    <row r="11" spans="1:19" s="50" customFormat="1" ht="19.5" customHeight="1" thickTop="1">
      <c r="A11" s="232" t="s">
        <v>91</v>
      </c>
      <c r="B11" s="233" t="s">
        <v>102</v>
      </c>
      <c r="C11" s="234"/>
      <c r="D11" s="234"/>
      <c r="E11" s="234"/>
      <c r="F11" s="234"/>
      <c r="G11" s="234"/>
      <c r="H11" s="234"/>
      <c r="I11" s="234"/>
      <c r="J11" s="234"/>
      <c r="K11" s="234"/>
      <c r="L11" s="234"/>
      <c r="M11" s="234"/>
      <c r="N11" s="234"/>
      <c r="O11" s="234"/>
      <c r="P11" s="234"/>
      <c r="Q11" s="234"/>
      <c r="R11" s="234"/>
      <c r="S11" s="234"/>
    </row>
    <row r="12" spans="1:19" ht="19.5" customHeight="1">
      <c r="A12" s="218"/>
      <c r="B12" s="235" t="s">
        <v>103</v>
      </c>
      <c r="C12" s="224" t="s">
        <v>104</v>
      </c>
      <c r="D12" s="224"/>
      <c r="E12" s="224"/>
      <c r="F12" s="224"/>
      <c r="G12" s="224"/>
      <c r="H12" s="224"/>
      <c r="I12" s="224"/>
      <c r="J12" s="224"/>
      <c r="K12" s="224"/>
      <c r="L12" s="224"/>
      <c r="M12" s="224"/>
      <c r="N12" s="224"/>
      <c r="O12" s="224"/>
      <c r="P12" s="224"/>
      <c r="Q12" s="224"/>
      <c r="R12" s="224"/>
      <c r="S12" s="225"/>
    </row>
    <row r="13" spans="1:19" ht="22.5" customHeight="1">
      <c r="A13" s="218"/>
      <c r="B13" s="235"/>
      <c r="C13" s="236" t="s">
        <v>105</v>
      </c>
      <c r="D13" s="237"/>
      <c r="E13" s="238"/>
      <c r="F13" s="236" t="s">
        <v>106</v>
      </c>
      <c r="G13" s="237"/>
      <c r="H13" s="238"/>
      <c r="I13" s="236" t="s">
        <v>107</v>
      </c>
      <c r="J13" s="237"/>
      <c r="K13" s="238"/>
      <c r="L13" s="236" t="s">
        <v>108</v>
      </c>
      <c r="M13" s="237"/>
      <c r="N13" s="238"/>
      <c r="O13" s="236" t="s">
        <v>109</v>
      </c>
      <c r="P13" s="237"/>
      <c r="Q13" s="238"/>
      <c r="R13" s="236" t="s">
        <v>110</v>
      </c>
      <c r="S13" s="237"/>
    </row>
    <row r="14" spans="1:19" ht="22.5" customHeight="1">
      <c r="A14" s="53" t="s">
        <v>97</v>
      </c>
      <c r="B14" s="57">
        <v>26</v>
      </c>
      <c r="C14" s="231">
        <v>15</v>
      </c>
      <c r="D14" s="231"/>
      <c r="E14" s="231"/>
      <c r="F14" s="231">
        <v>20</v>
      </c>
      <c r="G14" s="231"/>
      <c r="H14" s="231"/>
      <c r="I14" s="231">
        <v>14</v>
      </c>
      <c r="J14" s="231"/>
      <c r="K14" s="231"/>
      <c r="L14" s="231">
        <v>13</v>
      </c>
      <c r="M14" s="231"/>
      <c r="N14" s="231"/>
      <c r="O14" s="231">
        <v>13</v>
      </c>
      <c r="P14" s="231"/>
      <c r="Q14" s="231"/>
      <c r="R14" s="231">
        <v>25</v>
      </c>
      <c r="S14" s="231"/>
    </row>
    <row r="15" spans="1:19" ht="22.5" customHeight="1">
      <c r="A15" s="55" t="s">
        <v>98</v>
      </c>
      <c r="B15" s="57">
        <v>31</v>
      </c>
      <c r="C15" s="227">
        <v>14</v>
      </c>
      <c r="D15" s="227"/>
      <c r="E15" s="227"/>
      <c r="F15" s="227">
        <v>15</v>
      </c>
      <c r="G15" s="227"/>
      <c r="H15" s="227"/>
      <c r="I15" s="227">
        <v>11</v>
      </c>
      <c r="J15" s="227"/>
      <c r="K15" s="227"/>
      <c r="L15" s="227">
        <v>14</v>
      </c>
      <c r="M15" s="227"/>
      <c r="N15" s="227"/>
      <c r="O15" s="227">
        <v>13</v>
      </c>
      <c r="P15" s="227"/>
      <c r="Q15" s="227"/>
      <c r="R15" s="227">
        <v>26</v>
      </c>
      <c r="S15" s="227"/>
    </row>
    <row r="16" spans="1:19" ht="22.5" customHeight="1">
      <c r="A16" s="55" t="s">
        <v>99</v>
      </c>
      <c r="B16" s="57">
        <v>31</v>
      </c>
      <c r="C16" s="227">
        <v>19</v>
      </c>
      <c r="D16" s="227"/>
      <c r="E16" s="227"/>
      <c r="F16" s="227">
        <v>14</v>
      </c>
      <c r="G16" s="227"/>
      <c r="H16" s="227"/>
      <c r="I16" s="227">
        <v>12</v>
      </c>
      <c r="J16" s="227"/>
      <c r="K16" s="227"/>
      <c r="L16" s="227">
        <v>19</v>
      </c>
      <c r="M16" s="227"/>
      <c r="N16" s="227"/>
      <c r="O16" s="227">
        <v>18</v>
      </c>
      <c r="P16" s="227"/>
      <c r="Q16" s="227"/>
      <c r="R16" s="227">
        <v>35</v>
      </c>
      <c r="S16" s="227"/>
    </row>
    <row r="17" spans="1:19" ht="22.5" customHeight="1">
      <c r="A17" s="55" t="s">
        <v>100</v>
      </c>
      <c r="B17" s="57">
        <v>29</v>
      </c>
      <c r="C17" s="227">
        <v>16</v>
      </c>
      <c r="D17" s="227"/>
      <c r="E17" s="227"/>
      <c r="F17" s="227">
        <v>13</v>
      </c>
      <c r="G17" s="227"/>
      <c r="H17" s="227"/>
      <c r="I17" s="227">
        <v>11</v>
      </c>
      <c r="J17" s="227"/>
      <c r="K17" s="227"/>
      <c r="L17" s="227">
        <v>18</v>
      </c>
      <c r="M17" s="227"/>
      <c r="N17" s="227"/>
      <c r="O17" s="227">
        <v>13</v>
      </c>
      <c r="P17" s="227"/>
      <c r="Q17" s="227"/>
      <c r="R17" s="227">
        <v>26</v>
      </c>
      <c r="S17" s="227"/>
    </row>
    <row r="18" spans="1:19" ht="22.5" customHeight="1" thickBot="1">
      <c r="A18" s="56" t="s">
        <v>101</v>
      </c>
      <c r="B18" s="170">
        <v>30</v>
      </c>
      <c r="C18" s="239">
        <v>16</v>
      </c>
      <c r="D18" s="239"/>
      <c r="E18" s="239"/>
      <c r="F18" s="239">
        <v>17</v>
      </c>
      <c r="G18" s="239"/>
      <c r="H18" s="239"/>
      <c r="I18" s="239">
        <v>13</v>
      </c>
      <c r="J18" s="239"/>
      <c r="K18" s="239"/>
      <c r="L18" s="239">
        <v>13</v>
      </c>
      <c r="M18" s="239"/>
      <c r="N18" s="239"/>
      <c r="O18" s="239">
        <v>15</v>
      </c>
      <c r="P18" s="239"/>
      <c r="Q18" s="239"/>
      <c r="R18" s="239">
        <v>25</v>
      </c>
      <c r="S18" s="239"/>
    </row>
    <row r="19" spans="1:19" ht="13.5" customHeight="1">
      <c r="A19" s="51" t="s">
        <v>111</v>
      </c>
    </row>
  </sheetData>
  <mergeCells count="80">
    <mergeCell ref="R18:S18"/>
    <mergeCell ref="C17:E17"/>
    <mergeCell ref="F17:H17"/>
    <mergeCell ref="I17:K17"/>
    <mergeCell ref="L17:N17"/>
    <mergeCell ref="O17:Q17"/>
    <mergeCell ref="R17:S17"/>
    <mergeCell ref="C18:E18"/>
    <mergeCell ref="F18:H18"/>
    <mergeCell ref="I18:K18"/>
    <mergeCell ref="L18:N18"/>
    <mergeCell ref="O18:Q18"/>
    <mergeCell ref="R16:S16"/>
    <mergeCell ref="C15:E15"/>
    <mergeCell ref="F15:H15"/>
    <mergeCell ref="I15:K15"/>
    <mergeCell ref="L15:N15"/>
    <mergeCell ref="O15:Q15"/>
    <mergeCell ref="R15:S15"/>
    <mergeCell ref="C16:E16"/>
    <mergeCell ref="F16:H16"/>
    <mergeCell ref="I16:K16"/>
    <mergeCell ref="L16:N16"/>
    <mergeCell ref="O16:Q16"/>
    <mergeCell ref="R14:S14"/>
    <mergeCell ref="A11:A13"/>
    <mergeCell ref="B11:S11"/>
    <mergeCell ref="B12:B13"/>
    <mergeCell ref="C12:S12"/>
    <mergeCell ref="C13:E13"/>
    <mergeCell ref="F13:H13"/>
    <mergeCell ref="I13:K13"/>
    <mergeCell ref="L13:N13"/>
    <mergeCell ref="O13:Q13"/>
    <mergeCell ref="R13:S13"/>
    <mergeCell ref="C14:E14"/>
    <mergeCell ref="F14:H14"/>
    <mergeCell ref="I14:K14"/>
    <mergeCell ref="L14:N14"/>
    <mergeCell ref="O14:Q14"/>
    <mergeCell ref="Q10:S10"/>
    <mergeCell ref="B9:D9"/>
    <mergeCell ref="E9:G9"/>
    <mergeCell ref="H9:J9"/>
    <mergeCell ref="K9:M9"/>
    <mergeCell ref="N9:P9"/>
    <mergeCell ref="Q9:S9"/>
    <mergeCell ref="B10:D10"/>
    <mergeCell ref="E10:G10"/>
    <mergeCell ref="H10:J10"/>
    <mergeCell ref="K10:M10"/>
    <mergeCell ref="N10:P10"/>
    <mergeCell ref="Q8:S8"/>
    <mergeCell ref="B7:D7"/>
    <mergeCell ref="E7:G7"/>
    <mergeCell ref="H7:J7"/>
    <mergeCell ref="K7:M7"/>
    <mergeCell ref="N7:P7"/>
    <mergeCell ref="Q7:S7"/>
    <mergeCell ref="B8:D8"/>
    <mergeCell ref="E8:G8"/>
    <mergeCell ref="H8:J8"/>
    <mergeCell ref="K8:M8"/>
    <mergeCell ref="N8:P8"/>
    <mergeCell ref="Q6:S6"/>
    <mergeCell ref="A2:S2"/>
    <mergeCell ref="A4:A5"/>
    <mergeCell ref="B4:J4"/>
    <mergeCell ref="K4:S4"/>
    <mergeCell ref="B5:D5"/>
    <mergeCell ref="E5:G5"/>
    <mergeCell ref="H5:J5"/>
    <mergeCell ref="K5:M5"/>
    <mergeCell ref="N5:P5"/>
    <mergeCell ref="Q5:S5"/>
    <mergeCell ref="B6:D6"/>
    <mergeCell ref="E6:G6"/>
    <mergeCell ref="H6:J6"/>
    <mergeCell ref="K6:M6"/>
    <mergeCell ref="N6:P6"/>
  </mergeCells>
  <phoneticPr fontId="2"/>
  <hyperlinks>
    <hyperlink ref="A1" location="目次!A1" display="目次へ戻る"/>
  </hyperlinks>
  <pageMargins left="0.78740157480314965" right="0.74803149606299213" top="0.98425196850393704" bottom="0.98425196850393704" header="0.51181102362204722" footer="0.51181102362204722"/>
  <pageSetup paperSize="9" scale="9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3"/>
  <sheetViews>
    <sheetView zoomScaleNormal="100" workbookViewId="0">
      <selection activeCell="A2" sqref="A2:Q2"/>
    </sheetView>
  </sheetViews>
  <sheetFormatPr defaultColWidth="8.09765625" defaultRowHeight="9.6"/>
  <cols>
    <col min="1" max="1" width="9.3984375" style="64" customWidth="1"/>
    <col min="2" max="17" width="5.19921875" style="64" customWidth="1"/>
    <col min="18" max="16384" width="8.09765625" style="64"/>
  </cols>
  <sheetData>
    <row r="1" spans="1:20" s="9" customFormat="1" ht="15" customHeight="1">
      <c r="A1" s="28" t="s">
        <v>15</v>
      </c>
      <c r="B1" s="29"/>
      <c r="C1" s="8"/>
      <c r="D1" s="8"/>
      <c r="E1" s="8"/>
      <c r="F1" s="8"/>
      <c r="G1" s="8"/>
      <c r="H1" s="8"/>
      <c r="I1" s="8"/>
      <c r="J1" s="8"/>
      <c r="K1" s="8"/>
      <c r="L1" s="8"/>
    </row>
    <row r="2" spans="1:20" s="58" customFormat="1" ht="19.95" customHeight="1">
      <c r="A2" s="240" t="s">
        <v>112</v>
      </c>
      <c r="B2" s="240"/>
      <c r="C2" s="240"/>
      <c r="D2" s="240"/>
      <c r="E2" s="240"/>
      <c r="F2" s="240"/>
      <c r="G2" s="240"/>
      <c r="H2" s="240"/>
      <c r="I2" s="240"/>
      <c r="J2" s="240"/>
      <c r="K2" s="240"/>
      <c r="L2" s="240"/>
      <c r="M2" s="240"/>
      <c r="N2" s="240"/>
      <c r="O2" s="240"/>
      <c r="P2" s="240"/>
      <c r="Q2" s="240"/>
    </row>
    <row r="3" spans="1:20" s="60" customFormat="1" ht="13.95" customHeight="1" thickBot="1">
      <c r="A3" s="59"/>
      <c r="E3" s="59"/>
      <c r="F3" s="59"/>
      <c r="G3" s="59"/>
      <c r="H3" s="59"/>
      <c r="I3" s="59"/>
      <c r="J3" s="59"/>
      <c r="K3" s="59"/>
      <c r="L3" s="59"/>
      <c r="M3" s="59"/>
      <c r="N3" s="61"/>
      <c r="O3" s="62"/>
      <c r="Q3" s="63" t="s">
        <v>113</v>
      </c>
    </row>
    <row r="4" spans="1:20" ht="19.5" customHeight="1">
      <c r="A4" s="241" t="s">
        <v>114</v>
      </c>
      <c r="B4" s="244" t="s">
        <v>115</v>
      </c>
      <c r="C4" s="247" t="s">
        <v>116</v>
      </c>
      <c r="D4" s="248"/>
      <c r="E4" s="249"/>
      <c r="F4" s="253" t="s">
        <v>117</v>
      </c>
      <c r="G4" s="254"/>
      <c r="H4" s="254"/>
      <c r="I4" s="254"/>
      <c r="J4" s="254"/>
      <c r="K4" s="254"/>
      <c r="L4" s="254"/>
      <c r="M4" s="254"/>
      <c r="N4" s="254"/>
      <c r="O4" s="254"/>
      <c r="P4" s="254"/>
      <c r="Q4" s="254"/>
    </row>
    <row r="5" spans="1:20" ht="54.75" customHeight="1">
      <c r="A5" s="242"/>
      <c r="B5" s="245"/>
      <c r="C5" s="250"/>
      <c r="D5" s="251"/>
      <c r="E5" s="252"/>
      <c r="F5" s="255" t="s">
        <v>118</v>
      </c>
      <c r="G5" s="256"/>
      <c r="H5" s="257"/>
      <c r="I5" s="258" t="s">
        <v>119</v>
      </c>
      <c r="J5" s="259"/>
      <c r="K5" s="260"/>
      <c r="L5" s="261" t="s">
        <v>120</v>
      </c>
      <c r="M5" s="262"/>
      <c r="N5" s="263"/>
      <c r="O5" s="261" t="s">
        <v>121</v>
      </c>
      <c r="P5" s="262"/>
      <c r="Q5" s="262"/>
      <c r="R5" s="264"/>
      <c r="S5" s="264"/>
      <c r="T5" s="264"/>
    </row>
    <row r="6" spans="1:20" ht="19.5" customHeight="1">
      <c r="A6" s="243"/>
      <c r="B6" s="246"/>
      <c r="C6" s="65" t="s">
        <v>30</v>
      </c>
      <c r="D6" s="65" t="s">
        <v>27</v>
      </c>
      <c r="E6" s="65" t="s">
        <v>28</v>
      </c>
      <c r="F6" s="65" t="s">
        <v>30</v>
      </c>
      <c r="G6" s="65" t="s">
        <v>27</v>
      </c>
      <c r="H6" s="65" t="s">
        <v>28</v>
      </c>
      <c r="I6" s="65" t="s">
        <v>30</v>
      </c>
      <c r="J6" s="65" t="s">
        <v>27</v>
      </c>
      <c r="K6" s="179" t="s">
        <v>28</v>
      </c>
      <c r="L6" s="65" t="s">
        <v>30</v>
      </c>
      <c r="M6" s="65" t="s">
        <v>27</v>
      </c>
      <c r="N6" s="179" t="s">
        <v>28</v>
      </c>
      <c r="O6" s="65" t="s">
        <v>30</v>
      </c>
      <c r="P6" s="65" t="s">
        <v>27</v>
      </c>
      <c r="Q6" s="179" t="s">
        <v>28</v>
      </c>
      <c r="R6" s="66"/>
      <c r="S6" s="66"/>
      <c r="T6" s="66"/>
    </row>
    <row r="7" spans="1:20" ht="22.5" customHeight="1">
      <c r="A7" s="67" t="s">
        <v>122</v>
      </c>
      <c r="B7" s="68">
        <v>60</v>
      </c>
      <c r="C7" s="69">
        <v>60</v>
      </c>
      <c r="D7" s="69">
        <v>48</v>
      </c>
      <c r="E7" s="69">
        <v>12</v>
      </c>
      <c r="F7" s="69">
        <v>17</v>
      </c>
      <c r="G7" s="69">
        <v>11</v>
      </c>
      <c r="H7" s="69">
        <v>6</v>
      </c>
      <c r="I7" s="69">
        <v>11</v>
      </c>
      <c r="J7" s="69">
        <v>9</v>
      </c>
      <c r="K7" s="69">
        <v>2</v>
      </c>
      <c r="L7" s="70">
        <v>9</v>
      </c>
      <c r="M7" s="70">
        <v>8</v>
      </c>
      <c r="N7" s="70">
        <v>1</v>
      </c>
      <c r="O7" s="69">
        <v>14</v>
      </c>
      <c r="P7" s="69">
        <v>14</v>
      </c>
      <c r="Q7" s="69" t="s">
        <v>84</v>
      </c>
      <c r="R7" s="70"/>
      <c r="S7" s="70"/>
      <c r="T7" s="70"/>
    </row>
    <row r="8" spans="1:20" ht="22.5" customHeight="1">
      <c r="A8" s="67" t="s">
        <v>123</v>
      </c>
      <c r="B8" s="71">
        <v>60</v>
      </c>
      <c r="C8" s="72">
        <v>60</v>
      </c>
      <c r="D8" s="72">
        <v>48</v>
      </c>
      <c r="E8" s="72">
        <v>12</v>
      </c>
      <c r="F8" s="72">
        <v>17</v>
      </c>
      <c r="G8" s="72">
        <v>11</v>
      </c>
      <c r="H8" s="72">
        <v>6</v>
      </c>
      <c r="I8" s="72">
        <v>11</v>
      </c>
      <c r="J8" s="72">
        <v>9</v>
      </c>
      <c r="K8" s="72">
        <v>2</v>
      </c>
      <c r="L8" s="72">
        <v>15</v>
      </c>
      <c r="M8" s="72">
        <v>14</v>
      </c>
      <c r="N8" s="72">
        <v>1</v>
      </c>
      <c r="O8" s="72">
        <v>4</v>
      </c>
      <c r="P8" s="72">
        <v>4</v>
      </c>
      <c r="Q8" s="72" t="s">
        <v>84</v>
      </c>
      <c r="R8" s="72"/>
      <c r="S8" s="72"/>
      <c r="T8" s="72"/>
    </row>
    <row r="9" spans="1:20" ht="22.5" customHeight="1">
      <c r="A9" s="73" t="s">
        <v>124</v>
      </c>
      <c r="B9" s="71">
        <v>60</v>
      </c>
      <c r="C9" s="72">
        <v>60</v>
      </c>
      <c r="D9" s="72">
        <v>48</v>
      </c>
      <c r="E9" s="72">
        <v>12</v>
      </c>
      <c r="F9" s="72">
        <v>17</v>
      </c>
      <c r="G9" s="72">
        <v>11</v>
      </c>
      <c r="H9" s="72">
        <v>6</v>
      </c>
      <c r="I9" s="72">
        <v>11</v>
      </c>
      <c r="J9" s="72">
        <v>9</v>
      </c>
      <c r="K9" s="72">
        <v>2</v>
      </c>
      <c r="L9" s="72">
        <v>16</v>
      </c>
      <c r="M9" s="72">
        <v>15</v>
      </c>
      <c r="N9" s="72">
        <v>1</v>
      </c>
      <c r="O9" s="72">
        <v>7</v>
      </c>
      <c r="P9" s="72">
        <v>7</v>
      </c>
      <c r="Q9" s="72" t="s">
        <v>84</v>
      </c>
      <c r="R9" s="72"/>
      <c r="S9" s="72"/>
      <c r="T9" s="72"/>
    </row>
    <row r="10" spans="1:20" ht="22.5" customHeight="1">
      <c r="A10" s="73" t="s">
        <v>125</v>
      </c>
      <c r="B10" s="71">
        <v>60</v>
      </c>
      <c r="C10" s="72">
        <v>60</v>
      </c>
      <c r="D10" s="72">
        <v>48</v>
      </c>
      <c r="E10" s="72">
        <v>12</v>
      </c>
      <c r="F10" s="72">
        <v>17</v>
      </c>
      <c r="G10" s="72">
        <v>11</v>
      </c>
      <c r="H10" s="72">
        <v>6</v>
      </c>
      <c r="I10" s="72">
        <v>11</v>
      </c>
      <c r="J10" s="72">
        <v>9</v>
      </c>
      <c r="K10" s="72">
        <v>2</v>
      </c>
      <c r="L10" s="72">
        <v>15</v>
      </c>
      <c r="M10" s="72">
        <v>14</v>
      </c>
      <c r="N10" s="72">
        <v>1</v>
      </c>
      <c r="O10" s="72">
        <v>7</v>
      </c>
      <c r="P10" s="72">
        <v>7</v>
      </c>
      <c r="Q10" s="72" t="s">
        <v>84</v>
      </c>
      <c r="R10" s="72"/>
      <c r="S10" s="72"/>
      <c r="T10" s="72"/>
    </row>
    <row r="11" spans="1:20" ht="22.5" customHeight="1" thickBot="1">
      <c r="A11" s="74" t="s">
        <v>126</v>
      </c>
      <c r="B11" s="166">
        <v>60</v>
      </c>
      <c r="C11" s="167">
        <v>60</v>
      </c>
      <c r="D11" s="167">
        <v>44</v>
      </c>
      <c r="E11" s="167">
        <v>16</v>
      </c>
      <c r="F11" s="167">
        <v>12</v>
      </c>
      <c r="G11" s="167">
        <v>5</v>
      </c>
      <c r="H11" s="167">
        <v>7</v>
      </c>
      <c r="I11" s="167">
        <v>11</v>
      </c>
      <c r="J11" s="167">
        <v>9</v>
      </c>
      <c r="K11" s="167">
        <v>2</v>
      </c>
      <c r="L11" s="167">
        <v>10</v>
      </c>
      <c r="M11" s="167">
        <v>9</v>
      </c>
      <c r="N11" s="167">
        <v>1</v>
      </c>
      <c r="O11" s="167">
        <v>9</v>
      </c>
      <c r="P11" s="167">
        <v>8</v>
      </c>
      <c r="Q11" s="167">
        <v>1</v>
      </c>
      <c r="R11" s="72"/>
      <c r="S11" s="72"/>
      <c r="T11" s="72"/>
    </row>
    <row r="12" spans="1:20" ht="19.5" customHeight="1" thickTop="1">
      <c r="A12" s="265" t="s">
        <v>114</v>
      </c>
      <c r="B12" s="266" t="s">
        <v>127</v>
      </c>
      <c r="C12" s="267"/>
      <c r="D12" s="267"/>
      <c r="E12" s="267"/>
      <c r="F12" s="267"/>
      <c r="G12" s="267"/>
      <c r="H12" s="267"/>
      <c r="I12" s="267"/>
      <c r="J12" s="267"/>
      <c r="K12" s="267"/>
      <c r="L12" s="267"/>
      <c r="M12" s="267"/>
      <c r="N12" s="267"/>
      <c r="O12" s="267"/>
      <c r="P12" s="267"/>
      <c r="Q12" s="75"/>
    </row>
    <row r="13" spans="1:20" ht="33.75" customHeight="1">
      <c r="A13" s="242"/>
      <c r="B13" s="261" t="s">
        <v>128</v>
      </c>
      <c r="C13" s="262"/>
      <c r="D13" s="262"/>
      <c r="E13" s="268" t="s">
        <v>129</v>
      </c>
      <c r="F13" s="269"/>
      <c r="G13" s="270"/>
      <c r="H13" s="261" t="s">
        <v>130</v>
      </c>
      <c r="I13" s="262"/>
      <c r="J13" s="263"/>
      <c r="K13" s="268" t="s">
        <v>131</v>
      </c>
      <c r="L13" s="269"/>
      <c r="M13" s="270"/>
      <c r="N13" s="261" t="s">
        <v>132</v>
      </c>
      <c r="O13" s="262"/>
      <c r="P13" s="262"/>
      <c r="Q13" s="78"/>
    </row>
    <row r="14" spans="1:20" ht="19.5" customHeight="1">
      <c r="A14" s="243"/>
      <c r="B14" s="65" t="s">
        <v>30</v>
      </c>
      <c r="C14" s="65" t="s">
        <v>27</v>
      </c>
      <c r="D14" s="179" t="s">
        <v>28</v>
      </c>
      <c r="E14" s="65" t="s">
        <v>30</v>
      </c>
      <c r="F14" s="65" t="s">
        <v>27</v>
      </c>
      <c r="G14" s="65" t="s">
        <v>28</v>
      </c>
      <c r="H14" s="65" t="s">
        <v>30</v>
      </c>
      <c r="I14" s="65" t="s">
        <v>27</v>
      </c>
      <c r="J14" s="65" t="s">
        <v>28</v>
      </c>
      <c r="K14" s="65" t="s">
        <v>30</v>
      </c>
      <c r="L14" s="65" t="s">
        <v>27</v>
      </c>
      <c r="M14" s="65" t="s">
        <v>28</v>
      </c>
      <c r="N14" s="65" t="s">
        <v>30</v>
      </c>
      <c r="O14" s="65" t="s">
        <v>27</v>
      </c>
      <c r="P14" s="179" t="s">
        <v>28</v>
      </c>
      <c r="Q14" s="78"/>
    </row>
    <row r="15" spans="1:20" ht="22.5" customHeight="1">
      <c r="A15" s="76" t="s">
        <v>122</v>
      </c>
      <c r="B15" s="180">
        <v>7</v>
      </c>
      <c r="C15" s="70">
        <v>4</v>
      </c>
      <c r="D15" s="70">
        <v>3</v>
      </c>
      <c r="E15" s="72" t="s">
        <v>84</v>
      </c>
      <c r="F15" s="72" t="s">
        <v>84</v>
      </c>
      <c r="G15" s="72" t="s">
        <v>84</v>
      </c>
      <c r="H15" s="72" t="s">
        <v>84</v>
      </c>
      <c r="I15" s="72" t="s">
        <v>84</v>
      </c>
      <c r="J15" s="72" t="s">
        <v>84</v>
      </c>
      <c r="K15" s="72" t="s">
        <v>84</v>
      </c>
      <c r="L15" s="72" t="s">
        <v>84</v>
      </c>
      <c r="M15" s="72" t="s">
        <v>84</v>
      </c>
      <c r="N15" s="77">
        <v>2</v>
      </c>
      <c r="O15" s="70">
        <v>2</v>
      </c>
      <c r="P15" s="77" t="s">
        <v>84</v>
      </c>
      <c r="Q15" s="78"/>
    </row>
    <row r="16" spans="1:20" ht="22.5" customHeight="1">
      <c r="A16" s="73" t="s">
        <v>123</v>
      </c>
      <c r="B16" s="181">
        <v>7</v>
      </c>
      <c r="C16" s="70">
        <v>4</v>
      </c>
      <c r="D16" s="72">
        <v>3</v>
      </c>
      <c r="E16" s="72" t="s">
        <v>84</v>
      </c>
      <c r="F16" s="72" t="s">
        <v>84</v>
      </c>
      <c r="G16" s="72" t="s">
        <v>84</v>
      </c>
      <c r="H16" s="72" t="s">
        <v>84</v>
      </c>
      <c r="I16" s="72" t="s">
        <v>84</v>
      </c>
      <c r="J16" s="72" t="s">
        <v>84</v>
      </c>
      <c r="K16" s="72">
        <v>3</v>
      </c>
      <c r="L16" s="72">
        <v>3</v>
      </c>
      <c r="M16" s="72" t="s">
        <v>84</v>
      </c>
      <c r="N16" s="72">
        <v>3</v>
      </c>
      <c r="O16" s="72">
        <v>3</v>
      </c>
      <c r="P16" s="72" t="s">
        <v>84</v>
      </c>
      <c r="Q16" s="78"/>
    </row>
    <row r="17" spans="1:17" ht="22.5" customHeight="1">
      <c r="A17" s="73" t="s">
        <v>124</v>
      </c>
      <c r="B17" s="181">
        <v>7</v>
      </c>
      <c r="C17" s="70">
        <v>4</v>
      </c>
      <c r="D17" s="72">
        <v>3</v>
      </c>
      <c r="E17" s="72" t="s">
        <v>84</v>
      </c>
      <c r="F17" s="72" t="s">
        <v>84</v>
      </c>
      <c r="G17" s="72" t="s">
        <v>84</v>
      </c>
      <c r="H17" s="72" t="s">
        <v>84</v>
      </c>
      <c r="I17" s="72" t="s">
        <v>84</v>
      </c>
      <c r="J17" s="72" t="s">
        <v>84</v>
      </c>
      <c r="K17" s="72" t="s">
        <v>84</v>
      </c>
      <c r="L17" s="72" t="s">
        <v>84</v>
      </c>
      <c r="M17" s="72" t="s">
        <v>84</v>
      </c>
      <c r="N17" s="72">
        <v>2</v>
      </c>
      <c r="O17" s="72">
        <v>2</v>
      </c>
      <c r="P17" s="72" t="s">
        <v>84</v>
      </c>
      <c r="Q17" s="78"/>
    </row>
    <row r="18" spans="1:17" ht="22.5" customHeight="1">
      <c r="A18" s="73" t="s">
        <v>125</v>
      </c>
      <c r="B18" s="181">
        <v>7</v>
      </c>
      <c r="C18" s="70">
        <v>4</v>
      </c>
      <c r="D18" s="72">
        <v>3</v>
      </c>
      <c r="E18" s="72" t="s">
        <v>84</v>
      </c>
      <c r="F18" s="72" t="s">
        <v>84</v>
      </c>
      <c r="G18" s="72" t="s">
        <v>133</v>
      </c>
      <c r="H18" s="72" t="s">
        <v>84</v>
      </c>
      <c r="I18" s="72" t="s">
        <v>84</v>
      </c>
      <c r="J18" s="72" t="s">
        <v>84</v>
      </c>
      <c r="K18" s="72" t="s">
        <v>84</v>
      </c>
      <c r="L18" s="72" t="s">
        <v>84</v>
      </c>
      <c r="M18" s="72" t="s">
        <v>84</v>
      </c>
      <c r="N18" s="72">
        <v>3</v>
      </c>
      <c r="O18" s="72">
        <v>3</v>
      </c>
      <c r="P18" s="72" t="s">
        <v>84</v>
      </c>
      <c r="Q18" s="78"/>
    </row>
    <row r="19" spans="1:17" ht="22.5" customHeight="1" thickBot="1">
      <c r="A19" s="74" t="s">
        <v>134</v>
      </c>
      <c r="B19" s="169">
        <v>6</v>
      </c>
      <c r="C19" s="168">
        <v>2</v>
      </c>
      <c r="D19" s="168">
        <v>4</v>
      </c>
      <c r="E19" s="168">
        <v>4</v>
      </c>
      <c r="F19" s="168">
        <v>4</v>
      </c>
      <c r="G19" s="168" t="s">
        <v>133</v>
      </c>
      <c r="H19" s="168">
        <v>3</v>
      </c>
      <c r="I19" s="168">
        <v>2</v>
      </c>
      <c r="J19" s="168">
        <v>1</v>
      </c>
      <c r="K19" s="168" t="s">
        <v>133</v>
      </c>
      <c r="L19" s="168" t="s">
        <v>133</v>
      </c>
      <c r="M19" s="168" t="s">
        <v>133</v>
      </c>
      <c r="N19" s="168">
        <v>5</v>
      </c>
      <c r="O19" s="168">
        <v>5</v>
      </c>
      <c r="P19" s="168" t="s">
        <v>133</v>
      </c>
      <c r="Q19" s="78"/>
    </row>
    <row r="20" spans="1:17" s="60" customFormat="1" ht="13.95" customHeight="1">
      <c r="A20" s="79" t="s">
        <v>135</v>
      </c>
      <c r="B20" s="80"/>
      <c r="C20" s="80"/>
      <c r="D20" s="80"/>
      <c r="E20" s="79"/>
      <c r="F20" s="79"/>
      <c r="G20" s="79"/>
      <c r="H20" s="79"/>
      <c r="I20" s="79"/>
      <c r="J20" s="79"/>
      <c r="K20" s="79"/>
      <c r="L20" s="79"/>
      <c r="M20" s="79"/>
      <c r="N20" s="79"/>
      <c r="O20" s="80"/>
      <c r="P20" s="80"/>
      <c r="Q20" s="80"/>
    </row>
    <row r="21" spans="1:17" s="60" customFormat="1" ht="13.95" customHeight="1">
      <c r="A21" s="59" t="s">
        <v>136</v>
      </c>
      <c r="E21" s="59"/>
      <c r="F21" s="59"/>
      <c r="G21" s="59"/>
      <c r="H21" s="59"/>
      <c r="I21" s="59"/>
      <c r="J21" s="59"/>
      <c r="K21" s="59"/>
      <c r="L21" s="59"/>
      <c r="M21" s="59"/>
      <c r="N21" s="59"/>
    </row>
    <row r="22" spans="1:17" s="60" customFormat="1" ht="13.95" customHeight="1">
      <c r="A22" s="60" t="s">
        <v>137</v>
      </c>
    </row>
    <row r="23" spans="1:17" s="60" customFormat="1" ht="13.95" customHeight="1">
      <c r="A23" s="60" t="s">
        <v>138</v>
      </c>
    </row>
    <row r="24" spans="1:17" s="60" customFormat="1" ht="13.95" customHeight="1">
      <c r="A24" s="60" t="s">
        <v>139</v>
      </c>
    </row>
    <row r="25" spans="1:17" s="60" customFormat="1" ht="13.95" customHeight="1">
      <c r="A25" s="60" t="s">
        <v>258</v>
      </c>
    </row>
    <row r="26" spans="1:17" s="60" customFormat="1" ht="13.95" customHeight="1">
      <c r="A26" s="60" t="s">
        <v>259</v>
      </c>
    </row>
    <row r="27" spans="1:17" ht="13.95" customHeight="1">
      <c r="A27" s="60" t="s">
        <v>140</v>
      </c>
      <c r="B27" s="60"/>
      <c r="C27" s="60"/>
      <c r="D27" s="60"/>
      <c r="E27" s="60"/>
      <c r="F27" s="60"/>
      <c r="G27" s="60"/>
      <c r="H27" s="60"/>
      <c r="I27" s="60"/>
      <c r="J27" s="60"/>
      <c r="K27" s="60"/>
      <c r="L27" s="60"/>
    </row>
    <row r="28" spans="1:17" ht="13.95" customHeight="1">
      <c r="A28" s="60" t="s">
        <v>141</v>
      </c>
    </row>
    <row r="29" spans="1:17" ht="13.95" customHeight="1">
      <c r="A29" s="60" t="s">
        <v>142</v>
      </c>
    </row>
    <row r="30" spans="1:17" ht="13.8" customHeight="1">
      <c r="A30" s="60" t="s">
        <v>143</v>
      </c>
    </row>
    <row r="31" spans="1:17" ht="13.8" customHeight="1">
      <c r="A31" s="60" t="s">
        <v>144</v>
      </c>
    </row>
    <row r="32" spans="1:17" ht="13.8" customHeight="1">
      <c r="A32" s="60" t="s">
        <v>145</v>
      </c>
    </row>
    <row r="33" spans="1:1" ht="13.8" customHeight="1">
      <c r="A33" s="60" t="s">
        <v>146</v>
      </c>
    </row>
  </sheetData>
  <mergeCells count="17">
    <mergeCell ref="R5:T5"/>
    <mergeCell ref="A12:A14"/>
    <mergeCell ref="B12:P12"/>
    <mergeCell ref="B13:D13"/>
    <mergeCell ref="E13:G13"/>
    <mergeCell ref="H13:J13"/>
    <mergeCell ref="K13:M13"/>
    <mergeCell ref="N13:P13"/>
    <mergeCell ref="A2:Q2"/>
    <mergeCell ref="A4:A6"/>
    <mergeCell ref="B4:B6"/>
    <mergeCell ref="C4:E5"/>
    <mergeCell ref="F4:Q4"/>
    <mergeCell ref="F5:H5"/>
    <mergeCell ref="I5:K5"/>
    <mergeCell ref="L5:N5"/>
    <mergeCell ref="O5:Q5"/>
  </mergeCells>
  <phoneticPr fontId="2"/>
  <hyperlinks>
    <hyperlink ref="A1" location="目次!A1" display="目次へ戻る"/>
  </hyperlinks>
  <pageMargins left="0.70866141732283472" right="0.70866141732283472" top="0.74803149606299213" bottom="0.74803149606299213" header="0.31496062992125984" footer="0.31496062992125984"/>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7"/>
  <sheetViews>
    <sheetView showGridLines="0" zoomScaleNormal="100" zoomScaleSheetLayoutView="100" workbookViewId="0">
      <selection activeCell="A2" sqref="A2:AB2"/>
    </sheetView>
  </sheetViews>
  <sheetFormatPr defaultColWidth="8.09765625" defaultRowHeight="13.95" customHeight="1"/>
  <cols>
    <col min="1" max="1" width="2" style="93" customWidth="1"/>
    <col min="2" max="2" width="6" style="93" customWidth="1"/>
    <col min="3" max="3" width="11.19921875" style="135" customWidth="1"/>
    <col min="4" max="4" width="6.69921875" style="135" customWidth="1"/>
    <col min="5" max="5" width="5.5" style="93" customWidth="1"/>
    <col min="6" max="6" width="7.59765625" style="93" customWidth="1"/>
    <col min="7" max="11" width="6.296875" style="93" customWidth="1"/>
    <col min="12" max="14" width="5.296875" style="93" customWidth="1"/>
    <col min="15" max="15" width="2" style="93" customWidth="1"/>
    <col min="16" max="16" width="6" style="93" customWidth="1"/>
    <col min="17" max="17" width="11.19921875" style="93" customWidth="1"/>
    <col min="18" max="16384" width="8.09765625" style="93"/>
  </cols>
  <sheetData>
    <row r="1" spans="1:28" s="9" customFormat="1" ht="15" customHeight="1">
      <c r="A1" s="321" t="s">
        <v>15</v>
      </c>
      <c r="B1" s="321"/>
      <c r="C1" s="321"/>
      <c r="D1" s="8"/>
      <c r="E1" s="8"/>
      <c r="F1" s="8"/>
      <c r="G1" s="8"/>
      <c r="H1" s="8"/>
      <c r="I1" s="8"/>
      <c r="J1" s="8"/>
      <c r="K1" s="8"/>
      <c r="L1" s="8"/>
      <c r="M1" s="8"/>
      <c r="N1" s="8"/>
      <c r="O1" s="8"/>
      <c r="P1" s="8"/>
      <c r="Q1" s="8"/>
    </row>
    <row r="2" spans="1:28" s="81" customFormat="1" ht="19.95" customHeight="1">
      <c r="A2" s="276" t="s">
        <v>147</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row>
    <row r="3" spans="1:28" s="85" customFormat="1" ht="9" customHeight="1" thickBot="1">
      <c r="A3" s="82"/>
      <c r="B3" s="82"/>
      <c r="C3" s="82"/>
      <c r="D3" s="83"/>
      <c r="E3" s="83"/>
      <c r="F3" s="84"/>
      <c r="G3" s="84"/>
      <c r="H3" s="84"/>
      <c r="I3" s="84"/>
      <c r="J3" s="84"/>
      <c r="K3" s="84"/>
      <c r="L3" s="84"/>
      <c r="M3" s="84"/>
      <c r="N3" s="84"/>
      <c r="O3" s="82"/>
      <c r="P3" s="82"/>
      <c r="Q3" s="82"/>
      <c r="R3" s="83"/>
      <c r="S3" s="83"/>
      <c r="T3" s="84"/>
      <c r="U3" s="84"/>
      <c r="V3" s="84"/>
      <c r="W3" s="84"/>
      <c r="X3" s="84"/>
      <c r="Y3" s="84"/>
      <c r="Z3" s="84"/>
      <c r="AA3" s="84"/>
      <c r="AB3" s="84"/>
    </row>
    <row r="4" spans="1:28" ht="9" customHeight="1">
      <c r="A4" s="277" t="s">
        <v>148</v>
      </c>
      <c r="B4" s="277"/>
      <c r="C4" s="278"/>
      <c r="D4" s="281" t="s">
        <v>149</v>
      </c>
      <c r="E4" s="283" t="s">
        <v>150</v>
      </c>
      <c r="F4" s="86" t="s">
        <v>151</v>
      </c>
      <c r="G4" s="87"/>
      <c r="H4" s="88"/>
      <c r="I4" s="87" t="s">
        <v>152</v>
      </c>
      <c r="J4" s="87"/>
      <c r="K4" s="88"/>
      <c r="L4" s="89" t="s">
        <v>153</v>
      </c>
      <c r="M4" s="90"/>
      <c r="N4" s="91"/>
      <c r="O4" s="92"/>
      <c r="P4" s="277" t="s">
        <v>148</v>
      </c>
      <c r="Q4" s="278"/>
      <c r="R4" s="281" t="s">
        <v>149</v>
      </c>
      <c r="S4" s="283" t="s">
        <v>150</v>
      </c>
      <c r="T4" s="86" t="s">
        <v>151</v>
      </c>
      <c r="U4" s="87"/>
      <c r="V4" s="88"/>
      <c r="W4" s="87" t="s">
        <v>152</v>
      </c>
      <c r="X4" s="87"/>
      <c r="Y4" s="88"/>
      <c r="Z4" s="87" t="s">
        <v>153</v>
      </c>
      <c r="AA4" s="87"/>
      <c r="AB4" s="87"/>
    </row>
    <row r="5" spans="1:28" ht="20.100000000000001" customHeight="1">
      <c r="A5" s="279"/>
      <c r="B5" s="279"/>
      <c r="C5" s="280"/>
      <c r="D5" s="282"/>
      <c r="E5" s="284"/>
      <c r="F5" s="94" t="s">
        <v>154</v>
      </c>
      <c r="G5" s="94" t="s">
        <v>155</v>
      </c>
      <c r="H5" s="94" t="s">
        <v>156</v>
      </c>
      <c r="I5" s="94" t="s">
        <v>154</v>
      </c>
      <c r="J5" s="94" t="s">
        <v>155</v>
      </c>
      <c r="K5" s="94" t="s">
        <v>156</v>
      </c>
      <c r="L5" s="94" t="s">
        <v>157</v>
      </c>
      <c r="M5" s="94" t="s">
        <v>155</v>
      </c>
      <c r="N5" s="95" t="s">
        <v>156</v>
      </c>
      <c r="O5" s="96"/>
      <c r="P5" s="279"/>
      <c r="Q5" s="280"/>
      <c r="R5" s="282"/>
      <c r="S5" s="284"/>
      <c r="T5" s="94" t="s">
        <v>154</v>
      </c>
      <c r="U5" s="94" t="s">
        <v>155</v>
      </c>
      <c r="V5" s="94" t="s">
        <v>156</v>
      </c>
      <c r="W5" s="94" t="s">
        <v>154</v>
      </c>
      <c r="X5" s="94" t="s">
        <v>155</v>
      </c>
      <c r="Y5" s="94" t="s">
        <v>156</v>
      </c>
      <c r="Z5" s="94" t="s">
        <v>157</v>
      </c>
      <c r="AA5" s="94" t="s">
        <v>155</v>
      </c>
      <c r="AB5" s="97" t="s">
        <v>156</v>
      </c>
    </row>
    <row r="6" spans="1:28" ht="10.65" customHeight="1">
      <c r="A6" s="271" t="s">
        <v>158</v>
      </c>
      <c r="B6" s="271"/>
      <c r="C6" s="272"/>
      <c r="D6" s="98" t="s">
        <v>159</v>
      </c>
      <c r="E6" s="99" t="s">
        <v>84</v>
      </c>
      <c r="F6" s="100">
        <v>1100001</v>
      </c>
      <c r="G6" s="100">
        <v>543096</v>
      </c>
      <c r="H6" s="100">
        <v>556905</v>
      </c>
      <c r="I6" s="100">
        <v>612241</v>
      </c>
      <c r="J6" s="100">
        <v>303672</v>
      </c>
      <c r="K6" s="100">
        <v>308569</v>
      </c>
      <c r="L6" s="101">
        <v>55.66</v>
      </c>
      <c r="M6" s="101">
        <v>55.91</v>
      </c>
      <c r="N6" s="102">
        <v>55.41</v>
      </c>
      <c r="O6" s="273" t="s">
        <v>160</v>
      </c>
      <c r="P6" s="271"/>
      <c r="Q6" s="271"/>
      <c r="R6" s="103" t="s">
        <v>161</v>
      </c>
      <c r="S6" s="99" t="s">
        <v>162</v>
      </c>
      <c r="T6" s="99">
        <v>1079421</v>
      </c>
      <c r="U6" s="99">
        <v>534426</v>
      </c>
      <c r="V6" s="99">
        <v>544995</v>
      </c>
      <c r="W6" s="104">
        <v>519286</v>
      </c>
      <c r="X6" s="99">
        <v>261427</v>
      </c>
      <c r="Y6" s="99">
        <v>257859</v>
      </c>
      <c r="Z6" s="105">
        <v>48.107828178254827</v>
      </c>
      <c r="AA6" s="106">
        <v>48.917343093337522</v>
      </c>
      <c r="AB6" s="106">
        <v>47.314012055156468</v>
      </c>
    </row>
    <row r="7" spans="1:28" ht="10.65" customHeight="1">
      <c r="A7" s="107"/>
      <c r="B7" s="107" t="s">
        <v>163</v>
      </c>
      <c r="C7" s="108" t="s">
        <v>164</v>
      </c>
      <c r="D7" s="109" t="s">
        <v>84</v>
      </c>
      <c r="E7" s="100" t="s">
        <v>165</v>
      </c>
      <c r="F7" s="100">
        <v>77985</v>
      </c>
      <c r="G7" s="100">
        <v>38354</v>
      </c>
      <c r="H7" s="100">
        <v>39631</v>
      </c>
      <c r="I7" s="100">
        <v>42047</v>
      </c>
      <c r="J7" s="100">
        <v>20664</v>
      </c>
      <c r="K7" s="100">
        <v>21383</v>
      </c>
      <c r="L7" s="101">
        <v>53.92</v>
      </c>
      <c r="M7" s="101">
        <v>53.88</v>
      </c>
      <c r="N7" s="102">
        <v>53.96</v>
      </c>
      <c r="O7" s="107"/>
      <c r="P7" s="274" t="s">
        <v>166</v>
      </c>
      <c r="Q7" s="275"/>
      <c r="R7" s="109" t="s">
        <v>84</v>
      </c>
      <c r="S7" s="99" t="s">
        <v>84</v>
      </c>
      <c r="T7" s="99">
        <v>75780</v>
      </c>
      <c r="U7" s="99">
        <v>37400</v>
      </c>
      <c r="V7" s="99">
        <v>38380</v>
      </c>
      <c r="W7" s="104">
        <v>35315</v>
      </c>
      <c r="X7" s="99">
        <v>17537</v>
      </c>
      <c r="Y7" s="99">
        <v>17778</v>
      </c>
      <c r="Z7" s="105">
        <v>46.60200580628134</v>
      </c>
      <c r="AA7" s="106">
        <v>46.890374331550802</v>
      </c>
      <c r="AB7" s="106">
        <v>46.321000521104743</v>
      </c>
    </row>
    <row r="8" spans="1:28" ht="10.65" customHeight="1">
      <c r="A8" s="107"/>
      <c r="B8" s="107" t="s">
        <v>167</v>
      </c>
      <c r="C8" s="108" t="s">
        <v>164</v>
      </c>
      <c r="D8" s="109" t="s">
        <v>84</v>
      </c>
      <c r="E8" s="100" t="s">
        <v>168</v>
      </c>
      <c r="F8" s="100">
        <v>124132</v>
      </c>
      <c r="G8" s="100">
        <v>61498</v>
      </c>
      <c r="H8" s="100">
        <v>62634</v>
      </c>
      <c r="I8" s="100">
        <v>70019</v>
      </c>
      <c r="J8" s="100">
        <v>34911</v>
      </c>
      <c r="K8" s="100">
        <v>35108</v>
      </c>
      <c r="L8" s="101">
        <v>56.41</v>
      </c>
      <c r="M8" s="101">
        <v>56.77</v>
      </c>
      <c r="N8" s="102">
        <v>56.05</v>
      </c>
      <c r="O8" s="107"/>
      <c r="P8" s="274" t="s">
        <v>169</v>
      </c>
      <c r="Q8" s="275"/>
      <c r="R8" s="109" t="s">
        <v>84</v>
      </c>
      <c r="S8" s="99" t="s">
        <v>84</v>
      </c>
      <c r="T8" s="99">
        <v>121851</v>
      </c>
      <c r="U8" s="99">
        <v>60565</v>
      </c>
      <c r="V8" s="99">
        <v>61286</v>
      </c>
      <c r="W8" s="104">
        <v>59349</v>
      </c>
      <c r="X8" s="99">
        <v>30140</v>
      </c>
      <c r="Y8" s="99">
        <v>29209</v>
      </c>
      <c r="Z8" s="105">
        <v>48.706206760715958</v>
      </c>
      <c r="AA8" s="106">
        <v>49.764715594815492</v>
      </c>
      <c r="AB8" s="106">
        <v>47.660150768527885</v>
      </c>
    </row>
    <row r="9" spans="1:28" ht="10.65" customHeight="1">
      <c r="A9" s="107"/>
      <c r="B9" s="107" t="s">
        <v>170</v>
      </c>
      <c r="C9" s="108" t="s">
        <v>164</v>
      </c>
      <c r="D9" s="109" t="s">
        <v>84</v>
      </c>
      <c r="E9" s="100" t="s">
        <v>168</v>
      </c>
      <c r="F9" s="100">
        <v>100762</v>
      </c>
      <c r="G9" s="100">
        <v>49868</v>
      </c>
      <c r="H9" s="100">
        <v>50894</v>
      </c>
      <c r="I9" s="100">
        <v>57891</v>
      </c>
      <c r="J9" s="100">
        <v>28864</v>
      </c>
      <c r="K9" s="100">
        <v>29027</v>
      </c>
      <c r="L9" s="101">
        <v>57.45</v>
      </c>
      <c r="M9" s="101">
        <v>57.88</v>
      </c>
      <c r="N9" s="102">
        <v>57.03</v>
      </c>
      <c r="O9" s="107"/>
      <c r="P9" s="274" t="s">
        <v>171</v>
      </c>
      <c r="Q9" s="275"/>
      <c r="R9" s="109" t="s">
        <v>84</v>
      </c>
      <c r="S9" s="99" t="s">
        <v>84</v>
      </c>
      <c r="T9" s="99">
        <v>97859</v>
      </c>
      <c r="U9" s="99">
        <v>48464</v>
      </c>
      <c r="V9" s="99">
        <v>49395</v>
      </c>
      <c r="W9" s="104">
        <v>48533</v>
      </c>
      <c r="X9" s="99">
        <v>24516</v>
      </c>
      <c r="Y9" s="99">
        <v>24017</v>
      </c>
      <c r="Z9" s="105">
        <v>49.594825207696786</v>
      </c>
      <c r="AA9" s="106">
        <v>50.586001980851769</v>
      </c>
      <c r="AB9" s="106">
        <v>48.622330195363908</v>
      </c>
    </row>
    <row r="10" spans="1:28" ht="10.65" customHeight="1">
      <c r="A10" s="107"/>
      <c r="B10" s="107" t="s">
        <v>172</v>
      </c>
      <c r="C10" s="108" t="s">
        <v>173</v>
      </c>
      <c r="D10" s="109" t="s">
        <v>84</v>
      </c>
      <c r="E10" s="100" t="s">
        <v>174</v>
      </c>
      <c r="F10" s="100">
        <v>128305</v>
      </c>
      <c r="G10" s="100">
        <v>63147</v>
      </c>
      <c r="H10" s="100">
        <v>65158</v>
      </c>
      <c r="I10" s="100">
        <v>67763</v>
      </c>
      <c r="J10" s="100">
        <v>33748</v>
      </c>
      <c r="K10" s="100">
        <v>34015</v>
      </c>
      <c r="L10" s="101">
        <v>52.81</v>
      </c>
      <c r="M10" s="101">
        <v>53.44</v>
      </c>
      <c r="N10" s="102">
        <v>52.2</v>
      </c>
      <c r="O10" s="107"/>
      <c r="P10" s="274" t="s">
        <v>175</v>
      </c>
      <c r="Q10" s="275"/>
      <c r="R10" s="109" t="s">
        <v>84</v>
      </c>
      <c r="S10" s="99" t="s">
        <v>84</v>
      </c>
      <c r="T10" s="99">
        <v>135275</v>
      </c>
      <c r="U10" s="99">
        <v>66573</v>
      </c>
      <c r="V10" s="99">
        <v>68702</v>
      </c>
      <c r="W10" s="104">
        <v>63031</v>
      </c>
      <c r="X10" s="99">
        <v>31714</v>
      </c>
      <c r="Y10" s="99">
        <v>31317</v>
      </c>
      <c r="Z10" s="105">
        <v>46.594714470523009</v>
      </c>
      <c r="AA10" s="106">
        <v>47.637931293467325</v>
      </c>
      <c r="AB10" s="106">
        <v>45.583825798375592</v>
      </c>
    </row>
    <row r="11" spans="1:28" ht="10.65" customHeight="1">
      <c r="A11" s="107"/>
      <c r="B11" s="107" t="s">
        <v>172</v>
      </c>
      <c r="C11" s="108" t="s">
        <v>176</v>
      </c>
      <c r="D11" s="109" t="s">
        <v>84</v>
      </c>
      <c r="E11" s="100" t="s">
        <v>168</v>
      </c>
      <c r="F11" s="100">
        <v>8969</v>
      </c>
      <c r="G11" s="100">
        <v>4340</v>
      </c>
      <c r="H11" s="100">
        <v>4629</v>
      </c>
      <c r="I11" s="100">
        <v>4796</v>
      </c>
      <c r="J11" s="100">
        <v>2347</v>
      </c>
      <c r="K11" s="100">
        <v>2449</v>
      </c>
      <c r="L11" s="101">
        <v>53.47</v>
      </c>
      <c r="M11" s="101">
        <v>54.08</v>
      </c>
      <c r="N11" s="102">
        <v>52.91</v>
      </c>
      <c r="O11" s="107"/>
      <c r="P11" s="274" t="s">
        <v>177</v>
      </c>
      <c r="Q11" s="275"/>
      <c r="R11" s="109" t="s">
        <v>84</v>
      </c>
      <c r="S11" s="99" t="s">
        <v>84</v>
      </c>
      <c r="T11" s="99">
        <v>84041</v>
      </c>
      <c r="U11" s="99">
        <v>41408</v>
      </c>
      <c r="V11" s="99">
        <v>42633</v>
      </c>
      <c r="W11" s="104">
        <v>42618</v>
      </c>
      <c r="X11" s="99">
        <v>21478</v>
      </c>
      <c r="Y11" s="99">
        <v>21140</v>
      </c>
      <c r="Z11" s="105">
        <v>50.710962506395688</v>
      </c>
      <c r="AA11" s="106">
        <v>51.869204018547144</v>
      </c>
      <c r="AB11" s="106">
        <v>49.586001454272512</v>
      </c>
    </row>
    <row r="12" spans="1:28" ht="10.65" customHeight="1">
      <c r="A12" s="107"/>
      <c r="B12" s="107" t="s">
        <v>178</v>
      </c>
      <c r="C12" s="108" t="s">
        <v>164</v>
      </c>
      <c r="D12" s="109" t="s">
        <v>84</v>
      </c>
      <c r="E12" s="100" t="s">
        <v>168</v>
      </c>
      <c r="F12" s="100">
        <v>85674</v>
      </c>
      <c r="G12" s="100">
        <v>42005</v>
      </c>
      <c r="H12" s="110">
        <v>43669</v>
      </c>
      <c r="I12" s="111">
        <v>50162</v>
      </c>
      <c r="J12" s="111">
        <v>24770</v>
      </c>
      <c r="K12" s="100">
        <v>25392</v>
      </c>
      <c r="L12" s="101">
        <v>58.55</v>
      </c>
      <c r="M12" s="101">
        <v>58.97</v>
      </c>
      <c r="N12" s="102">
        <v>58.15</v>
      </c>
      <c r="O12" s="107"/>
      <c r="P12" s="274" t="s">
        <v>179</v>
      </c>
      <c r="Q12" s="275"/>
      <c r="R12" s="109" t="s">
        <v>84</v>
      </c>
      <c r="S12" s="99" t="s">
        <v>84</v>
      </c>
      <c r="T12" s="99">
        <v>79417</v>
      </c>
      <c r="U12" s="99">
        <v>40256</v>
      </c>
      <c r="V12" s="99">
        <v>39161</v>
      </c>
      <c r="W12" s="99">
        <v>35969</v>
      </c>
      <c r="X12" s="99">
        <v>18336</v>
      </c>
      <c r="Y12" s="99">
        <v>17633</v>
      </c>
      <c r="Z12" s="105">
        <v>45.291310424720152</v>
      </c>
      <c r="AA12" s="106">
        <v>45.548489666136724</v>
      </c>
      <c r="AB12" s="106">
        <v>45.02694006792472</v>
      </c>
    </row>
    <row r="13" spans="1:28" ht="10.65" customHeight="1">
      <c r="A13" s="107"/>
      <c r="B13" s="107" t="s">
        <v>180</v>
      </c>
      <c r="C13" s="108" t="s">
        <v>181</v>
      </c>
      <c r="D13" s="109" t="s">
        <v>84</v>
      </c>
      <c r="E13" s="100" t="s">
        <v>182</v>
      </c>
      <c r="F13" s="100">
        <v>80039</v>
      </c>
      <c r="G13" s="100">
        <v>40504</v>
      </c>
      <c r="H13" s="100">
        <v>39535</v>
      </c>
      <c r="I13" s="100">
        <v>40710</v>
      </c>
      <c r="J13" s="100">
        <v>20510</v>
      </c>
      <c r="K13" s="100">
        <v>20200</v>
      </c>
      <c r="L13" s="101">
        <v>50.86</v>
      </c>
      <c r="M13" s="101">
        <v>50.64</v>
      </c>
      <c r="N13" s="102">
        <v>51.09</v>
      </c>
      <c r="O13" s="107"/>
      <c r="P13" s="274" t="s">
        <v>183</v>
      </c>
      <c r="Q13" s="275"/>
      <c r="R13" s="109" t="s">
        <v>84</v>
      </c>
      <c r="S13" s="99" t="s">
        <v>84</v>
      </c>
      <c r="T13" s="99">
        <v>134000</v>
      </c>
      <c r="U13" s="99">
        <v>64639</v>
      </c>
      <c r="V13" s="99">
        <v>69361</v>
      </c>
      <c r="W13" s="104">
        <v>70480</v>
      </c>
      <c r="X13" s="99">
        <v>34911</v>
      </c>
      <c r="Y13" s="99">
        <v>35569</v>
      </c>
      <c r="Z13" s="105">
        <v>52.597014925373131</v>
      </c>
      <c r="AA13" s="106">
        <v>54.009189498599916</v>
      </c>
      <c r="AB13" s="106">
        <v>51.280979224636326</v>
      </c>
    </row>
    <row r="14" spans="1:28" ht="10.65" customHeight="1">
      <c r="A14" s="107"/>
      <c r="B14" s="107" t="s">
        <v>184</v>
      </c>
      <c r="C14" s="108" t="s">
        <v>173</v>
      </c>
      <c r="D14" s="109" t="s">
        <v>84</v>
      </c>
      <c r="E14" s="100" t="s">
        <v>174</v>
      </c>
      <c r="F14" s="100">
        <v>136820</v>
      </c>
      <c r="G14" s="100">
        <v>65819</v>
      </c>
      <c r="H14" s="100">
        <v>71001</v>
      </c>
      <c r="I14" s="100">
        <v>85079</v>
      </c>
      <c r="J14" s="100">
        <v>41483</v>
      </c>
      <c r="K14" s="100">
        <v>43596</v>
      </c>
      <c r="L14" s="101">
        <v>62.18</v>
      </c>
      <c r="M14" s="101">
        <v>63.03</v>
      </c>
      <c r="N14" s="102">
        <v>61.4</v>
      </c>
      <c r="O14" s="107"/>
      <c r="P14" s="274" t="s">
        <v>185</v>
      </c>
      <c r="Q14" s="275"/>
      <c r="R14" s="109" t="s">
        <v>84</v>
      </c>
      <c r="S14" s="99" t="s">
        <v>84</v>
      </c>
      <c r="T14" s="99">
        <v>154993</v>
      </c>
      <c r="U14" s="99">
        <v>77630</v>
      </c>
      <c r="V14" s="99">
        <v>77363</v>
      </c>
      <c r="W14" s="104">
        <v>75108</v>
      </c>
      <c r="X14" s="99">
        <v>38133</v>
      </c>
      <c r="Y14" s="99">
        <v>36975</v>
      </c>
      <c r="Z14" s="105">
        <v>48.458962662829933</v>
      </c>
      <c r="AA14" s="106">
        <v>49.121473657091329</v>
      </c>
      <c r="AB14" s="106">
        <v>47.794165169396223</v>
      </c>
    </row>
    <row r="15" spans="1:28" ht="10.65" customHeight="1">
      <c r="A15" s="107"/>
      <c r="B15" s="107" t="s">
        <v>186</v>
      </c>
      <c r="C15" s="108" t="s">
        <v>181</v>
      </c>
      <c r="D15" s="109" t="s">
        <v>84</v>
      </c>
      <c r="E15" s="100" t="s">
        <v>182</v>
      </c>
      <c r="F15" s="100">
        <v>157134</v>
      </c>
      <c r="G15" s="100">
        <v>78396</v>
      </c>
      <c r="H15" s="100">
        <v>78738</v>
      </c>
      <c r="I15" s="100">
        <v>88470</v>
      </c>
      <c r="J15" s="100">
        <v>44121</v>
      </c>
      <c r="K15" s="100">
        <v>44349</v>
      </c>
      <c r="L15" s="101">
        <v>56.3</v>
      </c>
      <c r="M15" s="101">
        <v>56.28</v>
      </c>
      <c r="N15" s="102">
        <v>56.32</v>
      </c>
      <c r="O15" s="107"/>
      <c r="P15" s="274" t="s">
        <v>187</v>
      </c>
      <c r="Q15" s="275"/>
      <c r="R15" s="109" t="s">
        <v>84</v>
      </c>
      <c r="S15" s="99" t="s">
        <v>84</v>
      </c>
      <c r="T15" s="99">
        <v>101956</v>
      </c>
      <c r="U15" s="99">
        <v>50204</v>
      </c>
      <c r="V15" s="99">
        <v>51752</v>
      </c>
      <c r="W15" s="104">
        <v>47409</v>
      </c>
      <c r="X15" s="99">
        <v>23807</v>
      </c>
      <c r="Y15" s="99">
        <v>23602</v>
      </c>
      <c r="Z15" s="105">
        <v>46.499470359763038</v>
      </c>
      <c r="AA15" s="106">
        <v>47.420524261015053</v>
      </c>
      <c r="AB15" s="106">
        <v>45.605966919152884</v>
      </c>
    </row>
    <row r="16" spans="1:28" ht="10.65" customHeight="1">
      <c r="A16" s="107"/>
      <c r="B16" s="107" t="s">
        <v>188</v>
      </c>
      <c r="C16" s="108" t="s">
        <v>173</v>
      </c>
      <c r="D16" s="109" t="s">
        <v>84</v>
      </c>
      <c r="E16" s="100" t="s">
        <v>189</v>
      </c>
      <c r="F16" s="100">
        <v>105413</v>
      </c>
      <c r="G16" s="100">
        <v>51727</v>
      </c>
      <c r="H16" s="100">
        <v>53686</v>
      </c>
      <c r="I16" s="100">
        <v>57865</v>
      </c>
      <c r="J16" s="100">
        <v>28558</v>
      </c>
      <c r="K16" s="100">
        <v>29307</v>
      </c>
      <c r="L16" s="101">
        <v>54.89</v>
      </c>
      <c r="M16" s="101">
        <v>55.21</v>
      </c>
      <c r="N16" s="102">
        <v>54.59</v>
      </c>
      <c r="O16" s="107"/>
      <c r="P16" s="274" t="s">
        <v>190</v>
      </c>
      <c r="Q16" s="275"/>
      <c r="R16" s="109" t="s">
        <v>84</v>
      </c>
      <c r="S16" s="99" t="s">
        <v>84</v>
      </c>
      <c r="T16" s="99">
        <v>94249</v>
      </c>
      <c r="U16" s="99">
        <v>47287</v>
      </c>
      <c r="V16" s="99">
        <v>46962</v>
      </c>
      <c r="W16" s="104">
        <v>41474</v>
      </c>
      <c r="X16" s="99">
        <v>20855</v>
      </c>
      <c r="Y16" s="99">
        <v>20619</v>
      </c>
      <c r="Z16" s="105">
        <v>44.004710925314853</v>
      </c>
      <c r="AA16" s="106">
        <v>44.103030431196736</v>
      </c>
      <c r="AB16" s="106">
        <v>43.905711000383292</v>
      </c>
    </row>
    <row r="17" spans="1:28" ht="10.65" customHeight="1">
      <c r="A17" s="107"/>
      <c r="B17" s="107" t="s">
        <v>191</v>
      </c>
      <c r="C17" s="112" t="s">
        <v>173</v>
      </c>
      <c r="D17" s="99" t="s">
        <v>84</v>
      </c>
      <c r="E17" s="100" t="s">
        <v>174</v>
      </c>
      <c r="F17" s="100">
        <v>94768</v>
      </c>
      <c r="G17" s="100">
        <v>47438</v>
      </c>
      <c r="H17" s="100">
        <v>47330</v>
      </c>
      <c r="I17" s="100">
        <v>47439</v>
      </c>
      <c r="J17" s="100">
        <v>23696</v>
      </c>
      <c r="K17" s="100">
        <v>23743</v>
      </c>
      <c r="L17" s="101">
        <v>50.06</v>
      </c>
      <c r="M17" s="101">
        <v>49.95</v>
      </c>
      <c r="N17" s="102">
        <v>50.16</v>
      </c>
      <c r="O17" s="285" t="s">
        <v>192</v>
      </c>
      <c r="P17" s="286"/>
      <c r="Q17" s="286"/>
      <c r="R17" s="109" t="s">
        <v>193</v>
      </c>
      <c r="S17" s="99" t="s">
        <v>194</v>
      </c>
      <c r="T17" s="99">
        <v>1097398</v>
      </c>
      <c r="U17" s="99">
        <v>539872</v>
      </c>
      <c r="V17" s="99">
        <v>557526</v>
      </c>
      <c r="W17" s="104">
        <v>261540</v>
      </c>
      <c r="X17" s="104">
        <v>129037</v>
      </c>
      <c r="Y17" s="104">
        <v>132503</v>
      </c>
      <c r="Z17" s="105">
        <v>23.832738896917981</v>
      </c>
      <c r="AA17" s="105">
        <v>23.901406259261453</v>
      </c>
      <c r="AB17" s="105">
        <v>23.766245879115953</v>
      </c>
    </row>
    <row r="18" spans="1:28" ht="10.65" customHeight="1">
      <c r="A18" s="274" t="s">
        <v>195</v>
      </c>
      <c r="B18" s="274"/>
      <c r="C18" s="287"/>
      <c r="D18" s="98" t="s">
        <v>159</v>
      </c>
      <c r="E18" s="100" t="s">
        <v>196</v>
      </c>
      <c r="F18" s="100">
        <v>1100001</v>
      </c>
      <c r="G18" s="100">
        <v>543096</v>
      </c>
      <c r="H18" s="100">
        <v>556905</v>
      </c>
      <c r="I18" s="100">
        <v>612213</v>
      </c>
      <c r="J18" s="100">
        <v>303664</v>
      </c>
      <c r="K18" s="100">
        <v>308549</v>
      </c>
      <c r="L18" s="101">
        <v>55.66</v>
      </c>
      <c r="M18" s="101">
        <v>55.91</v>
      </c>
      <c r="N18" s="102">
        <v>55.4</v>
      </c>
      <c r="O18" s="113"/>
      <c r="P18" s="274" t="s">
        <v>166</v>
      </c>
      <c r="Q18" s="275"/>
      <c r="R18" s="109" t="s">
        <v>84</v>
      </c>
      <c r="S18" s="99" t="s">
        <v>84</v>
      </c>
      <c r="T18" s="99">
        <v>77931</v>
      </c>
      <c r="U18" s="99">
        <v>38224</v>
      </c>
      <c r="V18" s="99">
        <v>39707</v>
      </c>
      <c r="W18" s="104">
        <v>17219</v>
      </c>
      <c r="X18" s="99">
        <v>8516</v>
      </c>
      <c r="Y18" s="99">
        <v>8703</v>
      </c>
      <c r="Z18" s="105">
        <v>22.095186767781755</v>
      </c>
      <c r="AA18" s="105">
        <v>22.279196316450399</v>
      </c>
      <c r="AB18" s="105">
        <v>21.918049714156194</v>
      </c>
    </row>
    <row r="19" spans="1:28" ht="10.65" customHeight="1">
      <c r="A19" s="107"/>
      <c r="B19" s="274" t="s">
        <v>166</v>
      </c>
      <c r="C19" s="275"/>
      <c r="D19" s="109" t="s">
        <v>84</v>
      </c>
      <c r="E19" s="99" t="s">
        <v>84</v>
      </c>
      <c r="F19" s="100">
        <v>77985</v>
      </c>
      <c r="G19" s="100">
        <v>38354</v>
      </c>
      <c r="H19" s="100">
        <v>39631</v>
      </c>
      <c r="I19" s="100">
        <v>42041</v>
      </c>
      <c r="J19" s="100">
        <v>20659</v>
      </c>
      <c r="K19" s="100">
        <v>21382</v>
      </c>
      <c r="L19" s="101">
        <v>53.91</v>
      </c>
      <c r="M19" s="101">
        <v>53.86</v>
      </c>
      <c r="N19" s="102">
        <v>53.95</v>
      </c>
      <c r="O19" s="107"/>
      <c r="P19" s="274" t="s">
        <v>169</v>
      </c>
      <c r="Q19" s="275"/>
      <c r="R19" s="109" t="s">
        <v>84</v>
      </c>
      <c r="S19" s="99" t="s">
        <v>84</v>
      </c>
      <c r="T19" s="99">
        <v>123620</v>
      </c>
      <c r="U19" s="99">
        <v>60927</v>
      </c>
      <c r="V19" s="99">
        <v>62693</v>
      </c>
      <c r="W19" s="104">
        <v>29850</v>
      </c>
      <c r="X19" s="99">
        <v>14917</v>
      </c>
      <c r="Y19" s="99">
        <v>14933</v>
      </c>
      <c r="Z19" s="105">
        <v>24.146578223588417</v>
      </c>
      <c r="AA19" s="105">
        <v>24.483398165017149</v>
      </c>
      <c r="AB19" s="105">
        <v>23.819246167833729</v>
      </c>
    </row>
    <row r="20" spans="1:28" ht="10.65" customHeight="1">
      <c r="A20" s="107"/>
      <c r="B20" s="274" t="s">
        <v>169</v>
      </c>
      <c r="C20" s="275"/>
      <c r="D20" s="109" t="s">
        <v>84</v>
      </c>
      <c r="E20" s="99" t="s">
        <v>84</v>
      </c>
      <c r="F20" s="100">
        <v>124132</v>
      </c>
      <c r="G20" s="100">
        <v>61498</v>
      </c>
      <c r="H20" s="100">
        <v>62634</v>
      </c>
      <c r="I20" s="100">
        <v>70013</v>
      </c>
      <c r="J20" s="100">
        <v>34908</v>
      </c>
      <c r="K20" s="100">
        <v>35105</v>
      </c>
      <c r="L20" s="101">
        <v>56.4</v>
      </c>
      <c r="M20" s="101">
        <v>56.76</v>
      </c>
      <c r="N20" s="102">
        <v>56.05</v>
      </c>
      <c r="O20" s="107"/>
      <c r="P20" s="274" t="s">
        <v>171</v>
      </c>
      <c r="Q20" s="275"/>
      <c r="R20" s="109" t="s">
        <v>84</v>
      </c>
      <c r="S20" s="99" t="s">
        <v>84</v>
      </c>
      <c r="T20" s="99">
        <v>101998</v>
      </c>
      <c r="U20" s="99">
        <v>50371</v>
      </c>
      <c r="V20" s="99">
        <v>51627</v>
      </c>
      <c r="W20" s="104">
        <v>25700</v>
      </c>
      <c r="X20" s="99">
        <v>12718</v>
      </c>
      <c r="Y20" s="99">
        <v>12982</v>
      </c>
      <c r="Z20" s="105">
        <v>25.196572481813366</v>
      </c>
      <c r="AA20" s="105">
        <v>25.248654980048041</v>
      </c>
      <c r="AB20" s="105">
        <v>25.145757065101591</v>
      </c>
    </row>
    <row r="21" spans="1:28" ht="10.65" customHeight="1">
      <c r="A21" s="107"/>
      <c r="B21" s="274" t="s">
        <v>171</v>
      </c>
      <c r="C21" s="275"/>
      <c r="D21" s="109" t="s">
        <v>84</v>
      </c>
      <c r="E21" s="99" t="s">
        <v>84</v>
      </c>
      <c r="F21" s="100">
        <v>100762</v>
      </c>
      <c r="G21" s="100">
        <v>49868</v>
      </c>
      <c r="H21" s="100">
        <v>50894</v>
      </c>
      <c r="I21" s="100">
        <v>57888</v>
      </c>
      <c r="J21" s="100">
        <v>28864</v>
      </c>
      <c r="K21" s="100">
        <v>29024</v>
      </c>
      <c r="L21" s="101">
        <v>57.45</v>
      </c>
      <c r="M21" s="101">
        <v>57.88</v>
      </c>
      <c r="N21" s="102">
        <v>57.03</v>
      </c>
      <c r="O21" s="107"/>
      <c r="P21" s="274" t="s">
        <v>175</v>
      </c>
      <c r="Q21" s="275"/>
      <c r="R21" s="109" t="s">
        <v>84</v>
      </c>
      <c r="S21" s="99" t="s">
        <v>84</v>
      </c>
      <c r="T21" s="99">
        <v>136592</v>
      </c>
      <c r="U21" s="99">
        <v>66991</v>
      </c>
      <c r="V21" s="99">
        <v>69601</v>
      </c>
      <c r="W21" s="104">
        <v>29827</v>
      </c>
      <c r="X21" s="99">
        <v>14790</v>
      </c>
      <c r="Y21" s="99">
        <v>15037</v>
      </c>
      <c r="Z21" s="105">
        <v>21.83656436687361</v>
      </c>
      <c r="AA21" s="105">
        <v>22.077592512427042</v>
      </c>
      <c r="AB21" s="105">
        <v>21.604574646915992</v>
      </c>
    </row>
    <row r="22" spans="1:28" ht="10.65" customHeight="1">
      <c r="A22" s="107"/>
      <c r="B22" s="274" t="s">
        <v>175</v>
      </c>
      <c r="C22" s="275"/>
      <c r="D22" s="109" t="s">
        <v>84</v>
      </c>
      <c r="E22" s="99" t="s">
        <v>84</v>
      </c>
      <c r="F22" s="100">
        <v>137274</v>
      </c>
      <c r="G22" s="100">
        <v>67487</v>
      </c>
      <c r="H22" s="100">
        <v>69787</v>
      </c>
      <c r="I22" s="100">
        <v>72562</v>
      </c>
      <c r="J22" s="100">
        <v>36097</v>
      </c>
      <c r="K22" s="100">
        <v>36465</v>
      </c>
      <c r="L22" s="101">
        <v>52.86</v>
      </c>
      <c r="M22" s="101">
        <v>53.49</v>
      </c>
      <c r="N22" s="102">
        <v>52.25</v>
      </c>
      <c r="O22" s="107"/>
      <c r="P22" s="274" t="s">
        <v>177</v>
      </c>
      <c r="Q22" s="275"/>
      <c r="R22" s="109" t="s">
        <v>84</v>
      </c>
      <c r="S22" s="99" t="s">
        <v>84</v>
      </c>
      <c r="T22" s="99">
        <v>85200</v>
      </c>
      <c r="U22" s="99">
        <v>41516</v>
      </c>
      <c r="V22" s="99">
        <v>43684</v>
      </c>
      <c r="W22" s="104">
        <v>22708</v>
      </c>
      <c r="X22" s="99">
        <v>11079</v>
      </c>
      <c r="Y22" s="99">
        <v>11629</v>
      </c>
      <c r="Z22" s="105">
        <v>26.652582159624412</v>
      </c>
      <c r="AA22" s="105">
        <v>26.686096926486176</v>
      </c>
      <c r="AB22" s="105">
        <v>26.620730702316635</v>
      </c>
    </row>
    <row r="23" spans="1:28" ht="10.65" customHeight="1">
      <c r="A23" s="107"/>
      <c r="B23" s="274" t="s">
        <v>177</v>
      </c>
      <c r="C23" s="275"/>
      <c r="D23" s="109" t="s">
        <v>84</v>
      </c>
      <c r="E23" s="99" t="s">
        <v>84</v>
      </c>
      <c r="F23" s="100">
        <v>85674</v>
      </c>
      <c r="G23" s="100">
        <v>42005</v>
      </c>
      <c r="H23" s="100">
        <v>43669</v>
      </c>
      <c r="I23" s="100">
        <v>50158</v>
      </c>
      <c r="J23" s="100">
        <v>24769</v>
      </c>
      <c r="K23" s="100">
        <v>25389</v>
      </c>
      <c r="L23" s="101">
        <v>58.55</v>
      </c>
      <c r="M23" s="101">
        <v>58.97</v>
      </c>
      <c r="N23" s="102">
        <v>58.14</v>
      </c>
      <c r="O23" s="107"/>
      <c r="P23" s="274" t="s">
        <v>179</v>
      </c>
      <c r="Q23" s="275"/>
      <c r="R23" s="109" t="s">
        <v>84</v>
      </c>
      <c r="S23" s="99" t="s">
        <v>84</v>
      </c>
      <c r="T23" s="99">
        <v>79602</v>
      </c>
      <c r="U23" s="99">
        <v>40178</v>
      </c>
      <c r="V23" s="99">
        <v>39424</v>
      </c>
      <c r="W23" s="104">
        <v>17234</v>
      </c>
      <c r="X23" s="99">
        <v>8556</v>
      </c>
      <c r="Y23" s="99">
        <v>8678</v>
      </c>
      <c r="Z23" s="105">
        <v>21.650209793723775</v>
      </c>
      <c r="AA23" s="105">
        <v>21.295236198914829</v>
      </c>
      <c r="AB23" s="105">
        <v>22.011972402597401</v>
      </c>
    </row>
    <row r="24" spans="1:28" ht="10.65" customHeight="1">
      <c r="A24" s="107"/>
      <c r="B24" s="274" t="s">
        <v>179</v>
      </c>
      <c r="C24" s="275"/>
      <c r="D24" s="109" t="s">
        <v>84</v>
      </c>
      <c r="E24" s="99" t="s">
        <v>84</v>
      </c>
      <c r="F24" s="100">
        <v>80039</v>
      </c>
      <c r="G24" s="100">
        <v>40504</v>
      </c>
      <c r="H24" s="100">
        <v>39535</v>
      </c>
      <c r="I24" s="100">
        <v>40710</v>
      </c>
      <c r="J24" s="100">
        <v>20513</v>
      </c>
      <c r="K24" s="100">
        <v>20197</v>
      </c>
      <c r="L24" s="101">
        <v>50.86</v>
      </c>
      <c r="M24" s="101">
        <v>50.64</v>
      </c>
      <c r="N24" s="102">
        <v>51.09</v>
      </c>
      <c r="O24" s="107"/>
      <c r="P24" s="274" t="s">
        <v>183</v>
      </c>
      <c r="Q24" s="275"/>
      <c r="R24" s="109" t="s">
        <v>84</v>
      </c>
      <c r="S24" s="99" t="s">
        <v>84</v>
      </c>
      <c r="T24" s="99">
        <v>136443</v>
      </c>
      <c r="U24" s="99">
        <v>65435</v>
      </c>
      <c r="V24" s="99">
        <v>71008</v>
      </c>
      <c r="W24" s="104">
        <v>37522</v>
      </c>
      <c r="X24" s="99">
        <v>18158</v>
      </c>
      <c r="Y24" s="99">
        <v>19364</v>
      </c>
      <c r="Z24" s="105">
        <v>27.500128258686779</v>
      </c>
      <c r="AA24" s="105">
        <v>27.749675250248341</v>
      </c>
      <c r="AB24" s="105">
        <v>27.270166741775576</v>
      </c>
    </row>
    <row r="25" spans="1:28" ht="10.65" customHeight="1">
      <c r="A25" s="107"/>
      <c r="B25" s="274" t="s">
        <v>183</v>
      </c>
      <c r="C25" s="275"/>
      <c r="D25" s="109" t="s">
        <v>84</v>
      </c>
      <c r="E25" s="99" t="s">
        <v>84</v>
      </c>
      <c r="F25" s="100">
        <v>136820</v>
      </c>
      <c r="G25" s="100">
        <v>65819</v>
      </c>
      <c r="H25" s="100">
        <v>71001</v>
      </c>
      <c r="I25" s="100">
        <v>85067</v>
      </c>
      <c r="J25" s="100">
        <v>41478</v>
      </c>
      <c r="K25" s="100">
        <v>43589</v>
      </c>
      <c r="L25" s="101">
        <v>62.17</v>
      </c>
      <c r="M25" s="101">
        <v>63.02</v>
      </c>
      <c r="N25" s="102">
        <v>61.39</v>
      </c>
      <c r="O25" s="107"/>
      <c r="P25" s="274" t="s">
        <v>185</v>
      </c>
      <c r="Q25" s="275"/>
      <c r="R25" s="109" t="s">
        <v>84</v>
      </c>
      <c r="S25" s="99" t="s">
        <v>84</v>
      </c>
      <c r="T25" s="99">
        <v>156092</v>
      </c>
      <c r="U25" s="99">
        <v>77464</v>
      </c>
      <c r="V25" s="99">
        <v>78628</v>
      </c>
      <c r="W25" s="104">
        <v>38285</v>
      </c>
      <c r="X25" s="99">
        <v>18900</v>
      </c>
      <c r="Y25" s="99">
        <v>19385</v>
      </c>
      <c r="Z25" s="105">
        <v>24.527201906567921</v>
      </c>
      <c r="AA25" s="105">
        <v>24.39843023856243</v>
      </c>
      <c r="AB25" s="105">
        <v>24.654067253395738</v>
      </c>
    </row>
    <row r="26" spans="1:28" ht="10.65" customHeight="1">
      <c r="A26" s="107"/>
      <c r="B26" s="274" t="s">
        <v>185</v>
      </c>
      <c r="C26" s="275"/>
      <c r="D26" s="109" t="s">
        <v>84</v>
      </c>
      <c r="E26" s="99" t="s">
        <v>84</v>
      </c>
      <c r="F26" s="100">
        <v>157134</v>
      </c>
      <c r="G26" s="100">
        <v>78396</v>
      </c>
      <c r="H26" s="100">
        <v>78738</v>
      </c>
      <c r="I26" s="100">
        <v>88466</v>
      </c>
      <c r="J26" s="100">
        <v>44118</v>
      </c>
      <c r="K26" s="100">
        <v>44348</v>
      </c>
      <c r="L26" s="101">
        <v>56.3</v>
      </c>
      <c r="M26" s="101">
        <v>56.28</v>
      </c>
      <c r="N26" s="102">
        <v>56.32</v>
      </c>
      <c r="O26" s="107"/>
      <c r="P26" s="274" t="s">
        <v>187</v>
      </c>
      <c r="Q26" s="275"/>
      <c r="R26" s="109" t="s">
        <v>84</v>
      </c>
      <c r="S26" s="99" t="s">
        <v>84</v>
      </c>
      <c r="T26" s="99">
        <v>106122</v>
      </c>
      <c r="U26" s="99">
        <v>51978</v>
      </c>
      <c r="V26" s="99">
        <v>54144</v>
      </c>
      <c r="W26" s="104">
        <v>23766</v>
      </c>
      <c r="X26" s="99">
        <v>11737</v>
      </c>
      <c r="Y26" s="99">
        <v>12029</v>
      </c>
      <c r="Z26" s="105">
        <v>22.39497936337423</v>
      </c>
      <c r="AA26" s="105">
        <v>22.580707222286353</v>
      </c>
      <c r="AB26" s="105">
        <v>22.216681442080379</v>
      </c>
    </row>
    <row r="27" spans="1:28" ht="10.65" customHeight="1">
      <c r="A27" s="107"/>
      <c r="B27" s="274" t="s">
        <v>187</v>
      </c>
      <c r="C27" s="275"/>
      <c r="D27" s="109" t="s">
        <v>84</v>
      </c>
      <c r="E27" s="99" t="s">
        <v>84</v>
      </c>
      <c r="F27" s="100">
        <v>105413</v>
      </c>
      <c r="G27" s="100">
        <v>51727</v>
      </c>
      <c r="H27" s="100">
        <v>53686</v>
      </c>
      <c r="I27" s="100">
        <v>57869</v>
      </c>
      <c r="J27" s="100">
        <v>28561</v>
      </c>
      <c r="K27" s="100">
        <v>29308</v>
      </c>
      <c r="L27" s="101">
        <v>54.9</v>
      </c>
      <c r="M27" s="101">
        <v>55.21</v>
      </c>
      <c r="N27" s="102">
        <v>54.59</v>
      </c>
      <c r="O27" s="107"/>
      <c r="P27" s="274" t="s">
        <v>190</v>
      </c>
      <c r="Q27" s="275"/>
      <c r="R27" s="109" t="s">
        <v>84</v>
      </c>
      <c r="S27" s="99" t="s">
        <v>84</v>
      </c>
      <c r="T27" s="99">
        <v>93798</v>
      </c>
      <c r="U27" s="99">
        <v>46788</v>
      </c>
      <c r="V27" s="99">
        <v>47010</v>
      </c>
      <c r="W27" s="104">
        <v>19429</v>
      </c>
      <c r="X27" s="99">
        <v>9666</v>
      </c>
      <c r="Y27" s="99">
        <v>9763</v>
      </c>
      <c r="Z27" s="105">
        <v>20.713661272095354</v>
      </c>
      <c r="AA27" s="105">
        <v>20.659143370094895</v>
      </c>
      <c r="AB27" s="105">
        <v>20.767921718783239</v>
      </c>
    </row>
    <row r="28" spans="1:28" ht="10.65" customHeight="1">
      <c r="A28" s="107"/>
      <c r="B28" s="274" t="s">
        <v>190</v>
      </c>
      <c r="C28" s="275"/>
      <c r="D28" s="109" t="s">
        <v>84</v>
      </c>
      <c r="E28" s="99" t="s">
        <v>84</v>
      </c>
      <c r="F28" s="100">
        <v>94768</v>
      </c>
      <c r="G28" s="100">
        <v>47438</v>
      </c>
      <c r="H28" s="100">
        <v>47330</v>
      </c>
      <c r="I28" s="100">
        <v>47439</v>
      </c>
      <c r="J28" s="100">
        <v>23697</v>
      </c>
      <c r="K28" s="100">
        <v>23742</v>
      </c>
      <c r="L28" s="101">
        <v>50.06</v>
      </c>
      <c r="M28" s="101">
        <v>49.95</v>
      </c>
      <c r="N28" s="102">
        <v>50.16</v>
      </c>
      <c r="O28" s="290" t="s">
        <v>197</v>
      </c>
      <c r="P28" s="291"/>
      <c r="Q28" s="292"/>
      <c r="R28" s="109" t="s">
        <v>198</v>
      </c>
      <c r="S28" s="99" t="s">
        <v>84</v>
      </c>
      <c r="T28" s="99">
        <v>790025</v>
      </c>
      <c r="U28" s="99">
        <v>388740</v>
      </c>
      <c r="V28" s="99">
        <v>401285</v>
      </c>
      <c r="W28" s="99">
        <v>308538</v>
      </c>
      <c r="X28" s="99">
        <v>150742</v>
      </c>
      <c r="Y28" s="99">
        <v>157796</v>
      </c>
      <c r="Z28" s="105">
        <v>39.054207145343497</v>
      </c>
      <c r="AA28" s="105">
        <v>38.777074651437985</v>
      </c>
      <c r="AB28" s="105">
        <v>39.322675903659494</v>
      </c>
    </row>
    <row r="29" spans="1:28" ht="10.65" customHeight="1">
      <c r="A29" s="274" t="s">
        <v>199</v>
      </c>
      <c r="B29" s="274"/>
      <c r="C29" s="275"/>
      <c r="D29" s="98" t="s">
        <v>159</v>
      </c>
      <c r="E29" s="99">
        <v>11</v>
      </c>
      <c r="F29" s="100">
        <v>1098993</v>
      </c>
      <c r="G29" s="100">
        <v>542625</v>
      </c>
      <c r="H29" s="100">
        <v>556368</v>
      </c>
      <c r="I29" s="100">
        <v>608448</v>
      </c>
      <c r="J29" s="100">
        <v>301782</v>
      </c>
      <c r="K29" s="100">
        <v>306666</v>
      </c>
      <c r="L29" s="101">
        <v>55.36</v>
      </c>
      <c r="M29" s="101">
        <v>55.62</v>
      </c>
      <c r="N29" s="102">
        <v>55.12</v>
      </c>
      <c r="O29" s="113"/>
      <c r="P29" s="288" t="s">
        <v>200</v>
      </c>
      <c r="Q29" s="289"/>
      <c r="R29" s="109" t="s">
        <v>84</v>
      </c>
      <c r="S29" s="99" t="s">
        <v>201</v>
      </c>
      <c r="T29" s="99" t="s">
        <v>84</v>
      </c>
      <c r="U29" s="99" t="s">
        <v>84</v>
      </c>
      <c r="V29" s="99" t="s">
        <v>84</v>
      </c>
      <c r="W29" s="104" t="s">
        <v>84</v>
      </c>
      <c r="X29" s="99" t="s">
        <v>84</v>
      </c>
      <c r="Y29" s="99" t="s">
        <v>84</v>
      </c>
      <c r="Z29" s="105" t="s">
        <v>84</v>
      </c>
      <c r="AA29" s="106" t="s">
        <v>84</v>
      </c>
      <c r="AB29" s="106" t="s">
        <v>84</v>
      </c>
    </row>
    <row r="30" spans="1:28" ht="10.65" customHeight="1">
      <c r="A30" s="107"/>
      <c r="B30" s="274" t="s">
        <v>166</v>
      </c>
      <c r="C30" s="275"/>
      <c r="D30" s="109" t="s">
        <v>84</v>
      </c>
      <c r="E30" s="99" t="s">
        <v>84</v>
      </c>
      <c r="F30" s="100">
        <v>77941</v>
      </c>
      <c r="G30" s="100">
        <v>38335</v>
      </c>
      <c r="H30" s="100">
        <v>39606</v>
      </c>
      <c r="I30" s="100">
        <v>41798</v>
      </c>
      <c r="J30" s="100">
        <v>20531</v>
      </c>
      <c r="K30" s="100">
        <v>21267</v>
      </c>
      <c r="L30" s="114">
        <v>53.63</v>
      </c>
      <c r="M30" s="114">
        <v>53.56</v>
      </c>
      <c r="N30" s="115">
        <v>53.7</v>
      </c>
      <c r="O30" s="107"/>
      <c r="P30" s="288" t="s">
        <v>202</v>
      </c>
      <c r="Q30" s="289"/>
      <c r="R30" s="109" t="s">
        <v>84</v>
      </c>
      <c r="S30" s="99" t="s">
        <v>203</v>
      </c>
      <c r="T30" s="99" t="s">
        <v>84</v>
      </c>
      <c r="U30" s="99" t="s">
        <v>84</v>
      </c>
      <c r="V30" s="99" t="s">
        <v>84</v>
      </c>
      <c r="W30" s="104" t="s">
        <v>84</v>
      </c>
      <c r="X30" s="99" t="s">
        <v>84</v>
      </c>
      <c r="Y30" s="99" t="s">
        <v>84</v>
      </c>
      <c r="Z30" s="105" t="s">
        <v>84</v>
      </c>
      <c r="AA30" s="106" t="s">
        <v>84</v>
      </c>
      <c r="AB30" s="106" t="s">
        <v>84</v>
      </c>
    </row>
    <row r="31" spans="1:28" ht="10.65" customHeight="1">
      <c r="A31" s="107"/>
      <c r="B31" s="274" t="s">
        <v>169</v>
      </c>
      <c r="C31" s="275"/>
      <c r="D31" s="109" t="s">
        <v>84</v>
      </c>
      <c r="E31" s="99" t="s">
        <v>84</v>
      </c>
      <c r="F31" s="100">
        <v>124035</v>
      </c>
      <c r="G31" s="100">
        <v>61449</v>
      </c>
      <c r="H31" s="100">
        <v>62586</v>
      </c>
      <c r="I31" s="100">
        <v>69646</v>
      </c>
      <c r="J31" s="100">
        <v>34729</v>
      </c>
      <c r="K31" s="100">
        <v>34917</v>
      </c>
      <c r="L31" s="114">
        <v>56.15</v>
      </c>
      <c r="M31" s="114">
        <v>56.52</v>
      </c>
      <c r="N31" s="116">
        <v>55.79</v>
      </c>
      <c r="O31" s="107"/>
      <c r="P31" s="288" t="s">
        <v>204</v>
      </c>
      <c r="Q31" s="289"/>
      <c r="R31" s="109" t="s">
        <v>84</v>
      </c>
      <c r="S31" s="99" t="s">
        <v>201</v>
      </c>
      <c r="T31" s="99" t="s">
        <v>84</v>
      </c>
      <c r="U31" s="99" t="s">
        <v>84</v>
      </c>
      <c r="V31" s="99" t="s">
        <v>84</v>
      </c>
      <c r="W31" s="104" t="s">
        <v>84</v>
      </c>
      <c r="X31" s="99" t="s">
        <v>84</v>
      </c>
      <c r="Y31" s="99" t="s">
        <v>84</v>
      </c>
      <c r="Z31" s="105" t="s">
        <v>84</v>
      </c>
      <c r="AA31" s="106" t="s">
        <v>84</v>
      </c>
      <c r="AB31" s="106" t="s">
        <v>84</v>
      </c>
    </row>
    <row r="32" spans="1:28" ht="10.65" customHeight="1">
      <c r="A32" s="107"/>
      <c r="B32" s="274" t="s">
        <v>171</v>
      </c>
      <c r="C32" s="275"/>
      <c r="D32" s="109" t="s">
        <v>84</v>
      </c>
      <c r="E32" s="99" t="s">
        <v>84</v>
      </c>
      <c r="F32" s="100">
        <v>100660</v>
      </c>
      <c r="G32" s="100">
        <v>49823</v>
      </c>
      <c r="H32" s="100">
        <v>50837</v>
      </c>
      <c r="I32" s="100">
        <v>57585</v>
      </c>
      <c r="J32" s="100">
        <v>28712</v>
      </c>
      <c r="K32" s="100">
        <v>28873</v>
      </c>
      <c r="L32" s="114">
        <v>57.21</v>
      </c>
      <c r="M32" s="114">
        <v>57.63</v>
      </c>
      <c r="N32" s="115">
        <v>56.8</v>
      </c>
      <c r="O32" s="107"/>
      <c r="P32" s="288" t="s">
        <v>205</v>
      </c>
      <c r="Q32" s="289"/>
      <c r="R32" s="109" t="s">
        <v>84</v>
      </c>
      <c r="S32" s="99" t="s">
        <v>206</v>
      </c>
      <c r="T32" s="99">
        <v>135987</v>
      </c>
      <c r="U32" s="99">
        <v>66711</v>
      </c>
      <c r="V32" s="99">
        <v>69276</v>
      </c>
      <c r="W32" s="104">
        <v>50868</v>
      </c>
      <c r="X32" s="99">
        <v>24816</v>
      </c>
      <c r="Y32" s="99">
        <v>26052</v>
      </c>
      <c r="Z32" s="105">
        <v>37.406516799399938</v>
      </c>
      <c r="AA32" s="105">
        <v>37.199262490443857</v>
      </c>
      <c r="AB32" s="105">
        <v>37.606097349731513</v>
      </c>
    </row>
    <row r="33" spans="1:28" ht="10.65" customHeight="1">
      <c r="A33" s="107"/>
      <c r="B33" s="274" t="s">
        <v>175</v>
      </c>
      <c r="C33" s="275"/>
      <c r="D33" s="109" t="s">
        <v>84</v>
      </c>
      <c r="E33" s="99" t="s">
        <v>84</v>
      </c>
      <c r="F33" s="100">
        <v>137150</v>
      </c>
      <c r="G33" s="100">
        <v>67435</v>
      </c>
      <c r="H33" s="100">
        <v>69715</v>
      </c>
      <c r="I33" s="100">
        <v>72101</v>
      </c>
      <c r="J33" s="100">
        <v>35867</v>
      </c>
      <c r="K33" s="100">
        <v>36234</v>
      </c>
      <c r="L33" s="114">
        <v>52.57</v>
      </c>
      <c r="M33" s="114">
        <v>53.19</v>
      </c>
      <c r="N33" s="116">
        <v>51.97</v>
      </c>
      <c r="O33" s="107"/>
      <c r="P33" s="288" t="s">
        <v>207</v>
      </c>
      <c r="Q33" s="289"/>
      <c r="R33" s="109" t="s">
        <v>84</v>
      </c>
      <c r="S33" s="99" t="s">
        <v>168</v>
      </c>
      <c r="T33" s="99">
        <v>84790</v>
      </c>
      <c r="U33" s="99">
        <v>41393</v>
      </c>
      <c r="V33" s="99">
        <v>43397</v>
      </c>
      <c r="W33" s="104">
        <v>35305</v>
      </c>
      <c r="X33" s="99">
        <v>17249</v>
      </c>
      <c r="Y33" s="99">
        <v>18056</v>
      </c>
      <c r="Z33" s="105">
        <v>41.638164877933718</v>
      </c>
      <c r="AA33" s="105">
        <v>41.671297079216288</v>
      </c>
      <c r="AB33" s="105">
        <v>41.60656266562205</v>
      </c>
    </row>
    <row r="34" spans="1:28" ht="10.65" customHeight="1">
      <c r="A34" s="107"/>
      <c r="B34" s="274" t="s">
        <v>177</v>
      </c>
      <c r="C34" s="275"/>
      <c r="D34" s="109" t="s">
        <v>84</v>
      </c>
      <c r="E34" s="99" t="s">
        <v>84</v>
      </c>
      <c r="F34" s="100">
        <v>85595</v>
      </c>
      <c r="G34" s="100">
        <v>41965</v>
      </c>
      <c r="H34" s="100">
        <v>43630</v>
      </c>
      <c r="I34" s="100">
        <v>49807</v>
      </c>
      <c r="J34" s="100">
        <v>24603</v>
      </c>
      <c r="K34" s="100">
        <v>25204</v>
      </c>
      <c r="L34" s="114">
        <v>58.19</v>
      </c>
      <c r="M34" s="114">
        <v>58.63</v>
      </c>
      <c r="N34" s="116">
        <v>57.77</v>
      </c>
      <c r="O34" s="107"/>
      <c r="P34" s="288" t="s">
        <v>208</v>
      </c>
      <c r="Q34" s="289"/>
      <c r="R34" s="109" t="s">
        <v>84</v>
      </c>
      <c r="S34" s="99" t="s">
        <v>168</v>
      </c>
      <c r="T34" s="99">
        <v>79209</v>
      </c>
      <c r="U34" s="99">
        <v>39977</v>
      </c>
      <c r="V34" s="99">
        <v>39232</v>
      </c>
      <c r="W34" s="104">
        <v>28922</v>
      </c>
      <c r="X34" s="99">
        <v>14215</v>
      </c>
      <c r="Y34" s="99">
        <v>14707</v>
      </c>
      <c r="Z34" s="105">
        <v>36.513527503187774</v>
      </c>
      <c r="AA34" s="105">
        <v>35.557945818845837</v>
      </c>
      <c r="AB34" s="105">
        <v>37.487255301794455</v>
      </c>
    </row>
    <row r="35" spans="1:28" ht="10.65" customHeight="1">
      <c r="A35" s="107"/>
      <c r="B35" s="274" t="s">
        <v>179</v>
      </c>
      <c r="C35" s="275"/>
      <c r="D35" s="109" t="s">
        <v>84</v>
      </c>
      <c r="E35" s="99" t="s">
        <v>84</v>
      </c>
      <c r="F35" s="100">
        <v>79967</v>
      </c>
      <c r="G35" s="100">
        <v>40472</v>
      </c>
      <c r="H35" s="100">
        <v>39495</v>
      </c>
      <c r="I35" s="100">
        <v>40443</v>
      </c>
      <c r="J35" s="100">
        <v>20377</v>
      </c>
      <c r="K35" s="100">
        <v>20066</v>
      </c>
      <c r="L35" s="114">
        <v>50.57</v>
      </c>
      <c r="M35" s="114">
        <v>50.35</v>
      </c>
      <c r="N35" s="116">
        <v>50.81</v>
      </c>
      <c r="O35" s="107"/>
      <c r="P35" s="288" t="s">
        <v>209</v>
      </c>
      <c r="Q35" s="289"/>
      <c r="R35" s="109" t="s">
        <v>84</v>
      </c>
      <c r="S35" s="99" t="s">
        <v>206</v>
      </c>
      <c r="T35" s="99">
        <v>135555</v>
      </c>
      <c r="U35" s="99">
        <v>64975</v>
      </c>
      <c r="V35" s="99">
        <v>70580</v>
      </c>
      <c r="W35" s="104">
        <v>58585</v>
      </c>
      <c r="X35" s="99">
        <v>28257</v>
      </c>
      <c r="Y35" s="99">
        <v>30328</v>
      </c>
      <c r="Z35" s="105">
        <v>43.218619748441597</v>
      </c>
      <c r="AA35" s="105">
        <v>43.489034243939976</v>
      </c>
      <c r="AB35" s="105">
        <v>42.969679795976198</v>
      </c>
    </row>
    <row r="36" spans="1:28" ht="10.65" customHeight="1">
      <c r="A36" s="107"/>
      <c r="B36" s="274" t="s">
        <v>183</v>
      </c>
      <c r="C36" s="275"/>
      <c r="D36" s="109" t="s">
        <v>84</v>
      </c>
      <c r="E36" s="99" t="s">
        <v>84</v>
      </c>
      <c r="F36" s="100">
        <v>136650</v>
      </c>
      <c r="G36" s="100">
        <v>65732</v>
      </c>
      <c r="H36" s="100">
        <v>70918</v>
      </c>
      <c r="I36" s="100">
        <v>84644</v>
      </c>
      <c r="J36" s="100">
        <v>41282</v>
      </c>
      <c r="K36" s="100">
        <v>43362</v>
      </c>
      <c r="L36" s="114">
        <v>61.94</v>
      </c>
      <c r="M36" s="117">
        <v>62.8</v>
      </c>
      <c r="N36" s="116">
        <v>61.14</v>
      </c>
      <c r="O36" s="107"/>
      <c r="P36" s="288" t="s">
        <v>210</v>
      </c>
      <c r="Q36" s="289"/>
      <c r="R36" s="109" t="s">
        <v>84</v>
      </c>
      <c r="S36" s="99" t="s">
        <v>206</v>
      </c>
      <c r="T36" s="99">
        <v>155448</v>
      </c>
      <c r="U36" s="99">
        <v>77207</v>
      </c>
      <c r="V36" s="99">
        <v>78241</v>
      </c>
      <c r="W36" s="104">
        <v>61444</v>
      </c>
      <c r="X36" s="99">
        <v>30363</v>
      </c>
      <c r="Y36" s="99">
        <v>31081</v>
      </c>
      <c r="Z36" s="105">
        <v>39.527044413565953</v>
      </c>
      <c r="AA36" s="105">
        <v>39.326744984263087</v>
      </c>
      <c r="AB36" s="105">
        <v>39.724696770235553</v>
      </c>
    </row>
    <row r="37" spans="1:28" ht="10.65" customHeight="1">
      <c r="A37" s="107"/>
      <c r="B37" s="274" t="s">
        <v>185</v>
      </c>
      <c r="C37" s="275"/>
      <c r="D37" s="109" t="s">
        <v>84</v>
      </c>
      <c r="E37" s="99" t="s">
        <v>84</v>
      </c>
      <c r="F37" s="100">
        <v>156935</v>
      </c>
      <c r="G37" s="100">
        <v>78303</v>
      </c>
      <c r="H37" s="100">
        <v>78632</v>
      </c>
      <c r="I37" s="100">
        <v>87914</v>
      </c>
      <c r="J37" s="100">
        <v>43839</v>
      </c>
      <c r="K37" s="100">
        <v>44075</v>
      </c>
      <c r="L37" s="114">
        <v>56.02</v>
      </c>
      <c r="M37" s="114">
        <v>55.99</v>
      </c>
      <c r="N37" s="116">
        <v>56.05</v>
      </c>
      <c r="O37" s="107"/>
      <c r="P37" s="288" t="s">
        <v>211</v>
      </c>
      <c r="Q37" s="289"/>
      <c r="R37" s="109" t="s">
        <v>84</v>
      </c>
      <c r="S37" s="99" t="s">
        <v>194</v>
      </c>
      <c r="T37" s="99">
        <v>105464</v>
      </c>
      <c r="U37" s="99">
        <v>51720</v>
      </c>
      <c r="V37" s="99">
        <v>53744</v>
      </c>
      <c r="W37" s="104">
        <v>39954</v>
      </c>
      <c r="X37" s="99">
        <v>19466</v>
      </c>
      <c r="Y37" s="99">
        <v>20488</v>
      </c>
      <c r="Z37" s="105">
        <v>37.884017295001136</v>
      </c>
      <c r="AA37" s="105">
        <v>37.637277648878573</v>
      </c>
      <c r="AB37" s="105">
        <v>38.121464721643342</v>
      </c>
    </row>
    <row r="38" spans="1:28" ht="10.65" customHeight="1">
      <c r="A38" s="107"/>
      <c r="B38" s="274" t="s">
        <v>187</v>
      </c>
      <c r="C38" s="275"/>
      <c r="D38" s="109" t="s">
        <v>84</v>
      </c>
      <c r="E38" s="99" t="s">
        <v>84</v>
      </c>
      <c r="F38" s="100">
        <v>105336</v>
      </c>
      <c r="G38" s="100">
        <v>51692</v>
      </c>
      <c r="H38" s="100">
        <v>53644</v>
      </c>
      <c r="I38" s="100">
        <v>57544</v>
      </c>
      <c r="J38" s="100">
        <v>28393</v>
      </c>
      <c r="K38" s="100">
        <v>29151</v>
      </c>
      <c r="L38" s="114">
        <v>54.63</v>
      </c>
      <c r="M38" s="114">
        <v>54.93</v>
      </c>
      <c r="N38" s="116">
        <v>54.34</v>
      </c>
      <c r="O38" s="107"/>
      <c r="P38" s="288" t="s">
        <v>212</v>
      </c>
      <c r="Q38" s="289"/>
      <c r="R38" s="109" t="s">
        <v>84</v>
      </c>
      <c r="S38" s="99" t="s">
        <v>213</v>
      </c>
      <c r="T38" s="99">
        <v>93572</v>
      </c>
      <c r="U38" s="104">
        <v>46757</v>
      </c>
      <c r="V38" s="104">
        <v>46815</v>
      </c>
      <c r="W38" s="104">
        <v>33460</v>
      </c>
      <c r="X38" s="104">
        <v>16376</v>
      </c>
      <c r="Y38" s="104">
        <v>17084</v>
      </c>
      <c r="Z38" s="105">
        <v>35.758560253067159</v>
      </c>
      <c r="AA38" s="105">
        <v>35.023632825031548</v>
      </c>
      <c r="AB38" s="105">
        <v>36.492577165438426</v>
      </c>
    </row>
    <row r="39" spans="1:28" ht="10.65" customHeight="1">
      <c r="A39" s="107"/>
      <c r="B39" s="274" t="s">
        <v>190</v>
      </c>
      <c r="C39" s="275"/>
      <c r="D39" s="109" t="s">
        <v>84</v>
      </c>
      <c r="E39" s="99" t="s">
        <v>84</v>
      </c>
      <c r="F39" s="100">
        <v>94724</v>
      </c>
      <c r="G39" s="100">
        <v>47419</v>
      </c>
      <c r="H39" s="100">
        <v>47305</v>
      </c>
      <c r="I39" s="100">
        <v>46966</v>
      </c>
      <c r="J39" s="100">
        <v>23449</v>
      </c>
      <c r="K39" s="100">
        <v>23517</v>
      </c>
      <c r="L39" s="114">
        <v>49.58</v>
      </c>
      <c r="M39" s="114">
        <v>49.45</v>
      </c>
      <c r="N39" s="116">
        <v>49.71</v>
      </c>
      <c r="O39" s="290" t="s">
        <v>214</v>
      </c>
      <c r="P39" s="291"/>
      <c r="Q39" s="291"/>
      <c r="R39" s="109" t="s">
        <v>215</v>
      </c>
      <c r="S39" s="99" t="s">
        <v>168</v>
      </c>
      <c r="T39" s="99">
        <v>1077091</v>
      </c>
      <c r="U39" s="99">
        <v>531130</v>
      </c>
      <c r="V39" s="99">
        <v>545961</v>
      </c>
      <c r="W39" s="104">
        <v>309107</v>
      </c>
      <c r="X39" s="99">
        <v>151536</v>
      </c>
      <c r="Y39" s="99">
        <v>157571</v>
      </c>
      <c r="Z39" s="105">
        <v>28.7</v>
      </c>
      <c r="AA39" s="106">
        <v>28.53</v>
      </c>
      <c r="AB39" s="106">
        <v>28.86</v>
      </c>
    </row>
    <row r="40" spans="1:28" s="120" customFormat="1" ht="10.65" customHeight="1">
      <c r="A40" s="274" t="s">
        <v>216</v>
      </c>
      <c r="B40" s="274"/>
      <c r="C40" s="275"/>
      <c r="D40" s="182" t="s">
        <v>260</v>
      </c>
      <c r="E40" s="99" t="s">
        <v>217</v>
      </c>
      <c r="F40" s="99">
        <v>1102860</v>
      </c>
      <c r="G40" s="99">
        <v>544029</v>
      </c>
      <c r="H40" s="99">
        <v>558831</v>
      </c>
      <c r="I40" s="104">
        <v>577815</v>
      </c>
      <c r="J40" s="99">
        <v>286972</v>
      </c>
      <c r="K40" s="99">
        <v>290843</v>
      </c>
      <c r="L40" s="106">
        <v>52.39</v>
      </c>
      <c r="M40" s="106">
        <v>52.75</v>
      </c>
      <c r="N40" s="118">
        <v>52.04</v>
      </c>
      <c r="O40" s="119"/>
      <c r="P40" s="274" t="s">
        <v>166</v>
      </c>
      <c r="Q40" s="275"/>
      <c r="R40" s="109" t="s">
        <v>84</v>
      </c>
      <c r="S40" s="99" t="s">
        <v>84</v>
      </c>
      <c r="T40" s="99">
        <v>76794</v>
      </c>
      <c r="U40" s="99">
        <v>37778</v>
      </c>
      <c r="V40" s="99">
        <v>39016</v>
      </c>
      <c r="W40" s="104">
        <v>20901</v>
      </c>
      <c r="X40" s="99">
        <v>10259</v>
      </c>
      <c r="Y40" s="99">
        <v>10642</v>
      </c>
      <c r="Z40" s="105">
        <v>27.22</v>
      </c>
      <c r="AA40" s="106">
        <v>27.16</v>
      </c>
      <c r="AB40" s="106">
        <v>27.28</v>
      </c>
    </row>
    <row r="41" spans="1:28" s="120" customFormat="1" ht="10.65" customHeight="1">
      <c r="A41" s="107"/>
      <c r="B41" s="274" t="s">
        <v>166</v>
      </c>
      <c r="C41" s="275"/>
      <c r="D41" s="109" t="s">
        <v>84</v>
      </c>
      <c r="E41" s="99" t="s">
        <v>84</v>
      </c>
      <c r="F41" s="99">
        <v>78230</v>
      </c>
      <c r="G41" s="99">
        <v>38454</v>
      </c>
      <c r="H41" s="99">
        <v>39776</v>
      </c>
      <c r="I41" s="104">
        <v>38910</v>
      </c>
      <c r="J41" s="99">
        <v>19225</v>
      </c>
      <c r="K41" s="99">
        <v>19685</v>
      </c>
      <c r="L41" s="106">
        <v>49.74</v>
      </c>
      <c r="M41" s="106">
        <v>49.99</v>
      </c>
      <c r="N41" s="118">
        <v>49.49</v>
      </c>
      <c r="O41" s="107"/>
      <c r="P41" s="274" t="s">
        <v>169</v>
      </c>
      <c r="Q41" s="275"/>
      <c r="R41" s="109" t="s">
        <v>84</v>
      </c>
      <c r="S41" s="99" t="s">
        <v>84</v>
      </c>
      <c r="T41" s="99">
        <v>121111</v>
      </c>
      <c r="U41" s="99">
        <v>59790</v>
      </c>
      <c r="V41" s="99">
        <v>61321</v>
      </c>
      <c r="W41" s="104">
        <v>33839</v>
      </c>
      <c r="X41" s="99">
        <v>16862</v>
      </c>
      <c r="Y41" s="99">
        <v>16977</v>
      </c>
      <c r="Z41" s="105">
        <v>27.94</v>
      </c>
      <c r="AA41" s="106">
        <v>28.2</v>
      </c>
      <c r="AB41" s="106">
        <v>27.69</v>
      </c>
    </row>
    <row r="42" spans="1:28" s="120" customFormat="1" ht="10.65" customHeight="1">
      <c r="A42" s="107"/>
      <c r="B42" s="274" t="s">
        <v>169</v>
      </c>
      <c r="C42" s="275"/>
      <c r="D42" s="109" t="s">
        <v>84</v>
      </c>
      <c r="E42" s="99" t="s">
        <v>84</v>
      </c>
      <c r="F42" s="99">
        <v>124342</v>
      </c>
      <c r="G42" s="99">
        <v>61419</v>
      </c>
      <c r="H42" s="99">
        <v>62923</v>
      </c>
      <c r="I42" s="104">
        <v>65918</v>
      </c>
      <c r="J42" s="99">
        <v>32907</v>
      </c>
      <c r="K42" s="99">
        <v>33011</v>
      </c>
      <c r="L42" s="106">
        <v>53.01</v>
      </c>
      <c r="M42" s="106">
        <v>53.58</v>
      </c>
      <c r="N42" s="118">
        <v>52.46</v>
      </c>
      <c r="O42" s="107"/>
      <c r="P42" s="274" t="s">
        <v>171</v>
      </c>
      <c r="Q42" s="275"/>
      <c r="R42" s="109" t="s">
        <v>84</v>
      </c>
      <c r="S42" s="99" t="s">
        <v>84</v>
      </c>
      <c r="T42" s="99">
        <v>97757</v>
      </c>
      <c r="U42" s="99">
        <v>48236</v>
      </c>
      <c r="V42" s="99">
        <v>49521</v>
      </c>
      <c r="W42" s="104">
        <v>29511</v>
      </c>
      <c r="X42" s="99">
        <v>14532</v>
      </c>
      <c r="Y42" s="99">
        <v>14979</v>
      </c>
      <c r="Z42" s="105">
        <v>30.19</v>
      </c>
      <c r="AA42" s="106">
        <v>30.13</v>
      </c>
      <c r="AB42" s="106">
        <v>30.25</v>
      </c>
    </row>
    <row r="43" spans="1:28" s="120" customFormat="1" ht="10.65" customHeight="1">
      <c r="A43" s="107"/>
      <c r="B43" s="274" t="s">
        <v>171</v>
      </c>
      <c r="C43" s="275"/>
      <c r="D43" s="109" t="s">
        <v>84</v>
      </c>
      <c r="E43" s="99" t="s">
        <v>84</v>
      </c>
      <c r="F43" s="99">
        <v>101518</v>
      </c>
      <c r="G43" s="99">
        <v>50280</v>
      </c>
      <c r="H43" s="99">
        <v>51238</v>
      </c>
      <c r="I43" s="104">
        <v>54889</v>
      </c>
      <c r="J43" s="99">
        <v>27477</v>
      </c>
      <c r="K43" s="99">
        <v>27412</v>
      </c>
      <c r="L43" s="106">
        <v>54.07</v>
      </c>
      <c r="M43" s="106">
        <v>54.65</v>
      </c>
      <c r="N43" s="118">
        <v>53.5</v>
      </c>
      <c r="O43" s="107"/>
      <c r="P43" s="274" t="s">
        <v>175</v>
      </c>
      <c r="Q43" s="275"/>
      <c r="R43" s="109" t="s">
        <v>84</v>
      </c>
      <c r="S43" s="99" t="s">
        <v>84</v>
      </c>
      <c r="T43" s="99">
        <v>134880</v>
      </c>
      <c r="U43" s="99">
        <v>66259</v>
      </c>
      <c r="V43" s="99">
        <v>68621</v>
      </c>
      <c r="W43" s="104">
        <v>38048</v>
      </c>
      <c r="X43" s="99">
        <v>18744</v>
      </c>
      <c r="Y43" s="99">
        <v>19304</v>
      </c>
      <c r="Z43" s="105">
        <v>28.21</v>
      </c>
      <c r="AA43" s="106">
        <v>28.29</v>
      </c>
      <c r="AB43" s="106">
        <v>28.13</v>
      </c>
    </row>
    <row r="44" spans="1:28" s="120" customFormat="1" ht="10.65" customHeight="1">
      <c r="A44" s="107"/>
      <c r="B44" s="274" t="s">
        <v>175</v>
      </c>
      <c r="C44" s="275"/>
      <c r="D44" s="109" t="s">
        <v>84</v>
      </c>
      <c r="E44" s="99" t="s">
        <v>84</v>
      </c>
      <c r="F44" s="99">
        <v>137479</v>
      </c>
      <c r="G44" s="99">
        <v>67527</v>
      </c>
      <c r="H44" s="99">
        <v>69952</v>
      </c>
      <c r="I44" s="104">
        <v>68339</v>
      </c>
      <c r="J44" s="99">
        <v>33977</v>
      </c>
      <c r="K44" s="99">
        <v>34362</v>
      </c>
      <c r="L44" s="106">
        <v>49.71</v>
      </c>
      <c r="M44" s="106">
        <v>50.32</v>
      </c>
      <c r="N44" s="118">
        <v>49.12</v>
      </c>
      <c r="O44" s="107"/>
      <c r="P44" s="274" t="s">
        <v>177</v>
      </c>
      <c r="Q44" s="275"/>
      <c r="R44" s="109" t="s">
        <v>84</v>
      </c>
      <c r="S44" s="99" t="s">
        <v>84</v>
      </c>
      <c r="T44" s="99">
        <v>83645</v>
      </c>
      <c r="U44" s="99">
        <v>40911</v>
      </c>
      <c r="V44" s="99">
        <v>42734</v>
      </c>
      <c r="W44" s="104">
        <v>26680</v>
      </c>
      <c r="X44" s="99">
        <v>12920</v>
      </c>
      <c r="Y44" s="99">
        <v>13760</v>
      </c>
      <c r="Z44" s="105">
        <v>31.9</v>
      </c>
      <c r="AA44" s="106">
        <v>31.58</v>
      </c>
      <c r="AB44" s="106">
        <v>32.200000000000003</v>
      </c>
    </row>
    <row r="45" spans="1:28" s="120" customFormat="1" ht="10.65" customHeight="1">
      <c r="A45" s="107"/>
      <c r="B45" s="274" t="s">
        <v>177</v>
      </c>
      <c r="C45" s="275"/>
      <c r="D45" s="109" t="s">
        <v>84</v>
      </c>
      <c r="E45" s="99" t="s">
        <v>84</v>
      </c>
      <c r="F45" s="99">
        <v>85780</v>
      </c>
      <c r="G45" s="99">
        <v>42031</v>
      </c>
      <c r="H45" s="99">
        <v>43749</v>
      </c>
      <c r="I45" s="104">
        <v>47706</v>
      </c>
      <c r="J45" s="99">
        <v>23564</v>
      </c>
      <c r="K45" s="99">
        <v>24142</v>
      </c>
      <c r="L45" s="106">
        <v>55.61</v>
      </c>
      <c r="M45" s="106">
        <v>56.06</v>
      </c>
      <c r="N45" s="118">
        <v>55.18</v>
      </c>
      <c r="O45" s="107"/>
      <c r="P45" s="274" t="s">
        <v>179</v>
      </c>
      <c r="Q45" s="275"/>
      <c r="R45" s="109" t="s">
        <v>84</v>
      </c>
      <c r="S45" s="99" t="s">
        <v>84</v>
      </c>
      <c r="T45" s="104">
        <v>78536</v>
      </c>
      <c r="U45" s="99">
        <v>39684</v>
      </c>
      <c r="V45" s="99">
        <v>38852</v>
      </c>
      <c r="W45" s="104">
        <v>20357</v>
      </c>
      <c r="X45" s="99">
        <v>10036</v>
      </c>
      <c r="Y45" s="99">
        <v>10321</v>
      </c>
      <c r="Z45" s="121">
        <v>25.92</v>
      </c>
      <c r="AA45" s="122">
        <v>25.29</v>
      </c>
      <c r="AB45" s="122">
        <v>26.56</v>
      </c>
    </row>
    <row r="46" spans="1:28" s="120" customFormat="1" ht="10.65" customHeight="1">
      <c r="A46" s="107"/>
      <c r="B46" s="274" t="s">
        <v>179</v>
      </c>
      <c r="C46" s="275"/>
      <c r="D46" s="109" t="s">
        <v>84</v>
      </c>
      <c r="E46" s="99" t="s">
        <v>84</v>
      </c>
      <c r="F46" s="99">
        <v>80167</v>
      </c>
      <c r="G46" s="99">
        <v>40536</v>
      </c>
      <c r="H46" s="99">
        <v>39631</v>
      </c>
      <c r="I46" s="104">
        <v>38828</v>
      </c>
      <c r="J46" s="99">
        <v>19516</v>
      </c>
      <c r="K46" s="99">
        <v>19312</v>
      </c>
      <c r="L46" s="106">
        <v>48.43</v>
      </c>
      <c r="M46" s="106">
        <v>48.14</v>
      </c>
      <c r="N46" s="118">
        <v>48.73</v>
      </c>
      <c r="O46" s="107"/>
      <c r="P46" s="274" t="s">
        <v>183</v>
      </c>
      <c r="Q46" s="275"/>
      <c r="R46" s="109" t="s">
        <v>84</v>
      </c>
      <c r="S46" s="99" t="s">
        <v>84</v>
      </c>
      <c r="T46" s="104">
        <v>133478</v>
      </c>
      <c r="U46" s="99">
        <v>64172</v>
      </c>
      <c r="V46" s="99">
        <v>69306</v>
      </c>
      <c r="W46" s="104">
        <v>44491</v>
      </c>
      <c r="X46" s="99">
        <v>21422</v>
      </c>
      <c r="Y46" s="99">
        <v>23069</v>
      </c>
      <c r="Z46" s="122">
        <v>33.33</v>
      </c>
      <c r="AA46" s="122">
        <v>33.380000000000003</v>
      </c>
      <c r="AB46" s="122">
        <v>33.29</v>
      </c>
    </row>
    <row r="47" spans="1:28" s="120" customFormat="1" ht="10.65" customHeight="1">
      <c r="A47" s="107"/>
      <c r="B47" s="274" t="s">
        <v>183</v>
      </c>
      <c r="C47" s="275"/>
      <c r="D47" s="109" t="s">
        <v>84</v>
      </c>
      <c r="E47" s="99" t="s">
        <v>84</v>
      </c>
      <c r="F47" s="99">
        <v>137057</v>
      </c>
      <c r="G47" s="99">
        <v>65869</v>
      </c>
      <c r="H47" s="99">
        <v>71188</v>
      </c>
      <c r="I47" s="104">
        <v>80487</v>
      </c>
      <c r="J47" s="99">
        <v>39291</v>
      </c>
      <c r="K47" s="99">
        <v>41196</v>
      </c>
      <c r="L47" s="106">
        <v>58.73</v>
      </c>
      <c r="M47" s="106">
        <v>59.65</v>
      </c>
      <c r="N47" s="118">
        <v>57.87</v>
      </c>
      <c r="O47" s="107"/>
      <c r="P47" s="274" t="s">
        <v>185</v>
      </c>
      <c r="Q47" s="275"/>
      <c r="R47" s="109" t="s">
        <v>84</v>
      </c>
      <c r="S47" s="99" t="s">
        <v>84</v>
      </c>
      <c r="T47" s="104">
        <v>153783</v>
      </c>
      <c r="U47" s="99">
        <v>76642</v>
      </c>
      <c r="V47" s="99">
        <v>77141</v>
      </c>
      <c r="W47" s="104">
        <v>44102</v>
      </c>
      <c r="X47" s="99">
        <v>21612</v>
      </c>
      <c r="Y47" s="99">
        <v>22490</v>
      </c>
      <c r="Z47" s="122">
        <v>28.68</v>
      </c>
      <c r="AA47" s="121">
        <v>28.2</v>
      </c>
      <c r="AB47" s="122">
        <v>29.15</v>
      </c>
    </row>
    <row r="48" spans="1:28" s="120" customFormat="1" ht="10.65" customHeight="1">
      <c r="A48" s="107"/>
      <c r="B48" s="274" t="s">
        <v>185</v>
      </c>
      <c r="C48" s="275"/>
      <c r="D48" s="109" t="s">
        <v>84</v>
      </c>
      <c r="E48" s="99" t="s">
        <v>84</v>
      </c>
      <c r="F48" s="99">
        <v>157433</v>
      </c>
      <c r="G48" s="99">
        <v>78394</v>
      </c>
      <c r="H48" s="99">
        <v>79039</v>
      </c>
      <c r="I48" s="104">
        <v>84917</v>
      </c>
      <c r="J48" s="99">
        <v>42410</v>
      </c>
      <c r="K48" s="99">
        <v>42507</v>
      </c>
      <c r="L48" s="106">
        <v>53.94</v>
      </c>
      <c r="M48" s="106">
        <v>54.1</v>
      </c>
      <c r="N48" s="118">
        <v>53.78</v>
      </c>
      <c r="O48" s="107"/>
      <c r="P48" s="274" t="s">
        <v>187</v>
      </c>
      <c r="Q48" s="275"/>
      <c r="R48" s="109" t="s">
        <v>84</v>
      </c>
      <c r="S48" s="99" t="s">
        <v>84</v>
      </c>
      <c r="T48" s="104">
        <v>103255</v>
      </c>
      <c r="U48" s="99">
        <v>50677</v>
      </c>
      <c r="V48" s="99">
        <v>52578</v>
      </c>
      <c r="W48" s="104">
        <v>28544</v>
      </c>
      <c r="X48" s="99">
        <v>13861</v>
      </c>
      <c r="Y48" s="99">
        <v>14683</v>
      </c>
      <c r="Z48" s="122">
        <v>27.64</v>
      </c>
      <c r="AA48" s="122">
        <v>27.35</v>
      </c>
      <c r="AB48" s="122">
        <v>27.93</v>
      </c>
    </row>
    <row r="49" spans="1:28" s="120" customFormat="1" ht="10.65" customHeight="1">
      <c r="A49" s="107"/>
      <c r="B49" s="274" t="s">
        <v>187</v>
      </c>
      <c r="C49" s="275"/>
      <c r="D49" s="109" t="s">
        <v>84</v>
      </c>
      <c r="E49" s="99" t="s">
        <v>84</v>
      </c>
      <c r="F49" s="99">
        <v>106208</v>
      </c>
      <c r="G49" s="99">
        <v>52126</v>
      </c>
      <c r="H49" s="99">
        <v>54082</v>
      </c>
      <c r="I49" s="104">
        <v>54597</v>
      </c>
      <c r="J49" s="99">
        <v>27019</v>
      </c>
      <c r="K49" s="99">
        <v>27578</v>
      </c>
      <c r="L49" s="106">
        <v>51.41</v>
      </c>
      <c r="M49" s="106">
        <v>51.83</v>
      </c>
      <c r="N49" s="118">
        <v>50.99</v>
      </c>
      <c r="O49" s="107"/>
      <c r="P49" s="274" t="s">
        <v>190</v>
      </c>
      <c r="Q49" s="275"/>
      <c r="R49" s="109" t="s">
        <v>84</v>
      </c>
      <c r="S49" s="99" t="s">
        <v>84</v>
      </c>
      <c r="T49" s="104">
        <v>93852</v>
      </c>
      <c r="U49" s="99">
        <v>46981</v>
      </c>
      <c r="V49" s="99">
        <v>46871</v>
      </c>
      <c r="W49" s="104">
        <v>22634</v>
      </c>
      <c r="X49" s="99">
        <v>11288</v>
      </c>
      <c r="Y49" s="99">
        <v>11346</v>
      </c>
      <c r="Z49" s="122">
        <v>24.12</v>
      </c>
      <c r="AA49" s="122">
        <v>24.03</v>
      </c>
      <c r="AB49" s="122">
        <v>24.21</v>
      </c>
    </row>
    <row r="50" spans="1:28" s="123" customFormat="1" ht="10.65" customHeight="1">
      <c r="A50" s="107"/>
      <c r="B50" s="274" t="s">
        <v>190</v>
      </c>
      <c r="C50" s="275"/>
      <c r="D50" s="109" t="s">
        <v>84</v>
      </c>
      <c r="E50" s="99" t="s">
        <v>84</v>
      </c>
      <c r="F50" s="99">
        <v>94646</v>
      </c>
      <c r="G50" s="99">
        <v>47393</v>
      </c>
      <c r="H50" s="99">
        <v>47253</v>
      </c>
      <c r="I50" s="104">
        <v>43224</v>
      </c>
      <c r="J50" s="99">
        <v>21586</v>
      </c>
      <c r="K50" s="99">
        <v>21638</v>
      </c>
      <c r="L50" s="106">
        <v>45.67</v>
      </c>
      <c r="M50" s="106">
        <v>45.55</v>
      </c>
      <c r="N50" s="118">
        <v>45.79</v>
      </c>
      <c r="O50" s="293" t="s">
        <v>218</v>
      </c>
      <c r="P50" s="274"/>
      <c r="Q50" s="274"/>
      <c r="R50" s="109" t="s">
        <v>198</v>
      </c>
      <c r="S50" s="99" t="s">
        <v>84</v>
      </c>
      <c r="T50" s="104">
        <v>1091147</v>
      </c>
      <c r="U50" s="104">
        <v>537012</v>
      </c>
      <c r="V50" s="104">
        <v>554135</v>
      </c>
      <c r="W50" s="104">
        <v>423118</v>
      </c>
      <c r="X50" s="104">
        <v>207122</v>
      </c>
      <c r="Y50" s="104">
        <v>215996</v>
      </c>
      <c r="Z50" s="105">
        <v>38.777359970746375</v>
      </c>
      <c r="AA50" s="105">
        <v>38.569342956954408</v>
      </c>
      <c r="AB50" s="105">
        <v>38.978949173035453</v>
      </c>
    </row>
    <row r="51" spans="1:28" s="120" customFormat="1" ht="10.65" customHeight="1">
      <c r="A51" s="274" t="s">
        <v>219</v>
      </c>
      <c r="B51" s="274"/>
      <c r="C51" s="287"/>
      <c r="D51" s="182" t="s">
        <v>260</v>
      </c>
      <c r="E51" s="99" t="s">
        <v>220</v>
      </c>
      <c r="F51" s="99">
        <v>1102860</v>
      </c>
      <c r="G51" s="99">
        <v>544029</v>
      </c>
      <c r="H51" s="99">
        <v>558831</v>
      </c>
      <c r="I51" s="104">
        <v>577753</v>
      </c>
      <c r="J51" s="99">
        <v>286938</v>
      </c>
      <c r="K51" s="99">
        <v>290815</v>
      </c>
      <c r="L51" s="106">
        <v>52.39</v>
      </c>
      <c r="M51" s="106">
        <v>52.74</v>
      </c>
      <c r="N51" s="118">
        <v>52.04</v>
      </c>
      <c r="O51" s="119"/>
      <c r="P51" s="274" t="s">
        <v>166</v>
      </c>
      <c r="Q51" s="275"/>
      <c r="R51" s="109" t="s">
        <v>84</v>
      </c>
      <c r="S51" s="99" t="s">
        <v>221</v>
      </c>
      <c r="T51" s="104">
        <v>77473</v>
      </c>
      <c r="U51" s="99">
        <v>38016</v>
      </c>
      <c r="V51" s="99">
        <v>39457</v>
      </c>
      <c r="W51" s="104">
        <v>27753</v>
      </c>
      <c r="X51" s="99">
        <v>13471</v>
      </c>
      <c r="Y51" s="99">
        <v>14282</v>
      </c>
      <c r="Z51" s="105">
        <v>35.822802782905008</v>
      </c>
      <c r="AA51" s="105">
        <v>35.435079966329965</v>
      </c>
      <c r="AB51" s="105">
        <v>36.196365663887271</v>
      </c>
    </row>
    <row r="52" spans="1:28" s="120" customFormat="1" ht="10.65" customHeight="1">
      <c r="A52" s="107"/>
      <c r="B52" s="274" t="s">
        <v>166</v>
      </c>
      <c r="C52" s="275"/>
      <c r="D52" s="109" t="s">
        <v>84</v>
      </c>
      <c r="E52" s="99" t="s">
        <v>84</v>
      </c>
      <c r="F52" s="99">
        <v>78230</v>
      </c>
      <c r="G52" s="99">
        <v>38454</v>
      </c>
      <c r="H52" s="99">
        <v>39776</v>
      </c>
      <c r="I52" s="104">
        <v>38909</v>
      </c>
      <c r="J52" s="99">
        <v>19224</v>
      </c>
      <c r="K52" s="99">
        <v>19685</v>
      </c>
      <c r="L52" s="106">
        <v>49.74</v>
      </c>
      <c r="M52" s="106">
        <v>49.99</v>
      </c>
      <c r="N52" s="118">
        <v>49.49</v>
      </c>
      <c r="O52" s="107"/>
      <c r="P52" s="274" t="s">
        <v>169</v>
      </c>
      <c r="Q52" s="275"/>
      <c r="R52" s="109" t="s">
        <v>84</v>
      </c>
      <c r="S52" s="99" t="s">
        <v>222</v>
      </c>
      <c r="T52" s="104">
        <v>122533</v>
      </c>
      <c r="U52" s="99">
        <v>60335</v>
      </c>
      <c r="V52" s="99">
        <v>62198</v>
      </c>
      <c r="W52" s="104">
        <v>49033</v>
      </c>
      <c r="X52" s="99">
        <v>24349</v>
      </c>
      <c r="Y52" s="99">
        <v>24684</v>
      </c>
      <c r="Z52" s="105">
        <v>40.016158912293015</v>
      </c>
      <c r="AA52" s="105">
        <v>40.356343747410293</v>
      </c>
      <c r="AB52" s="105">
        <v>39.686163542236088</v>
      </c>
    </row>
    <row r="53" spans="1:28" s="120" customFormat="1" ht="10.65" customHeight="1">
      <c r="A53" s="107"/>
      <c r="B53" s="274" t="s">
        <v>169</v>
      </c>
      <c r="C53" s="275"/>
      <c r="D53" s="109" t="s">
        <v>84</v>
      </c>
      <c r="E53" s="99" t="s">
        <v>84</v>
      </c>
      <c r="F53" s="99">
        <v>124342</v>
      </c>
      <c r="G53" s="99">
        <v>61419</v>
      </c>
      <c r="H53" s="99">
        <v>62923</v>
      </c>
      <c r="I53" s="104">
        <v>65914</v>
      </c>
      <c r="J53" s="99">
        <v>32904</v>
      </c>
      <c r="K53" s="99">
        <v>33010</v>
      </c>
      <c r="L53" s="106">
        <v>53.01</v>
      </c>
      <c r="M53" s="106">
        <v>53.57</v>
      </c>
      <c r="N53" s="118">
        <v>52.46</v>
      </c>
      <c r="O53" s="107"/>
      <c r="P53" s="274" t="s">
        <v>171</v>
      </c>
      <c r="Q53" s="275"/>
      <c r="R53" s="109" t="s">
        <v>84</v>
      </c>
      <c r="S53" s="99" t="s">
        <v>223</v>
      </c>
      <c r="T53" s="104">
        <v>101255</v>
      </c>
      <c r="U53" s="99">
        <v>49988</v>
      </c>
      <c r="V53" s="99">
        <v>51267</v>
      </c>
      <c r="W53" s="104">
        <v>37881</v>
      </c>
      <c r="X53" s="99">
        <v>18592</v>
      </c>
      <c r="Y53" s="99">
        <v>19289</v>
      </c>
      <c r="Z53" s="105">
        <v>37.411485852550491</v>
      </c>
      <c r="AA53" s="105">
        <v>37.192926302312557</v>
      </c>
      <c r="AB53" s="105">
        <v>37.624592817992081</v>
      </c>
    </row>
    <row r="54" spans="1:28" s="120" customFormat="1" ht="10.65" customHeight="1">
      <c r="A54" s="107"/>
      <c r="B54" s="274" t="s">
        <v>171</v>
      </c>
      <c r="C54" s="275"/>
      <c r="D54" s="109" t="s">
        <v>84</v>
      </c>
      <c r="E54" s="99" t="s">
        <v>84</v>
      </c>
      <c r="F54" s="99">
        <v>101518</v>
      </c>
      <c r="G54" s="99">
        <v>50280</v>
      </c>
      <c r="H54" s="99">
        <v>51238</v>
      </c>
      <c r="I54" s="104">
        <v>54887</v>
      </c>
      <c r="J54" s="99">
        <v>27476</v>
      </c>
      <c r="K54" s="99">
        <v>27411</v>
      </c>
      <c r="L54" s="106">
        <v>54.07</v>
      </c>
      <c r="M54" s="106">
        <v>54.65</v>
      </c>
      <c r="N54" s="184">
        <v>53.5</v>
      </c>
      <c r="O54" s="107"/>
      <c r="P54" s="274" t="s">
        <v>175</v>
      </c>
      <c r="Q54" s="275"/>
      <c r="R54" s="109" t="s">
        <v>84</v>
      </c>
      <c r="S54" s="99" t="s">
        <v>224</v>
      </c>
      <c r="T54" s="104">
        <v>135968</v>
      </c>
      <c r="U54" s="99">
        <v>66703</v>
      </c>
      <c r="V54" s="99">
        <v>69265</v>
      </c>
      <c r="W54" s="104">
        <v>50851</v>
      </c>
      <c r="X54" s="99">
        <v>24813</v>
      </c>
      <c r="Y54" s="99">
        <v>26038</v>
      </c>
      <c r="Z54" s="105">
        <v>37.399240997881854</v>
      </c>
      <c r="AA54" s="105">
        <v>37.19922642160023</v>
      </c>
      <c r="AB54" s="105">
        <v>37.591857359416728</v>
      </c>
    </row>
    <row r="55" spans="1:28" s="120" customFormat="1" ht="10.65" customHeight="1">
      <c r="A55" s="107"/>
      <c r="B55" s="274" t="s">
        <v>175</v>
      </c>
      <c r="C55" s="275"/>
      <c r="D55" s="109" t="s">
        <v>84</v>
      </c>
      <c r="E55" s="99" t="s">
        <v>84</v>
      </c>
      <c r="F55" s="99">
        <v>137479</v>
      </c>
      <c r="G55" s="99">
        <v>67527</v>
      </c>
      <c r="H55" s="99">
        <v>69952</v>
      </c>
      <c r="I55" s="104">
        <v>68332</v>
      </c>
      <c r="J55" s="99">
        <v>33970</v>
      </c>
      <c r="K55" s="99">
        <v>34362</v>
      </c>
      <c r="L55" s="183">
        <v>49.7</v>
      </c>
      <c r="M55" s="106">
        <v>50.31</v>
      </c>
      <c r="N55" s="118">
        <v>49.12</v>
      </c>
      <c r="O55" s="107"/>
      <c r="P55" s="274" t="s">
        <v>177</v>
      </c>
      <c r="Q55" s="275"/>
      <c r="R55" s="109" t="s">
        <v>84</v>
      </c>
      <c r="S55" s="99" t="s">
        <v>225</v>
      </c>
      <c r="T55" s="104">
        <v>84779</v>
      </c>
      <c r="U55" s="99">
        <v>41387</v>
      </c>
      <c r="V55" s="99">
        <v>43392</v>
      </c>
      <c r="W55" s="104">
        <v>35293</v>
      </c>
      <c r="X55" s="99">
        <v>17244</v>
      </c>
      <c r="Y55" s="99">
        <v>18049</v>
      </c>
      <c r="Z55" s="105">
        <v>41.629412944243263</v>
      </c>
      <c r="AA55" s="105">
        <v>41.665257206369148</v>
      </c>
      <c r="AB55" s="105">
        <v>41.595224926253685</v>
      </c>
    </row>
    <row r="56" spans="1:28" s="120" customFormat="1" ht="10.65" customHeight="1">
      <c r="A56" s="107"/>
      <c r="B56" s="274" t="s">
        <v>177</v>
      </c>
      <c r="C56" s="275"/>
      <c r="D56" s="109" t="s">
        <v>84</v>
      </c>
      <c r="E56" s="99" t="s">
        <v>84</v>
      </c>
      <c r="F56" s="99">
        <v>85780</v>
      </c>
      <c r="G56" s="99">
        <v>42031</v>
      </c>
      <c r="H56" s="99">
        <v>43749</v>
      </c>
      <c r="I56" s="104">
        <v>47704</v>
      </c>
      <c r="J56" s="99">
        <v>23564</v>
      </c>
      <c r="K56" s="99">
        <v>24140</v>
      </c>
      <c r="L56" s="106">
        <v>55.61</v>
      </c>
      <c r="M56" s="106">
        <v>56.06</v>
      </c>
      <c r="N56" s="118">
        <v>55.18</v>
      </c>
      <c r="O56" s="107"/>
      <c r="P56" s="274" t="s">
        <v>179</v>
      </c>
      <c r="Q56" s="275"/>
      <c r="R56" s="109" t="s">
        <v>84</v>
      </c>
      <c r="S56" s="99" t="s">
        <v>226</v>
      </c>
      <c r="T56" s="104">
        <v>79196</v>
      </c>
      <c r="U56" s="104">
        <v>39968</v>
      </c>
      <c r="V56" s="104">
        <v>39228</v>
      </c>
      <c r="W56" s="104">
        <v>28919</v>
      </c>
      <c r="X56" s="104">
        <v>14213</v>
      </c>
      <c r="Y56" s="104">
        <v>14706</v>
      </c>
      <c r="Z56" s="105">
        <v>36.51573311783423</v>
      </c>
      <c r="AA56" s="105">
        <v>35.560948759007204</v>
      </c>
      <c r="AB56" s="105">
        <v>37.488528602018967</v>
      </c>
    </row>
    <row r="57" spans="1:28" s="120" customFormat="1" ht="10.65" customHeight="1">
      <c r="A57" s="107"/>
      <c r="B57" s="274" t="s">
        <v>179</v>
      </c>
      <c r="C57" s="275"/>
      <c r="D57" s="109" t="s">
        <v>84</v>
      </c>
      <c r="E57" s="99" t="s">
        <v>84</v>
      </c>
      <c r="F57" s="99">
        <v>80167</v>
      </c>
      <c r="G57" s="99">
        <v>40536</v>
      </c>
      <c r="H57" s="99">
        <v>39631</v>
      </c>
      <c r="I57" s="104">
        <v>38827</v>
      </c>
      <c r="J57" s="99">
        <v>19515</v>
      </c>
      <c r="K57" s="99">
        <v>19312</v>
      </c>
      <c r="L57" s="106">
        <v>48.43</v>
      </c>
      <c r="M57" s="106">
        <v>48.14</v>
      </c>
      <c r="N57" s="118">
        <v>48.73</v>
      </c>
      <c r="O57" s="107"/>
      <c r="P57" s="274" t="s">
        <v>183</v>
      </c>
      <c r="Q57" s="275"/>
      <c r="R57" s="109" t="s">
        <v>84</v>
      </c>
      <c r="S57" s="99" t="s">
        <v>222</v>
      </c>
      <c r="T57" s="104">
        <v>135530</v>
      </c>
      <c r="U57" s="99">
        <v>64964</v>
      </c>
      <c r="V57" s="99">
        <v>70566</v>
      </c>
      <c r="W57" s="104">
        <v>58570</v>
      </c>
      <c r="X57" s="99">
        <v>28253</v>
      </c>
      <c r="Y57" s="99">
        <v>30317</v>
      </c>
      <c r="Z57" s="105">
        <v>43.215524238176052</v>
      </c>
      <c r="AA57" s="105">
        <v>43.490240748722371</v>
      </c>
      <c r="AB57" s="105">
        <v>42.962616557548962</v>
      </c>
    </row>
    <row r="58" spans="1:28" s="120" customFormat="1" ht="10.65" customHeight="1">
      <c r="A58" s="107"/>
      <c r="B58" s="274" t="s">
        <v>183</v>
      </c>
      <c r="C58" s="275"/>
      <c r="D58" s="109" t="s">
        <v>84</v>
      </c>
      <c r="E58" s="99" t="s">
        <v>84</v>
      </c>
      <c r="F58" s="99">
        <v>137057</v>
      </c>
      <c r="G58" s="99">
        <v>65869</v>
      </c>
      <c r="H58" s="99">
        <v>71188</v>
      </c>
      <c r="I58" s="104">
        <v>80453</v>
      </c>
      <c r="J58" s="99">
        <v>39279</v>
      </c>
      <c r="K58" s="99">
        <v>41174</v>
      </c>
      <c r="L58" s="183">
        <v>58.7</v>
      </c>
      <c r="M58" s="106">
        <v>59.63</v>
      </c>
      <c r="N58" s="118">
        <v>57.84</v>
      </c>
      <c r="O58" s="107"/>
      <c r="P58" s="274" t="s">
        <v>185</v>
      </c>
      <c r="Q58" s="275"/>
      <c r="R58" s="109" t="s">
        <v>84</v>
      </c>
      <c r="S58" s="99" t="s">
        <v>227</v>
      </c>
      <c r="T58" s="104">
        <v>155417</v>
      </c>
      <c r="U58" s="99">
        <v>77195</v>
      </c>
      <c r="V58" s="99">
        <v>78222</v>
      </c>
      <c r="W58" s="104">
        <v>61423</v>
      </c>
      <c r="X58" s="99">
        <v>30353</v>
      </c>
      <c r="Y58" s="99">
        <v>31070</v>
      </c>
      <c r="Z58" s="105">
        <v>39.521416576050242</v>
      </c>
      <c r="AA58" s="105">
        <v>39.319904138869099</v>
      </c>
      <c r="AB58" s="105">
        <v>39.72028329625936</v>
      </c>
    </row>
    <row r="59" spans="1:28" s="120" customFormat="1" ht="10.65" customHeight="1">
      <c r="A59" s="107"/>
      <c r="B59" s="274" t="s">
        <v>185</v>
      </c>
      <c r="C59" s="275"/>
      <c r="D59" s="109" t="s">
        <v>84</v>
      </c>
      <c r="E59" s="99" t="s">
        <v>84</v>
      </c>
      <c r="F59" s="99">
        <v>157433</v>
      </c>
      <c r="G59" s="99">
        <v>78394</v>
      </c>
      <c r="H59" s="99">
        <v>79039</v>
      </c>
      <c r="I59" s="104">
        <v>84909</v>
      </c>
      <c r="J59" s="99">
        <v>42405</v>
      </c>
      <c r="K59" s="99">
        <v>42504</v>
      </c>
      <c r="L59" s="106">
        <v>53.93</v>
      </c>
      <c r="M59" s="106">
        <v>54.09</v>
      </c>
      <c r="N59" s="118">
        <v>53.78</v>
      </c>
      <c r="O59" s="107"/>
      <c r="P59" s="274" t="s">
        <v>187</v>
      </c>
      <c r="Q59" s="275"/>
      <c r="R59" s="109" t="s">
        <v>84</v>
      </c>
      <c r="S59" s="99" t="s">
        <v>228</v>
      </c>
      <c r="T59" s="104">
        <v>105441</v>
      </c>
      <c r="U59" s="99">
        <v>51708</v>
      </c>
      <c r="V59" s="99">
        <v>53733</v>
      </c>
      <c r="W59" s="104">
        <v>39940</v>
      </c>
      <c r="X59" s="99">
        <v>19460</v>
      </c>
      <c r="Y59" s="99">
        <v>20480</v>
      </c>
      <c r="Z59" s="105">
        <v>37.879003423715638</v>
      </c>
      <c r="AA59" s="105">
        <v>37.634408602150536</v>
      </c>
      <c r="AB59" s="105">
        <v>38.114380362161057</v>
      </c>
    </row>
    <row r="60" spans="1:28" s="120" customFormat="1" ht="10.65" customHeight="1" thickBot="1">
      <c r="A60" s="107"/>
      <c r="B60" s="274" t="s">
        <v>187</v>
      </c>
      <c r="C60" s="275"/>
      <c r="D60" s="109" t="s">
        <v>84</v>
      </c>
      <c r="E60" s="99" t="s">
        <v>84</v>
      </c>
      <c r="F60" s="99">
        <v>106208</v>
      </c>
      <c r="G60" s="99">
        <v>52126</v>
      </c>
      <c r="H60" s="99">
        <v>54082</v>
      </c>
      <c r="I60" s="104">
        <v>54596</v>
      </c>
      <c r="J60" s="99">
        <v>27017</v>
      </c>
      <c r="K60" s="99">
        <v>27579</v>
      </c>
      <c r="L60" s="183">
        <v>51.4</v>
      </c>
      <c r="M60" s="106">
        <v>51.83</v>
      </c>
      <c r="N60" s="118">
        <v>50.99</v>
      </c>
      <c r="O60" s="107"/>
      <c r="P60" s="294" t="s">
        <v>190</v>
      </c>
      <c r="Q60" s="295"/>
      <c r="R60" s="128" t="s">
        <v>84</v>
      </c>
      <c r="S60" s="129" t="s">
        <v>229</v>
      </c>
      <c r="T60" s="129">
        <v>93555</v>
      </c>
      <c r="U60" s="129">
        <v>46748</v>
      </c>
      <c r="V60" s="129">
        <v>46807</v>
      </c>
      <c r="W60" s="129">
        <v>33455</v>
      </c>
      <c r="X60" s="129">
        <v>16374</v>
      </c>
      <c r="Y60" s="129">
        <v>17081</v>
      </c>
      <c r="Z60" s="131">
        <v>35.759713537491315</v>
      </c>
      <c r="AA60" s="131">
        <v>35.026097373149653</v>
      </c>
      <c r="AB60" s="131">
        <v>36.492404982160785</v>
      </c>
    </row>
    <row r="61" spans="1:28" s="123" customFormat="1" ht="10.65" customHeight="1">
      <c r="A61" s="107"/>
      <c r="B61" s="274" t="s">
        <v>190</v>
      </c>
      <c r="C61" s="275"/>
      <c r="D61" s="109" t="s">
        <v>84</v>
      </c>
      <c r="E61" s="99" t="s">
        <v>84</v>
      </c>
      <c r="F61" s="99">
        <v>94646</v>
      </c>
      <c r="G61" s="99">
        <v>47393</v>
      </c>
      <c r="H61" s="99">
        <v>47253</v>
      </c>
      <c r="I61" s="104">
        <v>43222</v>
      </c>
      <c r="J61" s="99">
        <v>21584</v>
      </c>
      <c r="K61" s="99">
        <v>21638</v>
      </c>
      <c r="L61" s="106">
        <v>45.67</v>
      </c>
      <c r="M61" s="106">
        <v>45.54</v>
      </c>
      <c r="N61" s="118">
        <v>45.79</v>
      </c>
      <c r="O61" s="124"/>
      <c r="P61" s="107"/>
      <c r="Q61" s="125"/>
      <c r="R61" s="99"/>
      <c r="S61" s="99"/>
      <c r="T61" s="104"/>
      <c r="U61" s="99"/>
      <c r="V61" s="99"/>
      <c r="W61" s="104"/>
      <c r="X61" s="99"/>
      <c r="Y61" s="99"/>
      <c r="Z61" s="106"/>
      <c r="AA61" s="106"/>
      <c r="AB61" s="106"/>
    </row>
    <row r="62" spans="1:28" s="126" customFormat="1" ht="9.75" customHeight="1">
      <c r="A62" s="274" t="s">
        <v>262</v>
      </c>
      <c r="B62" s="274"/>
      <c r="C62" s="275"/>
      <c r="D62" s="99" t="s">
        <v>230</v>
      </c>
      <c r="E62" s="99" t="s">
        <v>231</v>
      </c>
      <c r="F62" s="99">
        <v>1079421</v>
      </c>
      <c r="G62" s="99">
        <v>534426</v>
      </c>
      <c r="H62" s="99">
        <v>544995</v>
      </c>
      <c r="I62" s="99">
        <v>519314</v>
      </c>
      <c r="J62" s="99">
        <v>261436</v>
      </c>
      <c r="K62" s="99">
        <v>257878</v>
      </c>
      <c r="L62" s="105">
        <v>48.110422161510662</v>
      </c>
      <c r="M62" s="106">
        <v>48.919027143140489</v>
      </c>
      <c r="N62" s="118">
        <v>47.317498325672716</v>
      </c>
      <c r="O62" s="119"/>
      <c r="P62" s="107"/>
      <c r="Q62" s="125"/>
      <c r="R62" s="99"/>
      <c r="S62" s="99"/>
      <c r="T62" s="104"/>
      <c r="U62" s="99"/>
      <c r="V62" s="99"/>
      <c r="W62" s="104"/>
      <c r="X62" s="99"/>
      <c r="Y62" s="99"/>
      <c r="Z62" s="106"/>
      <c r="AA62" s="106"/>
      <c r="AB62" s="106"/>
    </row>
    <row r="63" spans="1:28" s="126" customFormat="1" ht="9.75" customHeight="1">
      <c r="A63" s="107"/>
      <c r="B63" s="274" t="s">
        <v>166</v>
      </c>
      <c r="C63" s="275"/>
      <c r="D63" s="109" t="s">
        <v>84</v>
      </c>
      <c r="E63" s="99"/>
      <c r="F63" s="99">
        <v>75780</v>
      </c>
      <c r="G63" s="99">
        <v>37400</v>
      </c>
      <c r="H63" s="99">
        <v>38380</v>
      </c>
      <c r="I63" s="104">
        <v>35318</v>
      </c>
      <c r="J63" s="99">
        <v>17540</v>
      </c>
      <c r="K63" s="99">
        <v>17778</v>
      </c>
      <c r="L63" s="105">
        <v>46.605964634468201</v>
      </c>
      <c r="M63" s="106">
        <v>46.898395721925134</v>
      </c>
      <c r="N63" s="118">
        <v>46.321000521104743</v>
      </c>
      <c r="O63" s="107"/>
      <c r="P63" s="107"/>
      <c r="Q63" s="125"/>
      <c r="R63" s="99"/>
      <c r="S63" s="99"/>
      <c r="T63" s="104"/>
      <c r="U63" s="99"/>
      <c r="V63" s="99"/>
      <c r="W63" s="104"/>
      <c r="X63" s="99"/>
      <c r="Y63" s="99"/>
      <c r="Z63" s="106"/>
      <c r="AA63" s="106"/>
      <c r="AB63" s="106"/>
    </row>
    <row r="64" spans="1:28" ht="9.75" customHeight="1">
      <c r="A64" s="107"/>
      <c r="B64" s="274" t="s">
        <v>169</v>
      </c>
      <c r="C64" s="275"/>
      <c r="D64" s="109" t="s">
        <v>84</v>
      </c>
      <c r="E64" s="99"/>
      <c r="F64" s="99">
        <v>121851</v>
      </c>
      <c r="G64" s="99">
        <v>60565</v>
      </c>
      <c r="H64" s="99">
        <v>61286</v>
      </c>
      <c r="I64" s="104">
        <v>59356</v>
      </c>
      <c r="J64" s="99">
        <v>30141</v>
      </c>
      <c r="K64" s="99">
        <v>29215</v>
      </c>
      <c r="L64" s="105">
        <v>48.711951481727681</v>
      </c>
      <c r="M64" s="106">
        <v>49.766366713448363</v>
      </c>
      <c r="N64" s="118">
        <v>47.669940932676305</v>
      </c>
      <c r="O64" s="107"/>
      <c r="P64" s="107"/>
      <c r="Q64" s="125"/>
      <c r="R64" s="99"/>
      <c r="Y64" s="99"/>
      <c r="Z64" s="106"/>
      <c r="AA64" s="106"/>
      <c r="AB64" s="106"/>
    </row>
    <row r="65" spans="1:35" ht="9.75" customHeight="1">
      <c r="A65" s="107"/>
      <c r="B65" s="274" t="s">
        <v>171</v>
      </c>
      <c r="C65" s="275"/>
      <c r="D65" s="109" t="s">
        <v>84</v>
      </c>
      <c r="E65" s="99"/>
      <c r="F65" s="99">
        <v>97859</v>
      </c>
      <c r="G65" s="99">
        <v>48464</v>
      </c>
      <c r="H65" s="99">
        <v>49395</v>
      </c>
      <c r="I65" s="104">
        <v>48533</v>
      </c>
      <c r="J65" s="99">
        <v>24515</v>
      </c>
      <c r="K65" s="99">
        <v>24018</v>
      </c>
      <c r="L65" s="105">
        <v>49.594825207696786</v>
      </c>
      <c r="M65" s="106">
        <v>50.583938593595249</v>
      </c>
      <c r="N65" s="118">
        <v>48.624354691770421</v>
      </c>
      <c r="O65" s="107"/>
      <c r="P65" s="107"/>
      <c r="Q65" s="125"/>
      <c r="R65" s="99"/>
      <c r="Y65" s="99"/>
      <c r="Z65" s="106"/>
      <c r="AA65" s="106"/>
      <c r="AB65" s="106"/>
    </row>
    <row r="66" spans="1:35" ht="9.75" customHeight="1">
      <c r="A66" s="107"/>
      <c r="B66" s="274" t="s">
        <v>175</v>
      </c>
      <c r="C66" s="275"/>
      <c r="D66" s="109" t="s">
        <v>84</v>
      </c>
      <c r="E66" s="99"/>
      <c r="F66" s="99">
        <v>135275</v>
      </c>
      <c r="G66" s="99">
        <v>66573</v>
      </c>
      <c r="H66" s="99">
        <v>68702</v>
      </c>
      <c r="I66" s="104">
        <v>63035</v>
      </c>
      <c r="J66" s="99">
        <v>31716</v>
      </c>
      <c r="K66" s="99">
        <v>31319</v>
      </c>
      <c r="L66" s="105">
        <v>46.597671410090555</v>
      </c>
      <c r="M66" s="106">
        <v>47.640935514397732</v>
      </c>
      <c r="N66" s="118">
        <v>45.586736921778112</v>
      </c>
      <c r="O66" s="107"/>
      <c r="P66" s="107"/>
      <c r="Q66" s="125"/>
      <c r="R66" s="99"/>
      <c r="Y66" s="99"/>
      <c r="Z66" s="119"/>
      <c r="AA66" s="119"/>
      <c r="AB66" s="119"/>
    </row>
    <row r="67" spans="1:35" ht="9.6" customHeight="1">
      <c r="A67" s="107"/>
      <c r="B67" s="274" t="s">
        <v>177</v>
      </c>
      <c r="C67" s="275"/>
      <c r="D67" s="109" t="s">
        <v>84</v>
      </c>
      <c r="E67" s="99"/>
      <c r="F67" s="99">
        <v>84041</v>
      </c>
      <c r="G67" s="99">
        <v>41408</v>
      </c>
      <c r="H67" s="99">
        <v>42633</v>
      </c>
      <c r="I67" s="104">
        <v>42620</v>
      </c>
      <c r="J67" s="99">
        <v>21478</v>
      </c>
      <c r="K67" s="99">
        <v>21142</v>
      </c>
      <c r="L67" s="105">
        <v>50.713342297212073</v>
      </c>
      <c r="M67" s="106">
        <v>51.869204018547144</v>
      </c>
      <c r="N67" s="118">
        <v>49.59069265592381</v>
      </c>
      <c r="O67" s="107"/>
    </row>
    <row r="68" spans="1:35" ht="9.6" customHeight="1">
      <c r="A68" s="107"/>
      <c r="B68" s="274" t="s">
        <v>179</v>
      </c>
      <c r="C68" s="275"/>
      <c r="D68" s="109" t="s">
        <v>84</v>
      </c>
      <c r="E68" s="99"/>
      <c r="F68" s="99">
        <v>79417</v>
      </c>
      <c r="G68" s="99">
        <v>40256</v>
      </c>
      <c r="H68" s="99">
        <v>39161</v>
      </c>
      <c r="I68" s="104">
        <v>35971</v>
      </c>
      <c r="J68" s="99">
        <v>18335</v>
      </c>
      <c r="K68" s="99">
        <v>17636</v>
      </c>
      <c r="L68" s="105">
        <v>45.293828777213946</v>
      </c>
      <c r="M68" s="106">
        <v>45.546005564387912</v>
      </c>
      <c r="N68" s="118">
        <v>45.034600750746918</v>
      </c>
      <c r="O68" s="107"/>
    </row>
    <row r="69" spans="1:35" ht="9.6" customHeight="1">
      <c r="A69" s="107"/>
      <c r="B69" s="274" t="s">
        <v>183</v>
      </c>
      <c r="C69" s="275"/>
      <c r="D69" s="109" t="s">
        <v>84</v>
      </c>
      <c r="E69" s="99"/>
      <c r="F69" s="99">
        <v>134000</v>
      </c>
      <c r="G69" s="99">
        <v>64639</v>
      </c>
      <c r="H69" s="99">
        <v>69361</v>
      </c>
      <c r="I69" s="104">
        <v>70481</v>
      </c>
      <c r="J69" s="99">
        <v>34912</v>
      </c>
      <c r="K69" s="99">
        <v>35569</v>
      </c>
      <c r="L69" s="105">
        <v>52.597761194029843</v>
      </c>
      <c r="M69" s="106">
        <v>54.010736552236274</v>
      </c>
      <c r="N69" s="118">
        <v>51.280979224636326</v>
      </c>
      <c r="O69" s="107"/>
    </row>
    <row r="70" spans="1:35" ht="9.6" customHeight="1">
      <c r="A70" s="107"/>
      <c r="B70" s="274" t="s">
        <v>185</v>
      </c>
      <c r="C70" s="275"/>
      <c r="D70" s="109" t="s">
        <v>84</v>
      </c>
      <c r="E70" s="99"/>
      <c r="F70" s="99">
        <v>154993</v>
      </c>
      <c r="G70" s="99">
        <v>77630</v>
      </c>
      <c r="H70" s="99">
        <v>77363</v>
      </c>
      <c r="I70" s="104">
        <v>75112</v>
      </c>
      <c r="J70" s="99">
        <v>38135</v>
      </c>
      <c r="K70" s="99">
        <v>36977</v>
      </c>
      <c r="L70" s="105">
        <v>48.461543424541752</v>
      </c>
      <c r="M70" s="106">
        <v>49.124049980677576</v>
      </c>
      <c r="N70" s="118">
        <v>47.796750384550755</v>
      </c>
      <c r="O70" s="107"/>
    </row>
    <row r="71" spans="1:35" ht="9.6" customHeight="1">
      <c r="A71" s="107"/>
      <c r="B71" s="274" t="s">
        <v>187</v>
      </c>
      <c r="C71" s="275"/>
      <c r="D71" s="109" t="s">
        <v>84</v>
      </c>
      <c r="E71" s="99"/>
      <c r="F71" s="99">
        <v>101956</v>
      </c>
      <c r="G71" s="99">
        <v>50204</v>
      </c>
      <c r="H71" s="99">
        <v>51752</v>
      </c>
      <c r="I71" s="104">
        <v>47411</v>
      </c>
      <c r="J71" s="99">
        <v>23807</v>
      </c>
      <c r="K71" s="99">
        <v>23604</v>
      </c>
      <c r="L71" s="105">
        <v>46.501431990270312</v>
      </c>
      <c r="M71" s="106">
        <v>47.420524261015053</v>
      </c>
      <c r="N71" s="118">
        <v>45.609831504096462</v>
      </c>
      <c r="O71" s="107"/>
    </row>
    <row r="72" spans="1:35" ht="9.6" customHeight="1" thickBot="1">
      <c r="A72" s="127"/>
      <c r="B72" s="294" t="s">
        <v>190</v>
      </c>
      <c r="C72" s="295"/>
      <c r="D72" s="128" t="s">
        <v>84</v>
      </c>
      <c r="E72" s="129"/>
      <c r="F72" s="129">
        <v>94249</v>
      </c>
      <c r="G72" s="129">
        <v>47287</v>
      </c>
      <c r="H72" s="129">
        <v>46962</v>
      </c>
      <c r="I72" s="129">
        <v>41477</v>
      </c>
      <c r="J72" s="129">
        <v>20857</v>
      </c>
      <c r="K72" s="129">
        <v>20620</v>
      </c>
      <c r="L72" s="130">
        <v>44.007893982960034</v>
      </c>
      <c r="M72" s="131">
        <v>44.107259923446193</v>
      </c>
      <c r="N72" s="132">
        <v>43.90784038158511</v>
      </c>
      <c r="O72" s="133"/>
    </row>
    <row r="73" spans="1:35" s="50" customFormat="1" ht="13.95" customHeight="1">
      <c r="A73" s="50" t="s">
        <v>232</v>
      </c>
      <c r="B73" s="134"/>
      <c r="C73" s="134"/>
      <c r="D73" s="134"/>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row>
    <row r="74" spans="1:35" ht="13.95" customHeight="1">
      <c r="A74" s="85" t="s">
        <v>233</v>
      </c>
      <c r="O74" s="85"/>
    </row>
    <row r="75" spans="1:35" ht="13.95" customHeight="1">
      <c r="A75" s="126" t="s">
        <v>261</v>
      </c>
      <c r="O75" s="126"/>
    </row>
    <row r="76" spans="1:35" ht="13.95" customHeight="1">
      <c r="A76" s="126" t="s">
        <v>234</v>
      </c>
      <c r="O76" s="126"/>
    </row>
    <row r="77" spans="1:35" ht="13.95" customHeight="1">
      <c r="A77" s="85" t="s">
        <v>235</v>
      </c>
      <c r="O77" s="85"/>
    </row>
  </sheetData>
  <mergeCells count="119">
    <mergeCell ref="B71:C71"/>
    <mergeCell ref="B72:C72"/>
    <mergeCell ref="B65:C65"/>
    <mergeCell ref="B66:C66"/>
    <mergeCell ref="B67:C67"/>
    <mergeCell ref="B68:C68"/>
    <mergeCell ref="B69:C69"/>
    <mergeCell ref="B70:C70"/>
    <mergeCell ref="B60:C60"/>
    <mergeCell ref="P60:Q60"/>
    <mergeCell ref="B61:C61"/>
    <mergeCell ref="A62:C62"/>
    <mergeCell ref="B63:C63"/>
    <mergeCell ref="B64:C64"/>
    <mergeCell ref="B57:C57"/>
    <mergeCell ref="P57:Q57"/>
    <mergeCell ref="B58:C58"/>
    <mergeCell ref="P58:Q58"/>
    <mergeCell ref="B59:C59"/>
    <mergeCell ref="P59:Q59"/>
    <mergeCell ref="B54:C54"/>
    <mergeCell ref="P54:Q54"/>
    <mergeCell ref="B55:C55"/>
    <mergeCell ref="P55:Q55"/>
    <mergeCell ref="B56:C56"/>
    <mergeCell ref="P56:Q56"/>
    <mergeCell ref="A51:C51"/>
    <mergeCell ref="P51:Q51"/>
    <mergeCell ref="B52:C52"/>
    <mergeCell ref="P52:Q52"/>
    <mergeCell ref="B53:C53"/>
    <mergeCell ref="P53:Q53"/>
    <mergeCell ref="B48:C48"/>
    <mergeCell ref="P48:Q48"/>
    <mergeCell ref="B49:C49"/>
    <mergeCell ref="P49:Q49"/>
    <mergeCell ref="B50:C50"/>
    <mergeCell ref="O50:Q50"/>
    <mergeCell ref="B45:C45"/>
    <mergeCell ref="P45:Q45"/>
    <mergeCell ref="B46:C46"/>
    <mergeCell ref="P46:Q46"/>
    <mergeCell ref="B47:C47"/>
    <mergeCell ref="P47:Q47"/>
    <mergeCell ref="B42:C42"/>
    <mergeCell ref="P42:Q42"/>
    <mergeCell ref="B43:C43"/>
    <mergeCell ref="P43:Q43"/>
    <mergeCell ref="B44:C44"/>
    <mergeCell ref="P44:Q44"/>
    <mergeCell ref="B39:C39"/>
    <mergeCell ref="O39:Q39"/>
    <mergeCell ref="A40:C40"/>
    <mergeCell ref="P40:Q40"/>
    <mergeCell ref="B41:C41"/>
    <mergeCell ref="P41:Q41"/>
    <mergeCell ref="B36:C36"/>
    <mergeCell ref="P36:Q36"/>
    <mergeCell ref="B37:C37"/>
    <mergeCell ref="P37:Q37"/>
    <mergeCell ref="B38:C38"/>
    <mergeCell ref="P38:Q38"/>
    <mergeCell ref="B33:C33"/>
    <mergeCell ref="P33:Q33"/>
    <mergeCell ref="B34:C34"/>
    <mergeCell ref="P34:Q34"/>
    <mergeCell ref="B35:C35"/>
    <mergeCell ref="P35:Q35"/>
    <mergeCell ref="B30:C30"/>
    <mergeCell ref="P30:Q30"/>
    <mergeCell ref="B31:C31"/>
    <mergeCell ref="P31:Q31"/>
    <mergeCell ref="B32:C32"/>
    <mergeCell ref="P32:Q32"/>
    <mergeCell ref="B27:C27"/>
    <mergeCell ref="P27:Q27"/>
    <mergeCell ref="B28:C28"/>
    <mergeCell ref="O28:Q28"/>
    <mergeCell ref="A29:C29"/>
    <mergeCell ref="P29:Q29"/>
    <mergeCell ref="B24:C24"/>
    <mergeCell ref="P24:Q24"/>
    <mergeCell ref="B25:C25"/>
    <mergeCell ref="P25:Q25"/>
    <mergeCell ref="B26:C26"/>
    <mergeCell ref="P26:Q26"/>
    <mergeCell ref="B21:C21"/>
    <mergeCell ref="P21:Q21"/>
    <mergeCell ref="B22:C22"/>
    <mergeCell ref="P22:Q22"/>
    <mergeCell ref="B23:C23"/>
    <mergeCell ref="P23:Q23"/>
    <mergeCell ref="O17:Q17"/>
    <mergeCell ref="A18:C18"/>
    <mergeCell ref="P18:Q18"/>
    <mergeCell ref="B19:C19"/>
    <mergeCell ref="P19:Q19"/>
    <mergeCell ref="B20:C20"/>
    <mergeCell ref="P20:Q20"/>
    <mergeCell ref="P11:Q11"/>
    <mergeCell ref="P12:Q12"/>
    <mergeCell ref="P13:Q13"/>
    <mergeCell ref="P14:Q14"/>
    <mergeCell ref="P15:Q15"/>
    <mergeCell ref="P16:Q16"/>
    <mergeCell ref="A6:C6"/>
    <mergeCell ref="O6:Q6"/>
    <mergeCell ref="P7:Q7"/>
    <mergeCell ref="P8:Q8"/>
    <mergeCell ref="P9:Q9"/>
    <mergeCell ref="P10:Q10"/>
    <mergeCell ref="A1:C1"/>
    <mergeCell ref="A2:AB2"/>
    <mergeCell ref="A4:C5"/>
    <mergeCell ref="D4:D5"/>
    <mergeCell ref="E4:E5"/>
    <mergeCell ref="P4:Q5"/>
    <mergeCell ref="R4:R5"/>
    <mergeCell ref="S4:S5"/>
  </mergeCells>
  <phoneticPr fontId="2"/>
  <hyperlinks>
    <hyperlink ref="A1" location="目次!A1" display="目次へ戻る"/>
  </hyperlinks>
  <printOptions gridLinesSet="0"/>
  <pageMargins left="0.78740157480314965" right="0.55118110236220474" top="0.62992125984251968" bottom="0.62992125984251968" header="0" footer="0.55118110236220474"/>
  <pageSetup paperSize="9" scale="5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showGridLines="0" zoomScaleNormal="100" zoomScaleSheetLayoutView="100" workbookViewId="0">
      <selection activeCell="A2" sqref="A2:AI2"/>
    </sheetView>
  </sheetViews>
  <sheetFormatPr defaultColWidth="8.09765625" defaultRowHeight="13.95" customHeight="1"/>
  <cols>
    <col min="1" max="3" width="2.19921875" style="52" customWidth="1"/>
    <col min="4" max="4" width="4.8984375" style="52" customWidth="1"/>
    <col min="5" max="7" width="7.19921875" style="52" customWidth="1"/>
    <col min="8" max="10" width="2.19921875" style="52" customWidth="1"/>
    <col min="11" max="11" width="4.8984375" style="52" customWidth="1"/>
    <col min="12" max="14" width="7.19921875" style="52" customWidth="1"/>
    <col min="15" max="17" width="2.19921875" style="52" customWidth="1"/>
    <col min="18" max="18" width="4.8984375" style="52" customWidth="1"/>
    <col min="19" max="19" width="7.296875" style="52" customWidth="1"/>
    <col min="20" max="21" width="7.59765625" style="52" customWidth="1"/>
    <col min="22" max="24" width="2.19921875" style="52" customWidth="1"/>
    <col min="25" max="25" width="5.09765625" style="52" customWidth="1"/>
    <col min="26" max="28" width="7.59765625" style="52" customWidth="1"/>
    <col min="29" max="31" width="2.19921875" style="52" customWidth="1"/>
    <col min="32" max="32" width="5.09765625" style="52" customWidth="1"/>
    <col min="33" max="35" width="7.59765625" style="52" customWidth="1"/>
    <col min="36" max="16384" width="8.09765625" style="52"/>
  </cols>
  <sheetData>
    <row r="1" spans="1:35" s="9" customFormat="1" ht="15" customHeight="1">
      <c r="A1" s="321" t="s">
        <v>15</v>
      </c>
      <c r="B1" s="321"/>
      <c r="C1" s="321"/>
      <c r="D1" s="321"/>
      <c r="E1" s="8"/>
      <c r="F1" s="8"/>
      <c r="G1" s="8"/>
      <c r="H1" s="8"/>
      <c r="I1" s="8"/>
      <c r="J1" s="8"/>
      <c r="K1" s="8"/>
      <c r="L1" s="8"/>
    </row>
    <row r="2" spans="1:35" s="49" customFormat="1" ht="19.95" customHeight="1">
      <c r="A2" s="297" t="s">
        <v>236</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row>
    <row r="3" spans="1:35" s="50" customFormat="1" ht="13.95" customHeight="1" thickBot="1">
      <c r="L3" s="298"/>
      <c r="M3" s="298"/>
      <c r="N3" s="298"/>
      <c r="Z3" s="298"/>
      <c r="AA3" s="298"/>
      <c r="AB3" s="298"/>
      <c r="AG3" s="299" t="s">
        <v>237</v>
      </c>
      <c r="AH3" s="299"/>
      <c r="AI3" s="299"/>
    </row>
    <row r="4" spans="1:35" ht="13.95" customHeight="1">
      <c r="A4" s="221" t="s">
        <v>238</v>
      </c>
      <c r="B4" s="300"/>
      <c r="C4" s="300"/>
      <c r="D4" s="300"/>
      <c r="E4" s="300" t="s">
        <v>239</v>
      </c>
      <c r="F4" s="300"/>
      <c r="G4" s="219"/>
      <c r="H4" s="303" t="s">
        <v>238</v>
      </c>
      <c r="I4" s="300"/>
      <c r="J4" s="300"/>
      <c r="K4" s="219"/>
      <c r="L4" s="300" t="s">
        <v>239</v>
      </c>
      <c r="M4" s="300"/>
      <c r="N4" s="305"/>
      <c r="O4" s="221" t="s">
        <v>238</v>
      </c>
      <c r="P4" s="300"/>
      <c r="Q4" s="300"/>
      <c r="R4" s="300"/>
      <c r="S4" s="136" t="s">
        <v>240</v>
      </c>
      <c r="T4" s="306" t="s">
        <v>241</v>
      </c>
      <c r="U4" s="307"/>
      <c r="V4" s="303" t="s">
        <v>238</v>
      </c>
      <c r="W4" s="300"/>
      <c r="X4" s="300"/>
      <c r="Y4" s="219"/>
      <c r="Z4" s="300" t="s">
        <v>239</v>
      </c>
      <c r="AA4" s="300"/>
      <c r="AB4" s="305"/>
      <c r="AC4" s="308" t="s">
        <v>238</v>
      </c>
      <c r="AD4" s="309"/>
      <c r="AE4" s="309"/>
      <c r="AF4" s="310"/>
      <c r="AG4" s="219" t="s">
        <v>239</v>
      </c>
      <c r="AH4" s="220"/>
      <c r="AI4" s="220"/>
    </row>
    <row r="5" spans="1:35" ht="13.95" customHeight="1">
      <c r="A5" s="301"/>
      <c r="B5" s="235"/>
      <c r="C5" s="235"/>
      <c r="D5" s="302"/>
      <c r="E5" s="137" t="s">
        <v>74</v>
      </c>
      <c r="F5" s="137" t="s">
        <v>27</v>
      </c>
      <c r="G5" s="138" t="s">
        <v>28</v>
      </c>
      <c r="H5" s="304"/>
      <c r="I5" s="235"/>
      <c r="J5" s="235"/>
      <c r="K5" s="302"/>
      <c r="L5" s="137" t="s">
        <v>74</v>
      </c>
      <c r="M5" s="137" t="s">
        <v>27</v>
      </c>
      <c r="N5" s="139" t="s">
        <v>28</v>
      </c>
      <c r="O5" s="301"/>
      <c r="P5" s="235"/>
      <c r="Q5" s="235"/>
      <c r="R5" s="235"/>
      <c r="S5" s="137" t="s">
        <v>242</v>
      </c>
      <c r="T5" s="140" t="s">
        <v>155</v>
      </c>
      <c r="U5" s="138" t="s">
        <v>156</v>
      </c>
      <c r="V5" s="304"/>
      <c r="W5" s="235"/>
      <c r="X5" s="235"/>
      <c r="Y5" s="302"/>
      <c r="Z5" s="137" t="s">
        <v>243</v>
      </c>
      <c r="AA5" s="137" t="s">
        <v>155</v>
      </c>
      <c r="AB5" s="139" t="s">
        <v>156</v>
      </c>
      <c r="AC5" s="311"/>
      <c r="AD5" s="312"/>
      <c r="AE5" s="312"/>
      <c r="AF5" s="313"/>
      <c r="AG5" s="140" t="s">
        <v>243</v>
      </c>
      <c r="AH5" s="137" t="s">
        <v>155</v>
      </c>
      <c r="AI5" s="138" t="s">
        <v>156</v>
      </c>
    </row>
    <row r="6" spans="1:35" s="134" customFormat="1" ht="12.6" customHeight="1">
      <c r="A6" s="296" t="s">
        <v>244</v>
      </c>
      <c r="B6" s="296"/>
      <c r="C6" s="296"/>
      <c r="D6" s="296"/>
      <c r="E6" s="159">
        <v>1109118</v>
      </c>
      <c r="F6" s="160">
        <v>546926</v>
      </c>
      <c r="G6" s="160">
        <v>562192</v>
      </c>
      <c r="H6" s="141"/>
      <c r="I6" s="142" t="s">
        <v>245</v>
      </c>
      <c r="J6" s="143">
        <v>3</v>
      </c>
      <c r="K6" s="142" t="s">
        <v>246</v>
      </c>
      <c r="L6" s="159">
        <f>M6+N6</f>
        <v>5668</v>
      </c>
      <c r="M6" s="160">
        <v>2794</v>
      </c>
      <c r="N6" s="161">
        <v>2874</v>
      </c>
      <c r="P6" s="142" t="s">
        <v>245</v>
      </c>
      <c r="Q6" s="142">
        <v>3</v>
      </c>
      <c r="R6" s="144" t="s">
        <v>246</v>
      </c>
      <c r="S6" s="160">
        <f>T6+U6</f>
        <v>4879</v>
      </c>
      <c r="T6" s="160">
        <v>2415</v>
      </c>
      <c r="U6" s="160">
        <v>2464</v>
      </c>
      <c r="V6" s="141"/>
      <c r="W6" s="142" t="s">
        <v>245</v>
      </c>
      <c r="X6" s="143">
        <v>13</v>
      </c>
      <c r="Y6" s="142" t="s">
        <v>246</v>
      </c>
      <c r="Z6" s="159">
        <f>AA6+AB6</f>
        <v>4380</v>
      </c>
      <c r="AA6" s="160">
        <v>2173</v>
      </c>
      <c r="AB6" s="161">
        <v>2207</v>
      </c>
      <c r="AD6" s="134" t="s">
        <v>245</v>
      </c>
      <c r="AE6" s="143">
        <v>3</v>
      </c>
      <c r="AF6" s="145" t="s">
        <v>246</v>
      </c>
      <c r="AG6" s="160">
        <f>AH6+AI6</f>
        <v>3062</v>
      </c>
      <c r="AH6" s="160">
        <v>1639</v>
      </c>
      <c r="AI6" s="160">
        <v>1423</v>
      </c>
    </row>
    <row r="7" spans="1:35" s="134" customFormat="1" ht="12.6" customHeight="1">
      <c r="A7" s="314" t="s">
        <v>247</v>
      </c>
      <c r="B7" s="314"/>
      <c r="C7" s="314"/>
      <c r="D7" s="315"/>
      <c r="E7" s="162"/>
      <c r="F7" s="147"/>
      <c r="G7" s="147"/>
      <c r="H7" s="141"/>
      <c r="J7" s="143">
        <v>4</v>
      </c>
      <c r="L7" s="159">
        <f>M7+N7</f>
        <v>6235</v>
      </c>
      <c r="M7" s="160">
        <v>3028</v>
      </c>
      <c r="N7" s="161">
        <v>3207</v>
      </c>
      <c r="Q7" s="142">
        <v>4</v>
      </c>
      <c r="R7" s="145"/>
      <c r="S7" s="160">
        <f>T7+U7</f>
        <v>4646</v>
      </c>
      <c r="T7" s="160">
        <v>2213</v>
      </c>
      <c r="U7" s="160">
        <v>2433</v>
      </c>
      <c r="V7" s="141"/>
      <c r="X7" s="143">
        <v>14</v>
      </c>
      <c r="Z7" s="159">
        <f>AA7+AB7</f>
        <v>5315</v>
      </c>
      <c r="AA7" s="160">
        <v>2522</v>
      </c>
      <c r="AB7" s="161">
        <v>2793</v>
      </c>
      <c r="AE7" s="143">
        <v>4</v>
      </c>
      <c r="AF7" s="145"/>
      <c r="AG7" s="160">
        <f>AH7+AI7</f>
        <v>5121</v>
      </c>
      <c r="AH7" s="160">
        <v>2585</v>
      </c>
      <c r="AI7" s="160">
        <v>2536</v>
      </c>
    </row>
    <row r="8" spans="1:35" s="134" customFormat="1" ht="12.6" customHeight="1">
      <c r="A8" s="296"/>
      <c r="B8" s="296"/>
      <c r="C8" s="296"/>
      <c r="D8" s="316"/>
      <c r="E8" s="162"/>
      <c r="F8" s="147"/>
      <c r="G8" s="147"/>
      <c r="H8" s="141"/>
      <c r="J8" s="143">
        <v>5</v>
      </c>
      <c r="L8" s="159">
        <f t="shared" ref="L8:L25" si="0">M8+N8</f>
        <v>6068</v>
      </c>
      <c r="M8" s="160">
        <v>3087</v>
      </c>
      <c r="N8" s="161">
        <v>2981</v>
      </c>
      <c r="Q8" s="142">
        <v>5</v>
      </c>
      <c r="R8" s="145"/>
      <c r="S8" s="160">
        <f t="shared" ref="S8:S25" si="1">T8+U8</f>
        <v>4126</v>
      </c>
      <c r="T8" s="160">
        <v>2012</v>
      </c>
      <c r="U8" s="160">
        <v>2114</v>
      </c>
      <c r="V8" s="141"/>
      <c r="X8" s="143">
        <v>15</v>
      </c>
      <c r="Z8" s="159">
        <f t="shared" ref="Z8:Z20" si="2">AA8+AB8</f>
        <v>4640</v>
      </c>
      <c r="AA8" s="160">
        <v>2190</v>
      </c>
      <c r="AB8" s="161">
        <v>2450</v>
      </c>
      <c r="AE8" s="143">
        <v>5</v>
      </c>
      <c r="AF8" s="145"/>
      <c r="AG8" s="160">
        <f t="shared" ref="AG8:AG26" si="3">AH8+AI8</f>
        <v>6050</v>
      </c>
      <c r="AH8" s="160">
        <v>2966</v>
      </c>
      <c r="AI8" s="160">
        <v>3084</v>
      </c>
    </row>
    <row r="9" spans="1:35" s="134" customFormat="1" ht="12.6" customHeight="1">
      <c r="A9" s="296" t="s">
        <v>248</v>
      </c>
      <c r="B9" s="296"/>
      <c r="C9" s="296"/>
      <c r="D9" s="316"/>
      <c r="E9" s="159">
        <v>78550</v>
      </c>
      <c r="F9" s="160">
        <v>38584</v>
      </c>
      <c r="G9" s="160">
        <v>39966</v>
      </c>
      <c r="H9" s="141"/>
      <c r="J9" s="143">
        <v>6</v>
      </c>
      <c r="L9" s="159">
        <f t="shared" si="0"/>
        <v>5600</v>
      </c>
      <c r="M9" s="160">
        <v>2741</v>
      </c>
      <c r="N9" s="161">
        <v>2859</v>
      </c>
      <c r="Q9" s="142">
        <v>6</v>
      </c>
      <c r="R9" s="145"/>
      <c r="S9" s="160">
        <f t="shared" si="1"/>
        <v>3044</v>
      </c>
      <c r="T9" s="160">
        <v>1458</v>
      </c>
      <c r="U9" s="160">
        <v>1586</v>
      </c>
      <c r="V9" s="141"/>
      <c r="X9" s="143">
        <v>16</v>
      </c>
      <c r="Z9" s="159">
        <f t="shared" si="2"/>
        <v>5335</v>
      </c>
      <c r="AA9" s="160">
        <v>2562</v>
      </c>
      <c r="AB9" s="161">
        <v>2773</v>
      </c>
      <c r="AE9" s="143">
        <v>6</v>
      </c>
      <c r="AF9" s="145"/>
      <c r="AG9" s="160">
        <f t="shared" si="3"/>
        <v>4840</v>
      </c>
      <c r="AH9" s="160">
        <v>2376</v>
      </c>
      <c r="AI9" s="160">
        <v>2464</v>
      </c>
    </row>
    <row r="10" spans="1:35" s="134" customFormat="1" ht="12.6" customHeight="1">
      <c r="B10" s="142" t="s">
        <v>245</v>
      </c>
      <c r="C10" s="142">
        <v>1</v>
      </c>
      <c r="D10" s="142" t="s">
        <v>246</v>
      </c>
      <c r="E10" s="159">
        <f>F10+G10</f>
        <v>1712</v>
      </c>
      <c r="F10" s="160">
        <v>820</v>
      </c>
      <c r="G10" s="160">
        <v>892</v>
      </c>
      <c r="H10" s="141"/>
      <c r="J10" s="143">
        <v>7</v>
      </c>
      <c r="L10" s="159">
        <f t="shared" si="0"/>
        <v>2998</v>
      </c>
      <c r="M10" s="160">
        <v>1532</v>
      </c>
      <c r="N10" s="161">
        <v>1466</v>
      </c>
      <c r="Q10" s="142">
        <v>7</v>
      </c>
      <c r="R10" s="145"/>
      <c r="S10" s="160">
        <f t="shared" si="1"/>
        <v>3557</v>
      </c>
      <c r="T10" s="160">
        <v>1674</v>
      </c>
      <c r="U10" s="160">
        <v>1883</v>
      </c>
      <c r="V10" s="141"/>
      <c r="X10" s="143">
        <v>17</v>
      </c>
      <c r="Z10" s="159">
        <f t="shared" si="2"/>
        <v>4009</v>
      </c>
      <c r="AA10" s="160">
        <v>1955</v>
      </c>
      <c r="AB10" s="161">
        <v>2054</v>
      </c>
      <c r="AE10" s="143">
        <v>7</v>
      </c>
      <c r="AF10" s="145"/>
      <c r="AG10" s="160">
        <f t="shared" si="3"/>
        <v>4358</v>
      </c>
      <c r="AH10" s="160">
        <v>2098</v>
      </c>
      <c r="AI10" s="160">
        <v>2260</v>
      </c>
    </row>
    <row r="11" spans="1:35" s="134" customFormat="1" ht="12.6" customHeight="1">
      <c r="B11" s="146"/>
      <c r="C11" s="142">
        <v>2</v>
      </c>
      <c r="D11" s="146"/>
      <c r="E11" s="159">
        <f t="shared" ref="E11:E28" si="4">F11+G11</f>
        <v>5059</v>
      </c>
      <c r="F11" s="160">
        <v>2502</v>
      </c>
      <c r="G11" s="160">
        <v>2557</v>
      </c>
      <c r="H11" s="141"/>
      <c r="J11" s="143">
        <v>8</v>
      </c>
      <c r="L11" s="159">
        <f t="shared" si="0"/>
        <v>3763</v>
      </c>
      <c r="M11" s="160">
        <v>1847</v>
      </c>
      <c r="N11" s="161">
        <v>1916</v>
      </c>
      <c r="Q11" s="142">
        <v>8</v>
      </c>
      <c r="R11" s="145"/>
      <c r="S11" s="160">
        <f t="shared" si="1"/>
        <v>5765</v>
      </c>
      <c r="T11" s="160">
        <v>2731</v>
      </c>
      <c r="U11" s="160">
        <v>3034</v>
      </c>
      <c r="V11" s="141"/>
      <c r="X11" s="143">
        <v>18</v>
      </c>
      <c r="Z11" s="159">
        <f t="shared" si="2"/>
        <v>6040</v>
      </c>
      <c r="AA11" s="160">
        <v>2843</v>
      </c>
      <c r="AB11" s="161">
        <v>3197</v>
      </c>
      <c r="AE11" s="143">
        <v>8</v>
      </c>
      <c r="AF11" s="145"/>
      <c r="AG11" s="160">
        <f t="shared" si="3"/>
        <v>3651</v>
      </c>
      <c r="AH11" s="160">
        <v>1790</v>
      </c>
      <c r="AI11" s="160">
        <v>1861</v>
      </c>
    </row>
    <row r="12" spans="1:35" s="134" customFormat="1" ht="12.6" customHeight="1">
      <c r="B12" s="143"/>
      <c r="C12" s="142">
        <v>3</v>
      </c>
      <c r="D12" s="143"/>
      <c r="E12" s="159">
        <f t="shared" si="4"/>
        <v>7051</v>
      </c>
      <c r="F12" s="160">
        <v>3446</v>
      </c>
      <c r="G12" s="160">
        <v>3605</v>
      </c>
      <c r="H12" s="141"/>
      <c r="J12" s="143">
        <v>9</v>
      </c>
      <c r="L12" s="159">
        <f t="shared" si="0"/>
        <v>4045</v>
      </c>
      <c r="M12" s="160">
        <v>2019</v>
      </c>
      <c r="N12" s="161">
        <v>2026</v>
      </c>
      <c r="Q12" s="142">
        <v>9</v>
      </c>
      <c r="R12" s="145"/>
      <c r="S12" s="160">
        <f t="shared" si="1"/>
        <v>4129</v>
      </c>
      <c r="T12" s="160">
        <v>2029</v>
      </c>
      <c r="U12" s="160">
        <v>2100</v>
      </c>
      <c r="V12" s="141"/>
      <c r="X12" s="143">
        <v>19</v>
      </c>
      <c r="Z12" s="159">
        <f t="shared" si="2"/>
        <v>2650</v>
      </c>
      <c r="AA12" s="160">
        <v>1275</v>
      </c>
      <c r="AB12" s="161">
        <v>1375</v>
      </c>
      <c r="AE12" s="143">
        <v>9</v>
      </c>
      <c r="AF12" s="145"/>
      <c r="AG12" s="160">
        <f t="shared" si="3"/>
        <v>4809</v>
      </c>
      <c r="AH12" s="160">
        <v>2314</v>
      </c>
      <c r="AI12" s="160">
        <v>2495</v>
      </c>
    </row>
    <row r="13" spans="1:35" s="134" customFormat="1" ht="12.6" customHeight="1">
      <c r="B13" s="143"/>
      <c r="C13" s="142">
        <v>4</v>
      </c>
      <c r="D13" s="143"/>
      <c r="E13" s="159">
        <f t="shared" si="4"/>
        <v>4887</v>
      </c>
      <c r="F13" s="160">
        <v>2436</v>
      </c>
      <c r="G13" s="160">
        <v>2451</v>
      </c>
      <c r="H13" s="141"/>
      <c r="J13" s="143">
        <v>10</v>
      </c>
      <c r="L13" s="159">
        <f t="shared" si="0"/>
        <v>3536</v>
      </c>
      <c r="M13" s="160">
        <v>1764</v>
      </c>
      <c r="N13" s="161">
        <v>1772</v>
      </c>
      <c r="Q13" s="142">
        <v>10</v>
      </c>
      <c r="R13" s="145"/>
      <c r="S13" s="160">
        <f t="shared" si="1"/>
        <v>4390</v>
      </c>
      <c r="T13" s="160">
        <v>2172</v>
      </c>
      <c r="U13" s="160">
        <v>2218</v>
      </c>
      <c r="V13" s="141"/>
      <c r="X13" s="143">
        <v>20</v>
      </c>
      <c r="Z13" s="159">
        <f t="shared" si="2"/>
        <v>4424</v>
      </c>
      <c r="AA13" s="160">
        <v>2125</v>
      </c>
      <c r="AB13" s="161">
        <v>2299</v>
      </c>
      <c r="AE13" s="143">
        <v>10</v>
      </c>
      <c r="AF13" s="145"/>
      <c r="AG13" s="160">
        <f t="shared" si="3"/>
        <v>5306</v>
      </c>
      <c r="AH13" s="160">
        <v>2561</v>
      </c>
      <c r="AI13" s="160">
        <v>2745</v>
      </c>
    </row>
    <row r="14" spans="1:35" s="134" customFormat="1" ht="12.6" customHeight="1">
      <c r="B14" s="143"/>
      <c r="C14" s="142">
        <v>5</v>
      </c>
      <c r="D14" s="143"/>
      <c r="E14" s="159">
        <f t="shared" si="4"/>
        <v>2204</v>
      </c>
      <c r="F14" s="160">
        <v>1109</v>
      </c>
      <c r="G14" s="160">
        <v>1095</v>
      </c>
      <c r="H14" s="141"/>
      <c r="J14" s="143">
        <v>11</v>
      </c>
      <c r="L14" s="159">
        <f t="shared" si="0"/>
        <v>3332</v>
      </c>
      <c r="M14" s="160">
        <v>1635</v>
      </c>
      <c r="N14" s="161">
        <v>1697</v>
      </c>
      <c r="Q14" s="142">
        <v>11</v>
      </c>
      <c r="R14" s="145"/>
      <c r="S14" s="160">
        <f t="shared" si="1"/>
        <v>3581</v>
      </c>
      <c r="T14" s="160">
        <v>1749</v>
      </c>
      <c r="U14" s="160">
        <v>1832</v>
      </c>
      <c r="V14" s="141"/>
      <c r="X14" s="143">
        <v>21</v>
      </c>
      <c r="Z14" s="159">
        <f t="shared" si="2"/>
        <v>5349</v>
      </c>
      <c r="AA14" s="160">
        <v>2534</v>
      </c>
      <c r="AB14" s="161">
        <v>2815</v>
      </c>
      <c r="AE14" s="143">
        <v>11</v>
      </c>
      <c r="AF14" s="145"/>
      <c r="AG14" s="160">
        <f t="shared" si="3"/>
        <v>4274</v>
      </c>
      <c r="AH14" s="160">
        <v>2062</v>
      </c>
      <c r="AI14" s="160">
        <v>2212</v>
      </c>
    </row>
    <row r="15" spans="1:35" s="134" customFormat="1" ht="12.6" customHeight="1">
      <c r="B15" s="143"/>
      <c r="C15" s="142">
        <v>6</v>
      </c>
      <c r="D15" s="143"/>
      <c r="E15" s="159">
        <f t="shared" si="4"/>
        <v>5746</v>
      </c>
      <c r="F15" s="160">
        <v>2833</v>
      </c>
      <c r="G15" s="160">
        <v>2913</v>
      </c>
      <c r="H15" s="141"/>
      <c r="J15" s="143">
        <v>12</v>
      </c>
      <c r="L15" s="159">
        <f t="shared" si="0"/>
        <v>6674</v>
      </c>
      <c r="M15" s="160">
        <v>3286</v>
      </c>
      <c r="N15" s="161">
        <v>3388</v>
      </c>
      <c r="Q15" s="142">
        <v>12</v>
      </c>
      <c r="R15" s="145"/>
      <c r="S15" s="160">
        <f t="shared" si="1"/>
        <v>2474</v>
      </c>
      <c r="T15" s="160">
        <v>1238</v>
      </c>
      <c r="U15" s="160">
        <v>1236</v>
      </c>
      <c r="V15" s="141"/>
      <c r="X15" s="143">
        <v>22</v>
      </c>
      <c r="Z15" s="159">
        <f t="shared" si="2"/>
        <v>6056</v>
      </c>
      <c r="AA15" s="160">
        <v>2882</v>
      </c>
      <c r="AB15" s="161">
        <v>3174</v>
      </c>
      <c r="AE15" s="143">
        <v>12</v>
      </c>
      <c r="AF15" s="145"/>
      <c r="AG15" s="160">
        <f t="shared" si="3"/>
        <v>2730</v>
      </c>
      <c r="AH15" s="160">
        <v>1339</v>
      </c>
      <c r="AI15" s="160">
        <v>1391</v>
      </c>
    </row>
    <row r="16" spans="1:35" s="134" customFormat="1" ht="12.6" customHeight="1">
      <c r="B16" s="143"/>
      <c r="C16" s="142">
        <v>7</v>
      </c>
      <c r="D16" s="143"/>
      <c r="E16" s="159">
        <f t="shared" si="4"/>
        <v>3680</v>
      </c>
      <c r="F16" s="160">
        <v>1860</v>
      </c>
      <c r="G16" s="160">
        <v>1820</v>
      </c>
      <c r="H16" s="141"/>
      <c r="J16" s="143">
        <v>13</v>
      </c>
      <c r="L16" s="159">
        <f t="shared" si="0"/>
        <v>4188</v>
      </c>
      <c r="M16" s="160">
        <v>2194</v>
      </c>
      <c r="N16" s="161">
        <v>1994</v>
      </c>
      <c r="Q16" s="142">
        <v>13</v>
      </c>
      <c r="R16" s="145"/>
      <c r="S16" s="160">
        <f t="shared" si="1"/>
        <v>3271</v>
      </c>
      <c r="T16" s="160">
        <v>1603</v>
      </c>
      <c r="U16" s="160">
        <v>1668</v>
      </c>
      <c r="V16" s="141"/>
      <c r="X16" s="143">
        <v>23</v>
      </c>
      <c r="Z16" s="159">
        <f t="shared" si="2"/>
        <v>8640</v>
      </c>
      <c r="AA16" s="160">
        <v>4088</v>
      </c>
      <c r="AB16" s="161">
        <v>4552</v>
      </c>
      <c r="AE16" s="143">
        <v>13</v>
      </c>
      <c r="AF16" s="145"/>
      <c r="AG16" s="160">
        <f t="shared" si="3"/>
        <v>4407</v>
      </c>
      <c r="AH16" s="160">
        <v>2145</v>
      </c>
      <c r="AI16" s="160">
        <v>2262</v>
      </c>
    </row>
    <row r="17" spans="1:35" s="134" customFormat="1" ht="12.6" customHeight="1">
      <c r="B17" s="143"/>
      <c r="C17" s="142">
        <v>8</v>
      </c>
      <c r="D17" s="143"/>
      <c r="E17" s="159">
        <f t="shared" si="4"/>
        <v>3579</v>
      </c>
      <c r="F17" s="160">
        <v>1757</v>
      </c>
      <c r="G17" s="160">
        <v>1822</v>
      </c>
      <c r="H17" s="141"/>
      <c r="J17" s="143">
        <v>14</v>
      </c>
      <c r="L17" s="159">
        <f t="shared" si="0"/>
        <v>4323</v>
      </c>
      <c r="M17" s="160">
        <v>2180</v>
      </c>
      <c r="N17" s="161">
        <v>2143</v>
      </c>
      <c r="Q17" s="142">
        <v>14</v>
      </c>
      <c r="R17" s="145"/>
      <c r="S17" s="160">
        <f t="shared" si="1"/>
        <v>2901</v>
      </c>
      <c r="T17" s="160">
        <v>1449</v>
      </c>
      <c r="U17" s="160">
        <v>1452</v>
      </c>
      <c r="V17" s="141"/>
      <c r="X17" s="143">
        <v>24</v>
      </c>
      <c r="Z17" s="159">
        <f t="shared" si="2"/>
        <v>8260</v>
      </c>
      <c r="AA17" s="160">
        <v>3938</v>
      </c>
      <c r="AB17" s="161">
        <v>4322</v>
      </c>
      <c r="AE17" s="143">
        <v>14</v>
      </c>
      <c r="AF17" s="145"/>
      <c r="AG17" s="160">
        <f t="shared" si="3"/>
        <v>5319</v>
      </c>
      <c r="AH17" s="160">
        <v>2562</v>
      </c>
      <c r="AI17" s="160">
        <v>2757</v>
      </c>
    </row>
    <row r="18" spans="1:35" s="134" customFormat="1" ht="12.6" customHeight="1">
      <c r="B18" s="143"/>
      <c r="C18" s="142">
        <v>9</v>
      </c>
      <c r="D18" s="143"/>
      <c r="E18" s="159">
        <f t="shared" si="4"/>
        <v>3187</v>
      </c>
      <c r="F18" s="160">
        <v>1545</v>
      </c>
      <c r="G18" s="160">
        <v>1642</v>
      </c>
      <c r="H18" s="141"/>
      <c r="J18" s="143">
        <v>15</v>
      </c>
      <c r="L18" s="159">
        <f t="shared" si="0"/>
        <v>3749</v>
      </c>
      <c r="M18" s="160">
        <v>1748</v>
      </c>
      <c r="N18" s="161">
        <v>2001</v>
      </c>
      <c r="Q18" s="142">
        <v>15</v>
      </c>
      <c r="R18" s="145"/>
      <c r="S18" s="160">
        <f t="shared" si="1"/>
        <v>4091</v>
      </c>
      <c r="T18" s="160">
        <v>2020</v>
      </c>
      <c r="U18" s="160">
        <v>2071</v>
      </c>
      <c r="V18" s="141"/>
      <c r="X18" s="143">
        <v>25</v>
      </c>
      <c r="Z18" s="159">
        <f t="shared" si="2"/>
        <v>7855</v>
      </c>
      <c r="AA18" s="160">
        <v>3810</v>
      </c>
      <c r="AB18" s="161">
        <v>4045</v>
      </c>
      <c r="AE18" s="143">
        <v>15</v>
      </c>
      <c r="AF18" s="145"/>
      <c r="AG18" s="160">
        <f t="shared" si="3"/>
        <v>4596</v>
      </c>
      <c r="AH18" s="160">
        <v>2218</v>
      </c>
      <c r="AI18" s="160">
        <v>2378</v>
      </c>
    </row>
    <row r="19" spans="1:35" s="134" customFormat="1" ht="12.6" customHeight="1">
      <c r="B19" s="143"/>
      <c r="C19" s="142">
        <v>10</v>
      </c>
      <c r="D19" s="143"/>
      <c r="E19" s="159">
        <f t="shared" si="4"/>
        <v>5687</v>
      </c>
      <c r="F19" s="160">
        <v>2780</v>
      </c>
      <c r="G19" s="160">
        <v>2907</v>
      </c>
      <c r="H19" s="141"/>
      <c r="J19" s="143">
        <v>16</v>
      </c>
      <c r="L19" s="159">
        <f t="shared" si="0"/>
        <v>4391</v>
      </c>
      <c r="M19" s="160">
        <v>2149</v>
      </c>
      <c r="N19" s="161">
        <v>2242</v>
      </c>
      <c r="Q19" s="142">
        <v>16</v>
      </c>
      <c r="R19" s="145"/>
      <c r="S19" s="160">
        <f t="shared" si="1"/>
        <v>2651</v>
      </c>
      <c r="T19" s="160">
        <v>1349</v>
      </c>
      <c r="U19" s="160">
        <v>1302</v>
      </c>
      <c r="V19" s="141"/>
      <c r="X19" s="143">
        <v>26</v>
      </c>
      <c r="Z19" s="159">
        <f t="shared" si="2"/>
        <v>7551</v>
      </c>
      <c r="AA19" s="160">
        <v>3652</v>
      </c>
      <c r="AB19" s="161">
        <v>3899</v>
      </c>
      <c r="AE19" s="143">
        <v>16</v>
      </c>
      <c r="AF19" s="145"/>
      <c r="AG19" s="160">
        <f t="shared" si="3"/>
        <v>5025</v>
      </c>
      <c r="AH19" s="160">
        <v>2418</v>
      </c>
      <c r="AI19" s="160">
        <v>2607</v>
      </c>
    </row>
    <row r="20" spans="1:35" s="134" customFormat="1" ht="12.6" customHeight="1">
      <c r="C20" s="142">
        <v>11</v>
      </c>
      <c r="E20" s="159">
        <f t="shared" si="4"/>
        <v>5143</v>
      </c>
      <c r="F20" s="160">
        <v>2512</v>
      </c>
      <c r="G20" s="160">
        <v>2631</v>
      </c>
      <c r="H20" s="141"/>
      <c r="J20" s="143">
        <v>17</v>
      </c>
      <c r="L20" s="159">
        <f t="shared" si="0"/>
        <v>6018</v>
      </c>
      <c r="M20" s="160">
        <v>2952</v>
      </c>
      <c r="N20" s="161">
        <v>3066</v>
      </c>
      <c r="Q20" s="142">
        <v>17</v>
      </c>
      <c r="R20" s="145"/>
      <c r="S20" s="160">
        <f t="shared" si="1"/>
        <v>3222</v>
      </c>
      <c r="T20" s="160">
        <v>1583</v>
      </c>
      <c r="U20" s="160">
        <v>1639</v>
      </c>
      <c r="V20" s="141"/>
      <c r="X20" s="143">
        <v>27</v>
      </c>
      <c r="Z20" s="159">
        <f t="shared" si="2"/>
        <v>7645</v>
      </c>
      <c r="AA20" s="160">
        <v>3741</v>
      </c>
      <c r="AB20" s="161">
        <v>3904</v>
      </c>
      <c r="AE20" s="143">
        <v>17</v>
      </c>
      <c r="AF20" s="145"/>
      <c r="AG20" s="160">
        <f t="shared" si="3"/>
        <v>4147</v>
      </c>
      <c r="AH20" s="160">
        <v>2104</v>
      </c>
      <c r="AI20" s="160">
        <v>2043</v>
      </c>
    </row>
    <row r="21" spans="1:35" s="134" customFormat="1" ht="12.6" customHeight="1">
      <c r="C21" s="142">
        <v>12</v>
      </c>
      <c r="E21" s="159">
        <f t="shared" si="4"/>
        <v>8718</v>
      </c>
      <c r="F21" s="160">
        <v>4193</v>
      </c>
      <c r="G21" s="160">
        <v>4525</v>
      </c>
      <c r="H21" s="141"/>
      <c r="J21" s="143">
        <v>18</v>
      </c>
      <c r="L21" s="159">
        <f t="shared" si="0"/>
        <v>2160</v>
      </c>
      <c r="M21" s="160">
        <v>1031</v>
      </c>
      <c r="N21" s="161">
        <v>1129</v>
      </c>
      <c r="Q21" s="142">
        <v>18</v>
      </c>
      <c r="R21" s="145"/>
      <c r="S21" s="160">
        <f t="shared" si="1"/>
        <v>3293</v>
      </c>
      <c r="T21" s="160">
        <v>1610</v>
      </c>
      <c r="U21" s="160">
        <v>1683</v>
      </c>
      <c r="V21" s="317" t="s">
        <v>249</v>
      </c>
      <c r="W21" s="318"/>
      <c r="X21" s="318"/>
      <c r="Y21" s="319"/>
      <c r="Z21" s="159">
        <v>158216</v>
      </c>
      <c r="AA21" s="160">
        <v>78689</v>
      </c>
      <c r="AB21" s="161">
        <v>79527</v>
      </c>
      <c r="AE21" s="143">
        <v>18</v>
      </c>
      <c r="AF21" s="145"/>
      <c r="AG21" s="160">
        <f t="shared" si="3"/>
        <v>2911</v>
      </c>
      <c r="AH21" s="160">
        <v>1438</v>
      </c>
      <c r="AI21" s="160">
        <v>1473</v>
      </c>
    </row>
    <row r="22" spans="1:35" s="134" customFormat="1" ht="12.6" customHeight="1">
      <c r="C22" s="142">
        <v>13</v>
      </c>
      <c r="E22" s="159">
        <f t="shared" si="4"/>
        <v>3874</v>
      </c>
      <c r="F22" s="160">
        <v>1938</v>
      </c>
      <c r="G22" s="160">
        <v>1936</v>
      </c>
      <c r="H22" s="141"/>
      <c r="J22" s="143">
        <v>19</v>
      </c>
      <c r="L22" s="159">
        <f t="shared" si="0"/>
        <v>2651</v>
      </c>
      <c r="M22" s="160">
        <v>1331</v>
      </c>
      <c r="N22" s="161">
        <v>1320</v>
      </c>
      <c r="Q22" s="142">
        <v>19</v>
      </c>
      <c r="R22" s="145"/>
      <c r="S22" s="160">
        <f t="shared" si="1"/>
        <v>2890</v>
      </c>
      <c r="T22" s="160">
        <v>1416</v>
      </c>
      <c r="U22" s="160">
        <v>1474</v>
      </c>
      <c r="V22" s="141"/>
      <c r="W22" s="142" t="s">
        <v>245</v>
      </c>
      <c r="X22" s="143">
        <v>1</v>
      </c>
      <c r="Y22" s="142" t="s">
        <v>246</v>
      </c>
      <c r="Z22" s="159">
        <f>AA22+AB22</f>
        <v>4604</v>
      </c>
      <c r="AA22" s="160">
        <v>2224</v>
      </c>
      <c r="AB22" s="161">
        <v>2380</v>
      </c>
      <c r="AE22" s="143">
        <v>19</v>
      </c>
      <c r="AF22" s="145"/>
      <c r="AG22" s="160">
        <f t="shared" si="3"/>
        <v>5122</v>
      </c>
      <c r="AH22" s="160">
        <v>2480</v>
      </c>
      <c r="AI22" s="160">
        <v>2642</v>
      </c>
    </row>
    <row r="23" spans="1:35" s="134" customFormat="1" ht="12.6" customHeight="1">
      <c r="C23" s="142">
        <v>14</v>
      </c>
      <c r="E23" s="159">
        <f t="shared" si="4"/>
        <v>5044</v>
      </c>
      <c r="F23" s="160">
        <v>2480</v>
      </c>
      <c r="G23" s="160">
        <v>2564</v>
      </c>
      <c r="H23" s="141"/>
      <c r="J23" s="143">
        <v>20</v>
      </c>
      <c r="L23" s="159">
        <f t="shared" si="0"/>
        <v>3816</v>
      </c>
      <c r="M23" s="160">
        <v>1862</v>
      </c>
      <c r="N23" s="161">
        <v>1954</v>
      </c>
      <c r="Q23" s="142">
        <v>20</v>
      </c>
      <c r="R23" s="145"/>
      <c r="S23" s="160">
        <f t="shared" si="1"/>
        <v>5775</v>
      </c>
      <c r="T23" s="160">
        <v>2817</v>
      </c>
      <c r="U23" s="160">
        <v>2958</v>
      </c>
      <c r="V23" s="141"/>
      <c r="X23" s="143">
        <v>2</v>
      </c>
      <c r="Z23" s="159">
        <f t="shared" ref="Z23:Z54" si="5">AA23+AB23</f>
        <v>2829</v>
      </c>
      <c r="AA23" s="160">
        <v>1410</v>
      </c>
      <c r="AB23" s="161">
        <v>1419</v>
      </c>
      <c r="AE23" s="143">
        <v>20</v>
      </c>
      <c r="AF23" s="145"/>
      <c r="AG23" s="160">
        <f t="shared" si="3"/>
        <v>3460</v>
      </c>
      <c r="AH23" s="160">
        <v>1698</v>
      </c>
      <c r="AI23" s="160">
        <v>1762</v>
      </c>
    </row>
    <row r="24" spans="1:35" s="134" customFormat="1" ht="12.6" customHeight="1">
      <c r="C24" s="142">
        <v>15</v>
      </c>
      <c r="E24" s="159">
        <f t="shared" si="4"/>
        <v>3078</v>
      </c>
      <c r="F24" s="160">
        <v>1507</v>
      </c>
      <c r="G24" s="160">
        <v>1571</v>
      </c>
      <c r="H24" s="141"/>
      <c r="J24" s="143">
        <v>21</v>
      </c>
      <c r="L24" s="159">
        <f t="shared" si="0"/>
        <v>5941</v>
      </c>
      <c r="M24" s="160">
        <v>2918</v>
      </c>
      <c r="N24" s="161">
        <v>3023</v>
      </c>
      <c r="Q24" s="142">
        <v>21</v>
      </c>
      <c r="R24" s="145"/>
      <c r="S24" s="160">
        <f t="shared" si="1"/>
        <v>4472</v>
      </c>
      <c r="T24" s="160">
        <v>2164</v>
      </c>
      <c r="U24" s="160">
        <v>2308</v>
      </c>
      <c r="V24" s="141"/>
      <c r="X24" s="143">
        <v>3</v>
      </c>
      <c r="Z24" s="159">
        <f t="shared" si="5"/>
        <v>3388</v>
      </c>
      <c r="AA24" s="160">
        <v>1689</v>
      </c>
      <c r="AB24" s="161">
        <v>1699</v>
      </c>
      <c r="AE24" s="143">
        <v>21</v>
      </c>
      <c r="AF24" s="145"/>
      <c r="AG24" s="160">
        <f t="shared" si="3"/>
        <v>4842</v>
      </c>
      <c r="AH24" s="160">
        <v>2413</v>
      </c>
      <c r="AI24" s="160">
        <v>2429</v>
      </c>
    </row>
    <row r="25" spans="1:35" s="134" customFormat="1" ht="12.6" customHeight="1">
      <c r="C25" s="142">
        <v>16</v>
      </c>
      <c r="E25" s="159">
        <f t="shared" si="4"/>
        <v>1221</v>
      </c>
      <c r="F25" s="160">
        <v>619</v>
      </c>
      <c r="G25" s="160">
        <v>602</v>
      </c>
      <c r="H25" s="141"/>
      <c r="J25" s="143">
        <v>22</v>
      </c>
      <c r="L25" s="159">
        <f t="shared" si="0"/>
        <v>7721</v>
      </c>
      <c r="M25" s="160">
        <v>3820</v>
      </c>
      <c r="N25" s="161">
        <v>3901</v>
      </c>
      <c r="Q25" s="142">
        <v>22</v>
      </c>
      <c r="R25" s="145"/>
      <c r="S25" s="160">
        <f t="shared" si="1"/>
        <v>3653</v>
      </c>
      <c r="T25" s="160">
        <v>1845</v>
      </c>
      <c r="U25" s="160">
        <v>1808</v>
      </c>
      <c r="V25" s="141"/>
      <c r="X25" s="143">
        <v>4</v>
      </c>
      <c r="Z25" s="159">
        <f t="shared" si="5"/>
        <v>5720</v>
      </c>
      <c r="AA25" s="160">
        <v>2895</v>
      </c>
      <c r="AB25" s="161">
        <v>2825</v>
      </c>
      <c r="AE25" s="143">
        <v>22</v>
      </c>
      <c r="AF25" s="145"/>
      <c r="AG25" s="160">
        <f t="shared" si="3"/>
        <v>4706</v>
      </c>
      <c r="AH25" s="160">
        <v>2354</v>
      </c>
      <c r="AI25" s="160">
        <v>2352</v>
      </c>
    </row>
    <row r="26" spans="1:35" s="134" customFormat="1" ht="12.6" customHeight="1">
      <c r="C26" s="142">
        <v>17</v>
      </c>
      <c r="E26" s="159">
        <f t="shared" si="4"/>
        <v>2358</v>
      </c>
      <c r="F26" s="160">
        <v>1139</v>
      </c>
      <c r="G26" s="160">
        <v>1219</v>
      </c>
      <c r="H26" s="320" t="s">
        <v>250</v>
      </c>
      <c r="I26" s="296"/>
      <c r="J26" s="296"/>
      <c r="K26" s="316"/>
      <c r="L26" s="159">
        <v>137833</v>
      </c>
      <c r="M26" s="160">
        <v>67737</v>
      </c>
      <c r="N26" s="161">
        <v>70096</v>
      </c>
      <c r="O26" s="320" t="s">
        <v>251</v>
      </c>
      <c r="P26" s="296"/>
      <c r="Q26" s="296"/>
      <c r="R26" s="316"/>
      <c r="S26" s="160">
        <v>80530</v>
      </c>
      <c r="T26" s="160">
        <v>40752</v>
      </c>
      <c r="U26" s="160">
        <v>39778</v>
      </c>
      <c r="V26" s="141"/>
      <c r="X26" s="143">
        <v>5</v>
      </c>
      <c r="Z26" s="159">
        <f t="shared" si="5"/>
        <v>6973</v>
      </c>
      <c r="AA26" s="160">
        <v>3504</v>
      </c>
      <c r="AB26" s="161">
        <v>3469</v>
      </c>
      <c r="AE26" s="143">
        <v>23</v>
      </c>
      <c r="AF26" s="145"/>
      <c r="AG26" s="160">
        <f t="shared" si="3"/>
        <v>5055</v>
      </c>
      <c r="AH26" s="160">
        <v>2495</v>
      </c>
      <c r="AI26" s="160">
        <v>2560</v>
      </c>
    </row>
    <row r="27" spans="1:35" s="134" customFormat="1" ht="12.6" customHeight="1">
      <c r="C27" s="142">
        <v>18</v>
      </c>
      <c r="E27" s="159">
        <f t="shared" si="4"/>
        <v>3178</v>
      </c>
      <c r="F27" s="160">
        <v>1569</v>
      </c>
      <c r="G27" s="160">
        <v>1609</v>
      </c>
      <c r="H27" s="141"/>
      <c r="I27" s="142" t="s">
        <v>245</v>
      </c>
      <c r="J27" s="142">
        <v>1</v>
      </c>
      <c r="K27" s="142" t="s">
        <v>246</v>
      </c>
      <c r="L27" s="159">
        <f>M27+N27</f>
        <v>4405</v>
      </c>
      <c r="M27" s="160">
        <v>2054</v>
      </c>
      <c r="N27" s="161">
        <v>2351</v>
      </c>
      <c r="P27" s="142" t="s">
        <v>245</v>
      </c>
      <c r="Q27" s="143">
        <v>1</v>
      </c>
      <c r="R27" s="144" t="s">
        <v>246</v>
      </c>
      <c r="S27" s="160">
        <f>T27+U27</f>
        <v>4021</v>
      </c>
      <c r="T27" s="160">
        <v>1958</v>
      </c>
      <c r="U27" s="160">
        <v>2063</v>
      </c>
      <c r="V27" s="141"/>
      <c r="X27" s="143">
        <v>6</v>
      </c>
      <c r="Z27" s="159">
        <f t="shared" si="5"/>
        <v>5997</v>
      </c>
      <c r="AA27" s="160">
        <v>2953</v>
      </c>
      <c r="AB27" s="161">
        <v>3044</v>
      </c>
      <c r="AC27" s="320" t="s">
        <v>252</v>
      </c>
      <c r="AD27" s="296"/>
      <c r="AE27" s="296"/>
      <c r="AF27" s="316"/>
      <c r="AG27" s="160">
        <v>94658</v>
      </c>
      <c r="AH27" s="160">
        <v>47363</v>
      </c>
      <c r="AI27" s="160">
        <v>47295</v>
      </c>
    </row>
    <row r="28" spans="1:35" s="134" customFormat="1" ht="12.6" customHeight="1">
      <c r="C28" s="143">
        <v>19</v>
      </c>
      <c r="D28" s="145"/>
      <c r="E28" s="159">
        <f t="shared" si="4"/>
        <v>3144</v>
      </c>
      <c r="F28" s="160">
        <v>1539</v>
      </c>
      <c r="G28" s="160">
        <v>1605</v>
      </c>
      <c r="H28" s="141"/>
      <c r="J28" s="142">
        <v>2</v>
      </c>
      <c r="L28" s="159">
        <f t="shared" ref="L28:L54" si="6">M28+N28</f>
        <v>4604</v>
      </c>
      <c r="M28" s="160">
        <v>2292</v>
      </c>
      <c r="N28" s="161">
        <v>2312</v>
      </c>
      <c r="Q28" s="143">
        <v>2</v>
      </c>
      <c r="R28" s="145"/>
      <c r="S28" s="160">
        <f t="shared" ref="S28:S44" si="7">T28+U28</f>
        <v>3785</v>
      </c>
      <c r="T28" s="160">
        <v>1916</v>
      </c>
      <c r="U28" s="160">
        <v>1869</v>
      </c>
      <c r="V28" s="141"/>
      <c r="X28" s="143">
        <v>7</v>
      </c>
      <c r="Z28" s="159">
        <f t="shared" si="5"/>
        <v>4508</v>
      </c>
      <c r="AA28" s="160">
        <v>2220</v>
      </c>
      <c r="AB28" s="161">
        <v>2288</v>
      </c>
      <c r="AD28" s="134" t="s">
        <v>245</v>
      </c>
      <c r="AE28" s="143">
        <v>1</v>
      </c>
      <c r="AF28" s="145" t="s">
        <v>246</v>
      </c>
      <c r="AG28" s="160">
        <f>AH28+AI28</f>
        <v>2469</v>
      </c>
      <c r="AH28" s="160">
        <v>1221</v>
      </c>
      <c r="AI28" s="160">
        <v>1248</v>
      </c>
    </row>
    <row r="29" spans="1:35" s="134" customFormat="1" ht="12.6" customHeight="1">
      <c r="A29" s="296" t="s">
        <v>253</v>
      </c>
      <c r="B29" s="296"/>
      <c r="C29" s="296"/>
      <c r="D29" s="296"/>
      <c r="E29" s="159">
        <v>125016</v>
      </c>
      <c r="F29" s="160">
        <v>61760</v>
      </c>
      <c r="G29" s="160">
        <v>63256</v>
      </c>
      <c r="H29" s="141"/>
      <c r="J29" s="142">
        <v>3</v>
      </c>
      <c r="L29" s="159">
        <f t="shared" si="6"/>
        <v>6675</v>
      </c>
      <c r="M29" s="160">
        <v>3347</v>
      </c>
      <c r="N29" s="161">
        <v>3328</v>
      </c>
      <c r="Q29" s="143">
        <v>3</v>
      </c>
      <c r="R29" s="145"/>
      <c r="S29" s="160">
        <f t="shared" si="7"/>
        <v>5070</v>
      </c>
      <c r="T29" s="160">
        <v>2581</v>
      </c>
      <c r="U29" s="160">
        <v>2489</v>
      </c>
      <c r="V29" s="141"/>
      <c r="X29" s="143">
        <v>8</v>
      </c>
      <c r="Z29" s="159">
        <f t="shared" si="5"/>
        <v>5716</v>
      </c>
      <c r="AA29" s="160">
        <v>2860</v>
      </c>
      <c r="AB29" s="161">
        <v>2856</v>
      </c>
      <c r="AE29" s="143">
        <v>2</v>
      </c>
      <c r="AF29" s="145"/>
      <c r="AG29" s="160">
        <f t="shared" ref="AG29:AG54" si="8">AH29+AI29</f>
        <v>5711</v>
      </c>
      <c r="AH29" s="160">
        <v>2837</v>
      </c>
      <c r="AI29" s="160">
        <v>2874</v>
      </c>
    </row>
    <row r="30" spans="1:35" s="134" customFormat="1" ht="12.6" customHeight="1">
      <c r="B30" s="142" t="s">
        <v>245</v>
      </c>
      <c r="C30" s="142">
        <v>1</v>
      </c>
      <c r="D30" s="142" t="s">
        <v>246</v>
      </c>
      <c r="E30" s="159">
        <f>F30+G30</f>
        <v>5063</v>
      </c>
      <c r="F30" s="160">
        <v>2477</v>
      </c>
      <c r="G30" s="160">
        <v>2586</v>
      </c>
      <c r="H30" s="141"/>
      <c r="J30" s="142">
        <v>4</v>
      </c>
      <c r="L30" s="159">
        <f t="shared" si="6"/>
        <v>5952</v>
      </c>
      <c r="M30" s="160">
        <v>2962</v>
      </c>
      <c r="N30" s="161">
        <v>2990</v>
      </c>
      <c r="Q30" s="143">
        <v>4</v>
      </c>
      <c r="R30" s="145"/>
      <c r="S30" s="160">
        <f t="shared" si="7"/>
        <v>3150</v>
      </c>
      <c r="T30" s="160">
        <v>1571</v>
      </c>
      <c r="U30" s="160">
        <v>1579</v>
      </c>
      <c r="V30" s="141"/>
      <c r="X30" s="143">
        <v>9</v>
      </c>
      <c r="Z30" s="159">
        <f t="shared" si="5"/>
        <v>5301</v>
      </c>
      <c r="AA30" s="160">
        <v>2657</v>
      </c>
      <c r="AB30" s="161">
        <v>2644</v>
      </c>
      <c r="AE30" s="143">
        <v>3</v>
      </c>
      <c r="AF30" s="145"/>
      <c r="AG30" s="160">
        <f t="shared" si="8"/>
        <v>2926</v>
      </c>
      <c r="AH30" s="160">
        <v>1471</v>
      </c>
      <c r="AI30" s="160">
        <v>1455</v>
      </c>
    </row>
    <row r="31" spans="1:35" s="134" customFormat="1" ht="12.6" customHeight="1">
      <c r="C31" s="142">
        <v>2</v>
      </c>
      <c r="E31" s="159">
        <f t="shared" ref="E31:E54" si="9">F31+G31</f>
        <v>4589</v>
      </c>
      <c r="F31" s="160">
        <v>2356</v>
      </c>
      <c r="G31" s="160">
        <v>2233</v>
      </c>
      <c r="H31" s="141"/>
      <c r="J31" s="142">
        <v>5</v>
      </c>
      <c r="L31" s="159">
        <f t="shared" si="6"/>
        <v>3125</v>
      </c>
      <c r="M31" s="160">
        <v>1607</v>
      </c>
      <c r="N31" s="161">
        <v>1518</v>
      </c>
      <c r="Q31" s="143">
        <v>5</v>
      </c>
      <c r="R31" s="145"/>
      <c r="S31" s="160">
        <f t="shared" si="7"/>
        <v>2899</v>
      </c>
      <c r="T31" s="160">
        <v>1440</v>
      </c>
      <c r="U31" s="160">
        <v>1459</v>
      </c>
      <c r="V31" s="141"/>
      <c r="X31" s="143">
        <v>10</v>
      </c>
      <c r="Z31" s="159">
        <f t="shared" si="5"/>
        <v>5145</v>
      </c>
      <c r="AA31" s="160">
        <v>2639</v>
      </c>
      <c r="AB31" s="161">
        <v>2506</v>
      </c>
      <c r="AE31" s="143">
        <v>4</v>
      </c>
      <c r="AF31" s="145"/>
      <c r="AG31" s="160">
        <f t="shared" si="8"/>
        <v>3594</v>
      </c>
      <c r="AH31" s="160">
        <v>1790</v>
      </c>
      <c r="AI31" s="160">
        <v>1804</v>
      </c>
    </row>
    <row r="32" spans="1:35" s="134" customFormat="1" ht="12.6" customHeight="1">
      <c r="C32" s="142">
        <v>3</v>
      </c>
      <c r="E32" s="159">
        <f t="shared" si="9"/>
        <v>3318</v>
      </c>
      <c r="F32" s="160">
        <v>1633</v>
      </c>
      <c r="G32" s="160">
        <v>1685</v>
      </c>
      <c r="H32" s="141"/>
      <c r="J32" s="142">
        <v>6</v>
      </c>
      <c r="L32" s="159">
        <f t="shared" si="6"/>
        <v>3791</v>
      </c>
      <c r="M32" s="160">
        <v>1833</v>
      </c>
      <c r="N32" s="161">
        <v>1958</v>
      </c>
      <c r="Q32" s="143">
        <v>6</v>
      </c>
      <c r="R32" s="145"/>
      <c r="S32" s="160">
        <f t="shared" si="7"/>
        <v>5537</v>
      </c>
      <c r="T32" s="160">
        <v>2791</v>
      </c>
      <c r="U32" s="160">
        <v>2746</v>
      </c>
      <c r="V32" s="141"/>
      <c r="X32" s="143">
        <v>11</v>
      </c>
      <c r="Z32" s="159">
        <f t="shared" si="5"/>
        <v>3822</v>
      </c>
      <c r="AA32" s="160">
        <v>1970</v>
      </c>
      <c r="AB32" s="161">
        <v>1852</v>
      </c>
      <c r="AE32" s="143">
        <v>5</v>
      </c>
      <c r="AF32" s="145"/>
      <c r="AG32" s="160">
        <f t="shared" si="8"/>
        <v>5678</v>
      </c>
      <c r="AH32" s="160">
        <v>2841</v>
      </c>
      <c r="AI32" s="160">
        <v>2837</v>
      </c>
    </row>
    <row r="33" spans="3:35" s="134" customFormat="1" ht="12.6" customHeight="1">
      <c r="C33" s="142">
        <v>4</v>
      </c>
      <c r="E33" s="159">
        <f t="shared" si="9"/>
        <v>6147</v>
      </c>
      <c r="F33" s="160">
        <v>3134</v>
      </c>
      <c r="G33" s="160">
        <v>3013</v>
      </c>
      <c r="H33" s="141"/>
      <c r="J33" s="142">
        <v>7</v>
      </c>
      <c r="L33" s="159">
        <f t="shared" si="6"/>
        <v>4706</v>
      </c>
      <c r="M33" s="160">
        <v>2287</v>
      </c>
      <c r="N33" s="161">
        <v>2419</v>
      </c>
      <c r="Q33" s="143">
        <v>7</v>
      </c>
      <c r="R33" s="145"/>
      <c r="S33" s="160">
        <f t="shared" si="7"/>
        <v>3009</v>
      </c>
      <c r="T33" s="160">
        <v>1680</v>
      </c>
      <c r="U33" s="160">
        <v>1329</v>
      </c>
      <c r="V33" s="141"/>
      <c r="X33" s="143">
        <v>12</v>
      </c>
      <c r="Z33" s="159">
        <f t="shared" si="5"/>
        <v>7324</v>
      </c>
      <c r="AA33" s="160">
        <v>3766</v>
      </c>
      <c r="AB33" s="161">
        <v>3558</v>
      </c>
      <c r="AE33" s="143">
        <v>6</v>
      </c>
      <c r="AF33" s="145"/>
      <c r="AG33" s="160">
        <f t="shared" si="8"/>
        <v>4325</v>
      </c>
      <c r="AH33" s="160">
        <v>2099</v>
      </c>
      <c r="AI33" s="160">
        <v>2226</v>
      </c>
    </row>
    <row r="34" spans="3:35" s="134" customFormat="1" ht="12.6" customHeight="1">
      <c r="C34" s="142">
        <v>5</v>
      </c>
      <c r="E34" s="159">
        <f t="shared" si="9"/>
        <v>3882</v>
      </c>
      <c r="F34" s="160">
        <v>1930</v>
      </c>
      <c r="G34" s="160">
        <v>1952</v>
      </c>
      <c r="H34" s="141"/>
      <c r="J34" s="142">
        <v>8</v>
      </c>
      <c r="L34" s="159">
        <f t="shared" si="6"/>
        <v>2606</v>
      </c>
      <c r="M34" s="160">
        <v>1299</v>
      </c>
      <c r="N34" s="161">
        <v>1307</v>
      </c>
      <c r="Q34" s="143">
        <v>8</v>
      </c>
      <c r="R34" s="145"/>
      <c r="S34" s="160">
        <f t="shared" si="7"/>
        <v>6153</v>
      </c>
      <c r="T34" s="160">
        <v>3181</v>
      </c>
      <c r="U34" s="160">
        <v>2972</v>
      </c>
      <c r="V34" s="141"/>
      <c r="X34" s="143">
        <v>13</v>
      </c>
      <c r="Z34" s="159">
        <f t="shared" si="5"/>
        <v>5162</v>
      </c>
      <c r="AA34" s="160">
        <v>2538</v>
      </c>
      <c r="AB34" s="161">
        <v>2624</v>
      </c>
      <c r="AE34" s="143">
        <v>7</v>
      </c>
      <c r="AF34" s="145"/>
      <c r="AG34" s="160">
        <f t="shared" si="8"/>
        <v>4390</v>
      </c>
      <c r="AH34" s="160">
        <v>2156</v>
      </c>
      <c r="AI34" s="160">
        <v>2234</v>
      </c>
    </row>
    <row r="35" spans="3:35" s="134" customFormat="1" ht="12.6" customHeight="1">
      <c r="C35" s="142">
        <v>6</v>
      </c>
      <c r="E35" s="159">
        <f t="shared" si="9"/>
        <v>3512</v>
      </c>
      <c r="F35" s="160">
        <v>1705</v>
      </c>
      <c r="G35" s="160">
        <v>1807</v>
      </c>
      <c r="H35" s="141"/>
      <c r="J35" s="142">
        <v>9</v>
      </c>
      <c r="L35" s="159">
        <f t="shared" si="6"/>
        <v>5659</v>
      </c>
      <c r="M35" s="160">
        <v>2892</v>
      </c>
      <c r="N35" s="161">
        <v>2767</v>
      </c>
      <c r="Q35" s="143">
        <v>9</v>
      </c>
      <c r="R35" s="145"/>
      <c r="S35" s="160">
        <f t="shared" si="7"/>
        <v>4727</v>
      </c>
      <c r="T35" s="160">
        <v>2441</v>
      </c>
      <c r="U35" s="160">
        <v>2286</v>
      </c>
      <c r="V35" s="141"/>
      <c r="X35" s="143">
        <v>14</v>
      </c>
      <c r="Z35" s="159">
        <f t="shared" si="5"/>
        <v>5389</v>
      </c>
      <c r="AA35" s="160">
        <v>2574</v>
      </c>
      <c r="AB35" s="161">
        <v>2815</v>
      </c>
      <c r="AE35" s="143">
        <v>8</v>
      </c>
      <c r="AF35" s="145"/>
      <c r="AG35" s="160">
        <f t="shared" si="8"/>
        <v>3968</v>
      </c>
      <c r="AH35" s="160">
        <v>1993</v>
      </c>
      <c r="AI35" s="160">
        <v>1975</v>
      </c>
    </row>
    <row r="36" spans="3:35" s="134" customFormat="1" ht="12.6" customHeight="1">
      <c r="C36" s="142">
        <v>7</v>
      </c>
      <c r="E36" s="159">
        <f t="shared" si="9"/>
        <v>4444</v>
      </c>
      <c r="F36" s="160">
        <v>2259</v>
      </c>
      <c r="G36" s="160">
        <v>2185</v>
      </c>
      <c r="H36" s="141"/>
      <c r="J36" s="142">
        <v>10</v>
      </c>
      <c r="L36" s="159">
        <f t="shared" si="6"/>
        <v>3599</v>
      </c>
      <c r="M36" s="160">
        <v>1769</v>
      </c>
      <c r="N36" s="161">
        <v>1830</v>
      </c>
      <c r="Q36" s="143">
        <v>10</v>
      </c>
      <c r="R36" s="145"/>
      <c r="S36" s="160">
        <f t="shared" si="7"/>
        <v>5332</v>
      </c>
      <c r="T36" s="160">
        <v>2654</v>
      </c>
      <c r="U36" s="160">
        <v>2678</v>
      </c>
      <c r="V36" s="141"/>
      <c r="X36" s="143">
        <v>15</v>
      </c>
      <c r="Z36" s="159">
        <f t="shared" si="5"/>
        <v>2034</v>
      </c>
      <c r="AA36" s="160">
        <v>1013</v>
      </c>
      <c r="AB36" s="161">
        <v>1021</v>
      </c>
      <c r="AE36" s="143">
        <v>9</v>
      </c>
      <c r="AF36" s="145"/>
      <c r="AG36" s="160">
        <f t="shared" si="8"/>
        <v>2509</v>
      </c>
      <c r="AH36" s="160">
        <v>1263</v>
      </c>
      <c r="AI36" s="160">
        <v>1246</v>
      </c>
    </row>
    <row r="37" spans="3:35" s="134" customFormat="1" ht="12.6" customHeight="1">
      <c r="C37" s="142">
        <v>8</v>
      </c>
      <c r="E37" s="159">
        <f t="shared" si="9"/>
        <v>4850</v>
      </c>
      <c r="F37" s="160">
        <v>2389</v>
      </c>
      <c r="G37" s="160">
        <v>2461</v>
      </c>
      <c r="H37" s="141"/>
      <c r="J37" s="142">
        <v>11</v>
      </c>
      <c r="L37" s="159">
        <f t="shared" si="6"/>
        <v>6412</v>
      </c>
      <c r="M37" s="160">
        <v>3152</v>
      </c>
      <c r="N37" s="161">
        <v>3260</v>
      </c>
      <c r="Q37" s="143">
        <v>11</v>
      </c>
      <c r="R37" s="145"/>
      <c r="S37" s="160">
        <f t="shared" si="7"/>
        <v>4136</v>
      </c>
      <c r="T37" s="160">
        <v>2061</v>
      </c>
      <c r="U37" s="160">
        <v>2075</v>
      </c>
      <c r="V37" s="141"/>
      <c r="X37" s="143">
        <v>16</v>
      </c>
      <c r="Z37" s="159">
        <f t="shared" si="5"/>
        <v>4392</v>
      </c>
      <c r="AA37" s="160">
        <v>2239</v>
      </c>
      <c r="AB37" s="161">
        <v>2153</v>
      </c>
      <c r="AE37" s="143">
        <v>10</v>
      </c>
      <c r="AF37" s="145"/>
      <c r="AG37" s="160">
        <f t="shared" si="8"/>
        <v>3496</v>
      </c>
      <c r="AH37" s="160">
        <v>1784</v>
      </c>
      <c r="AI37" s="160">
        <v>1712</v>
      </c>
    </row>
    <row r="38" spans="3:35" s="134" customFormat="1" ht="12.6" customHeight="1">
      <c r="C38" s="142">
        <v>9</v>
      </c>
      <c r="E38" s="159">
        <f t="shared" si="9"/>
        <v>6373</v>
      </c>
      <c r="F38" s="160">
        <v>3081</v>
      </c>
      <c r="G38" s="160">
        <v>3292</v>
      </c>
      <c r="H38" s="141"/>
      <c r="J38" s="142">
        <v>12</v>
      </c>
      <c r="L38" s="159">
        <f t="shared" si="6"/>
        <v>5203</v>
      </c>
      <c r="M38" s="160">
        <v>2537</v>
      </c>
      <c r="N38" s="161">
        <v>2666</v>
      </c>
      <c r="Q38" s="143">
        <v>12</v>
      </c>
      <c r="R38" s="145"/>
      <c r="S38" s="160">
        <f t="shared" si="7"/>
        <v>9696</v>
      </c>
      <c r="T38" s="160">
        <v>4884</v>
      </c>
      <c r="U38" s="160">
        <v>4812</v>
      </c>
      <c r="V38" s="141"/>
      <c r="X38" s="143">
        <v>17</v>
      </c>
      <c r="Z38" s="159">
        <f t="shared" si="5"/>
        <v>3912</v>
      </c>
      <c r="AA38" s="160">
        <v>1887</v>
      </c>
      <c r="AB38" s="161">
        <v>2025</v>
      </c>
      <c r="AE38" s="143">
        <v>11</v>
      </c>
      <c r="AF38" s="145"/>
      <c r="AG38" s="160">
        <f t="shared" si="8"/>
        <v>1437</v>
      </c>
      <c r="AH38" s="160">
        <v>733</v>
      </c>
      <c r="AI38" s="160">
        <v>704</v>
      </c>
    </row>
    <row r="39" spans="3:35" s="134" customFormat="1" ht="12.6" customHeight="1">
      <c r="C39" s="142">
        <v>10</v>
      </c>
      <c r="E39" s="159">
        <f t="shared" si="9"/>
        <v>4081</v>
      </c>
      <c r="F39" s="160">
        <v>1988</v>
      </c>
      <c r="G39" s="160">
        <v>2093</v>
      </c>
      <c r="H39" s="141"/>
      <c r="J39" s="142">
        <v>13</v>
      </c>
      <c r="L39" s="159">
        <f t="shared" si="6"/>
        <v>3424</v>
      </c>
      <c r="M39" s="160">
        <v>1672</v>
      </c>
      <c r="N39" s="161">
        <v>1752</v>
      </c>
      <c r="Q39" s="143">
        <v>13</v>
      </c>
      <c r="R39" s="145"/>
      <c r="S39" s="160">
        <f t="shared" si="7"/>
        <v>3271</v>
      </c>
      <c r="T39" s="160">
        <v>1729</v>
      </c>
      <c r="U39" s="160">
        <v>1542</v>
      </c>
      <c r="V39" s="141"/>
      <c r="X39" s="143">
        <v>18</v>
      </c>
      <c r="Z39" s="159">
        <f t="shared" si="5"/>
        <v>4526</v>
      </c>
      <c r="AA39" s="160">
        <v>2245</v>
      </c>
      <c r="AB39" s="161">
        <v>2281</v>
      </c>
      <c r="AE39" s="143">
        <v>12</v>
      </c>
      <c r="AF39" s="145"/>
      <c r="AG39" s="160">
        <f t="shared" si="8"/>
        <v>1298</v>
      </c>
      <c r="AH39" s="160">
        <v>663</v>
      </c>
      <c r="AI39" s="160">
        <v>635</v>
      </c>
    </row>
    <row r="40" spans="3:35" s="134" customFormat="1" ht="12.6" customHeight="1">
      <c r="C40" s="142">
        <v>11</v>
      </c>
      <c r="E40" s="159">
        <f t="shared" si="9"/>
        <v>5382</v>
      </c>
      <c r="F40" s="160">
        <v>2755</v>
      </c>
      <c r="G40" s="160">
        <v>2627</v>
      </c>
      <c r="H40" s="141"/>
      <c r="J40" s="142">
        <v>14</v>
      </c>
      <c r="L40" s="159">
        <f t="shared" si="6"/>
        <v>4842</v>
      </c>
      <c r="M40" s="160">
        <v>2441</v>
      </c>
      <c r="N40" s="161">
        <v>2401</v>
      </c>
      <c r="Q40" s="143">
        <v>14</v>
      </c>
      <c r="R40" s="145"/>
      <c r="S40" s="160">
        <f t="shared" si="7"/>
        <v>3757</v>
      </c>
      <c r="T40" s="160">
        <v>1903</v>
      </c>
      <c r="U40" s="160">
        <v>1854</v>
      </c>
      <c r="V40" s="141"/>
      <c r="X40" s="143">
        <v>19</v>
      </c>
      <c r="Z40" s="159">
        <f t="shared" si="5"/>
        <v>3520</v>
      </c>
      <c r="AA40" s="160">
        <v>1754</v>
      </c>
      <c r="AB40" s="161">
        <v>1766</v>
      </c>
      <c r="AE40" s="143">
        <v>13</v>
      </c>
      <c r="AF40" s="145"/>
      <c r="AG40" s="160">
        <f t="shared" si="8"/>
        <v>3660</v>
      </c>
      <c r="AH40" s="160">
        <v>1854</v>
      </c>
      <c r="AI40" s="160">
        <v>1806</v>
      </c>
    </row>
    <row r="41" spans="3:35" s="134" customFormat="1" ht="12.6" customHeight="1">
      <c r="C41" s="142">
        <v>12</v>
      </c>
      <c r="E41" s="159">
        <f t="shared" si="9"/>
        <v>5146</v>
      </c>
      <c r="F41" s="160">
        <v>2488</v>
      </c>
      <c r="G41" s="160">
        <v>2658</v>
      </c>
      <c r="H41" s="141"/>
      <c r="J41" s="142">
        <v>15</v>
      </c>
      <c r="L41" s="159">
        <f t="shared" si="6"/>
        <v>8684</v>
      </c>
      <c r="M41" s="160">
        <v>4211</v>
      </c>
      <c r="N41" s="161">
        <v>4473</v>
      </c>
      <c r="Q41" s="143">
        <v>15</v>
      </c>
      <c r="R41" s="145"/>
      <c r="S41" s="160">
        <f t="shared" si="7"/>
        <v>6089</v>
      </c>
      <c r="T41" s="160">
        <v>3065</v>
      </c>
      <c r="U41" s="160">
        <v>3024</v>
      </c>
      <c r="V41" s="141"/>
      <c r="X41" s="143">
        <v>20</v>
      </c>
      <c r="Z41" s="159">
        <f t="shared" si="5"/>
        <v>5926</v>
      </c>
      <c r="AA41" s="160">
        <v>2976</v>
      </c>
      <c r="AB41" s="161">
        <v>2950</v>
      </c>
      <c r="AE41" s="143">
        <v>14</v>
      </c>
      <c r="AF41" s="145"/>
      <c r="AG41" s="160">
        <f t="shared" si="8"/>
        <v>4372</v>
      </c>
      <c r="AH41" s="160">
        <v>2222</v>
      </c>
      <c r="AI41" s="160">
        <v>2150</v>
      </c>
    </row>
    <row r="42" spans="3:35" s="134" customFormat="1" ht="12.6" customHeight="1">
      <c r="C42" s="142">
        <v>13</v>
      </c>
      <c r="E42" s="159">
        <f t="shared" si="9"/>
        <v>4315</v>
      </c>
      <c r="F42" s="160">
        <v>2102</v>
      </c>
      <c r="G42" s="160">
        <v>2213</v>
      </c>
      <c r="H42" s="141"/>
      <c r="J42" s="142">
        <v>16</v>
      </c>
      <c r="L42" s="159">
        <f t="shared" si="6"/>
        <v>5461</v>
      </c>
      <c r="M42" s="160">
        <v>2675</v>
      </c>
      <c r="N42" s="161">
        <v>2786</v>
      </c>
      <c r="Q42" s="143">
        <v>16</v>
      </c>
      <c r="R42" s="145"/>
      <c r="S42" s="160">
        <f t="shared" si="7"/>
        <v>5743</v>
      </c>
      <c r="T42" s="160">
        <v>2870</v>
      </c>
      <c r="U42" s="160">
        <v>2873</v>
      </c>
      <c r="V42" s="141"/>
      <c r="X42" s="143">
        <v>21</v>
      </c>
      <c r="Z42" s="159">
        <f t="shared" si="5"/>
        <v>3564</v>
      </c>
      <c r="AA42" s="160">
        <v>1764</v>
      </c>
      <c r="AB42" s="161">
        <v>1800</v>
      </c>
      <c r="AE42" s="143">
        <v>15</v>
      </c>
      <c r="AF42" s="145"/>
      <c r="AG42" s="160">
        <f t="shared" si="8"/>
        <v>2437</v>
      </c>
      <c r="AH42" s="160">
        <v>1258</v>
      </c>
      <c r="AI42" s="160">
        <v>1179</v>
      </c>
    </row>
    <row r="43" spans="3:35" s="134" customFormat="1" ht="12.6" customHeight="1">
      <c r="C43" s="142">
        <v>14</v>
      </c>
      <c r="E43" s="159">
        <f t="shared" si="9"/>
        <v>5089</v>
      </c>
      <c r="F43" s="160">
        <v>2494</v>
      </c>
      <c r="G43" s="160">
        <v>2595</v>
      </c>
      <c r="H43" s="141"/>
      <c r="J43" s="142">
        <v>17</v>
      </c>
      <c r="L43" s="159">
        <f t="shared" si="6"/>
        <v>8331</v>
      </c>
      <c r="M43" s="160">
        <v>4068</v>
      </c>
      <c r="N43" s="161">
        <v>4263</v>
      </c>
      <c r="Q43" s="143">
        <v>17</v>
      </c>
      <c r="R43" s="145"/>
      <c r="S43" s="160">
        <f t="shared" si="7"/>
        <v>2289</v>
      </c>
      <c r="T43" s="160">
        <v>1076</v>
      </c>
      <c r="U43" s="160">
        <v>1213</v>
      </c>
      <c r="V43" s="141"/>
      <c r="X43" s="143">
        <v>22</v>
      </c>
      <c r="Z43" s="159">
        <f t="shared" si="5"/>
        <v>4636</v>
      </c>
      <c r="AA43" s="160">
        <v>2312</v>
      </c>
      <c r="AB43" s="161">
        <v>2324</v>
      </c>
      <c r="AE43" s="143">
        <v>16</v>
      </c>
      <c r="AF43" s="145"/>
      <c r="AG43" s="160">
        <f t="shared" si="8"/>
        <v>4177</v>
      </c>
      <c r="AH43" s="160">
        <v>2152</v>
      </c>
      <c r="AI43" s="160">
        <v>2025</v>
      </c>
    </row>
    <row r="44" spans="3:35" s="134" customFormat="1" ht="12.6" customHeight="1">
      <c r="C44" s="142">
        <v>15</v>
      </c>
      <c r="E44" s="159">
        <f t="shared" si="9"/>
        <v>5554</v>
      </c>
      <c r="F44" s="160">
        <v>2701</v>
      </c>
      <c r="G44" s="160">
        <v>2853</v>
      </c>
      <c r="H44" s="141"/>
      <c r="J44" s="142">
        <v>18</v>
      </c>
      <c r="L44" s="159">
        <f t="shared" si="6"/>
        <v>7201</v>
      </c>
      <c r="M44" s="160">
        <v>3574</v>
      </c>
      <c r="N44" s="161">
        <v>3627</v>
      </c>
      <c r="Q44" s="143">
        <v>18</v>
      </c>
      <c r="R44" s="145"/>
      <c r="S44" s="160">
        <f t="shared" si="7"/>
        <v>1866</v>
      </c>
      <c r="T44" s="160">
        <v>951</v>
      </c>
      <c r="U44" s="160">
        <v>915</v>
      </c>
      <c r="V44" s="141"/>
      <c r="X44" s="143">
        <v>23</v>
      </c>
      <c r="Z44" s="159">
        <f t="shared" si="5"/>
        <v>2499</v>
      </c>
      <c r="AA44" s="160">
        <v>1249</v>
      </c>
      <c r="AB44" s="161">
        <v>1250</v>
      </c>
      <c r="AE44" s="143">
        <v>17</v>
      </c>
      <c r="AF44" s="145"/>
      <c r="AG44" s="160">
        <f t="shared" si="8"/>
        <v>6441</v>
      </c>
      <c r="AH44" s="160">
        <v>3231</v>
      </c>
      <c r="AI44" s="160">
        <v>3210</v>
      </c>
    </row>
    <row r="45" spans="3:35" s="134" customFormat="1" ht="12.6" customHeight="1">
      <c r="C45" s="142">
        <v>16</v>
      </c>
      <c r="E45" s="159">
        <f t="shared" si="9"/>
        <v>8881</v>
      </c>
      <c r="F45" s="160">
        <v>4325</v>
      </c>
      <c r="G45" s="160">
        <v>4556</v>
      </c>
      <c r="H45" s="141"/>
      <c r="J45" s="142">
        <v>19</v>
      </c>
      <c r="L45" s="159">
        <f t="shared" si="6"/>
        <v>2552</v>
      </c>
      <c r="M45" s="160">
        <v>1227</v>
      </c>
      <c r="N45" s="161">
        <v>1325</v>
      </c>
      <c r="O45" s="320" t="s">
        <v>254</v>
      </c>
      <c r="P45" s="296"/>
      <c r="Q45" s="296"/>
      <c r="R45" s="316"/>
      <c r="S45" s="160">
        <v>137872</v>
      </c>
      <c r="T45" s="160">
        <v>66213</v>
      </c>
      <c r="U45" s="160">
        <v>71659</v>
      </c>
      <c r="V45" s="141"/>
      <c r="X45" s="143">
        <v>24</v>
      </c>
      <c r="Z45" s="159">
        <f t="shared" si="5"/>
        <v>3296</v>
      </c>
      <c r="AA45" s="160">
        <v>1747</v>
      </c>
      <c r="AB45" s="161">
        <v>1549</v>
      </c>
      <c r="AE45" s="143">
        <v>18</v>
      </c>
      <c r="AF45" s="145"/>
      <c r="AG45" s="160">
        <f t="shared" si="8"/>
        <v>1943</v>
      </c>
      <c r="AH45" s="160">
        <v>1020</v>
      </c>
      <c r="AI45" s="160">
        <v>923</v>
      </c>
    </row>
    <row r="46" spans="3:35" s="134" customFormat="1" ht="12.6" customHeight="1">
      <c r="C46" s="142">
        <v>17</v>
      </c>
      <c r="E46" s="159">
        <f t="shared" si="9"/>
        <v>4797</v>
      </c>
      <c r="F46" s="160">
        <v>2360</v>
      </c>
      <c r="G46" s="160">
        <v>2437</v>
      </c>
      <c r="H46" s="141"/>
      <c r="J46" s="142">
        <v>20</v>
      </c>
      <c r="L46" s="159">
        <f t="shared" si="6"/>
        <v>5545</v>
      </c>
      <c r="M46" s="160">
        <v>2750</v>
      </c>
      <c r="N46" s="161">
        <v>2795</v>
      </c>
      <c r="P46" s="142" t="s">
        <v>245</v>
      </c>
      <c r="Q46" s="143">
        <v>1</v>
      </c>
      <c r="R46" s="144" t="s">
        <v>246</v>
      </c>
      <c r="S46" s="160">
        <f>T46+U46</f>
        <v>2669</v>
      </c>
      <c r="T46" s="160">
        <v>1284</v>
      </c>
      <c r="U46" s="160">
        <v>1385</v>
      </c>
      <c r="V46" s="141"/>
      <c r="X46" s="143">
        <v>25</v>
      </c>
      <c r="Z46" s="159">
        <f t="shared" si="5"/>
        <v>6485</v>
      </c>
      <c r="AA46" s="160">
        <v>3213</v>
      </c>
      <c r="AB46" s="161">
        <v>3272</v>
      </c>
      <c r="AE46" s="143">
        <v>19</v>
      </c>
      <c r="AF46" s="145"/>
      <c r="AG46" s="160">
        <f t="shared" si="8"/>
        <v>3287</v>
      </c>
      <c r="AH46" s="160">
        <v>1672</v>
      </c>
      <c r="AI46" s="160">
        <v>1615</v>
      </c>
    </row>
    <row r="47" spans="3:35" s="134" customFormat="1" ht="12.6" customHeight="1">
      <c r="C47" s="142">
        <v>18</v>
      </c>
      <c r="E47" s="159">
        <f t="shared" si="9"/>
        <v>4874</v>
      </c>
      <c r="F47" s="160">
        <v>2361</v>
      </c>
      <c r="G47" s="160">
        <v>2513</v>
      </c>
      <c r="H47" s="141"/>
      <c r="J47" s="142">
        <v>21</v>
      </c>
      <c r="L47" s="159">
        <f t="shared" si="6"/>
        <v>4272</v>
      </c>
      <c r="M47" s="160">
        <v>2044</v>
      </c>
      <c r="N47" s="161">
        <v>2228</v>
      </c>
      <c r="Q47" s="143">
        <v>2</v>
      </c>
      <c r="R47" s="145"/>
      <c r="S47" s="160">
        <f t="shared" ref="S47:S56" si="10">T47+U47</f>
        <v>4507</v>
      </c>
      <c r="T47" s="160">
        <v>2206</v>
      </c>
      <c r="U47" s="160">
        <v>2301</v>
      </c>
      <c r="V47" s="141"/>
      <c r="X47" s="143">
        <v>26</v>
      </c>
      <c r="Z47" s="159">
        <f t="shared" si="5"/>
        <v>4642</v>
      </c>
      <c r="AA47" s="160">
        <v>2345</v>
      </c>
      <c r="AB47" s="161">
        <v>2297</v>
      </c>
      <c r="AE47" s="143">
        <v>20</v>
      </c>
      <c r="AF47" s="145"/>
      <c r="AG47" s="160">
        <f t="shared" si="8"/>
        <v>3275</v>
      </c>
      <c r="AH47" s="160">
        <v>1681</v>
      </c>
      <c r="AI47" s="160">
        <v>1594</v>
      </c>
    </row>
    <row r="48" spans="3:35" s="134" customFormat="1" ht="12.6" customHeight="1">
      <c r="C48" s="142">
        <v>19</v>
      </c>
      <c r="E48" s="159">
        <f t="shared" si="9"/>
        <v>6619</v>
      </c>
      <c r="F48" s="160">
        <v>3233</v>
      </c>
      <c r="G48" s="160">
        <v>3386</v>
      </c>
      <c r="H48" s="141"/>
      <c r="J48" s="142">
        <v>22</v>
      </c>
      <c r="L48" s="159">
        <f t="shared" si="6"/>
        <v>5180</v>
      </c>
      <c r="M48" s="160">
        <v>2575</v>
      </c>
      <c r="N48" s="161">
        <v>2605</v>
      </c>
      <c r="Q48" s="143">
        <v>3</v>
      </c>
      <c r="R48" s="145"/>
      <c r="S48" s="160">
        <f t="shared" si="10"/>
        <v>6849</v>
      </c>
      <c r="T48" s="160">
        <v>3284</v>
      </c>
      <c r="U48" s="160">
        <v>3565</v>
      </c>
      <c r="V48" s="141"/>
      <c r="X48" s="143">
        <v>27</v>
      </c>
      <c r="Z48" s="159">
        <f t="shared" si="5"/>
        <v>4683</v>
      </c>
      <c r="AA48" s="160">
        <v>2310</v>
      </c>
      <c r="AB48" s="161">
        <v>2373</v>
      </c>
      <c r="AE48" s="143">
        <v>21</v>
      </c>
      <c r="AF48" s="145"/>
      <c r="AG48" s="160">
        <f t="shared" si="8"/>
        <v>1692</v>
      </c>
      <c r="AH48" s="160">
        <v>849</v>
      </c>
      <c r="AI48" s="160">
        <v>843</v>
      </c>
    </row>
    <row r="49" spans="1:35" s="134" customFormat="1" ht="12.6" customHeight="1">
      <c r="C49" s="142">
        <v>20</v>
      </c>
      <c r="E49" s="159">
        <f t="shared" si="9"/>
        <v>3954</v>
      </c>
      <c r="F49" s="160">
        <v>1972</v>
      </c>
      <c r="G49" s="160">
        <v>1982</v>
      </c>
      <c r="H49" s="141"/>
      <c r="J49" s="142">
        <v>23</v>
      </c>
      <c r="L49" s="159">
        <f t="shared" si="6"/>
        <v>2015</v>
      </c>
      <c r="M49" s="160">
        <v>911</v>
      </c>
      <c r="N49" s="161">
        <v>1104</v>
      </c>
      <c r="Q49" s="143">
        <v>4</v>
      </c>
      <c r="R49" s="145"/>
      <c r="S49" s="160">
        <f t="shared" si="10"/>
        <v>2581</v>
      </c>
      <c r="T49" s="160">
        <v>1260</v>
      </c>
      <c r="U49" s="160">
        <v>1321</v>
      </c>
      <c r="V49" s="141"/>
      <c r="X49" s="143">
        <v>28</v>
      </c>
      <c r="Z49" s="159">
        <f t="shared" si="5"/>
        <v>5792</v>
      </c>
      <c r="AA49" s="160">
        <v>2829</v>
      </c>
      <c r="AB49" s="161">
        <v>2963</v>
      </c>
      <c r="AE49" s="143">
        <v>22</v>
      </c>
      <c r="AF49" s="145"/>
      <c r="AG49" s="160">
        <f t="shared" si="8"/>
        <v>1824</v>
      </c>
      <c r="AH49" s="160">
        <v>907</v>
      </c>
      <c r="AI49" s="160">
        <v>917</v>
      </c>
    </row>
    <row r="50" spans="1:35" s="134" customFormat="1" ht="12.6" customHeight="1">
      <c r="C50" s="142">
        <v>21</v>
      </c>
      <c r="E50" s="159">
        <f t="shared" si="9"/>
        <v>4648</v>
      </c>
      <c r="F50" s="160">
        <v>2622</v>
      </c>
      <c r="G50" s="160">
        <v>2026</v>
      </c>
      <c r="H50" s="141"/>
      <c r="J50" s="142">
        <v>24</v>
      </c>
      <c r="L50" s="159">
        <f t="shared" si="6"/>
        <v>4105</v>
      </c>
      <c r="M50" s="160">
        <v>2007</v>
      </c>
      <c r="N50" s="161">
        <v>2098</v>
      </c>
      <c r="Q50" s="143">
        <v>5</v>
      </c>
      <c r="R50" s="145"/>
      <c r="S50" s="160">
        <f t="shared" si="10"/>
        <v>3200</v>
      </c>
      <c r="T50" s="160">
        <v>1420</v>
      </c>
      <c r="U50" s="160">
        <v>1780</v>
      </c>
      <c r="V50" s="141"/>
      <c r="X50" s="143">
        <v>29</v>
      </c>
      <c r="Z50" s="159">
        <f t="shared" si="5"/>
        <v>5154</v>
      </c>
      <c r="AA50" s="160">
        <v>2462</v>
      </c>
      <c r="AB50" s="161">
        <v>2692</v>
      </c>
      <c r="AE50" s="143">
        <v>23</v>
      </c>
      <c r="AF50" s="145"/>
      <c r="AG50" s="160">
        <f t="shared" si="8"/>
        <v>4219</v>
      </c>
      <c r="AH50" s="160">
        <v>1935</v>
      </c>
      <c r="AI50" s="160">
        <v>2284</v>
      </c>
    </row>
    <row r="51" spans="1:35" s="134" customFormat="1" ht="12.6" customHeight="1">
      <c r="C51" s="142">
        <v>22</v>
      </c>
      <c r="E51" s="159">
        <f t="shared" si="9"/>
        <v>6718</v>
      </c>
      <c r="F51" s="160">
        <v>3218</v>
      </c>
      <c r="G51" s="160">
        <v>3500</v>
      </c>
      <c r="H51" s="141"/>
      <c r="J51" s="142">
        <v>25</v>
      </c>
      <c r="L51" s="159">
        <f t="shared" si="6"/>
        <v>4911</v>
      </c>
      <c r="M51" s="160">
        <v>2486</v>
      </c>
      <c r="N51" s="161">
        <v>2425</v>
      </c>
      <c r="Q51" s="143">
        <v>6</v>
      </c>
      <c r="R51" s="145"/>
      <c r="S51" s="160">
        <f t="shared" si="10"/>
        <v>3838</v>
      </c>
      <c r="T51" s="160">
        <v>1857</v>
      </c>
      <c r="U51" s="160">
        <v>1981</v>
      </c>
      <c r="V51" s="141"/>
      <c r="X51" s="143">
        <v>30</v>
      </c>
      <c r="Z51" s="159">
        <f t="shared" si="5"/>
        <v>4803</v>
      </c>
      <c r="AA51" s="160">
        <v>2315</v>
      </c>
      <c r="AB51" s="161">
        <v>2488</v>
      </c>
      <c r="AE51" s="143">
        <v>24</v>
      </c>
      <c r="AF51" s="145"/>
      <c r="AG51" s="160">
        <f t="shared" si="8"/>
        <v>3610</v>
      </c>
      <c r="AH51" s="160">
        <v>1771</v>
      </c>
      <c r="AI51" s="160">
        <v>1839</v>
      </c>
    </row>
    <row r="52" spans="1:35" s="134" customFormat="1" ht="12.6" customHeight="1">
      <c r="C52" s="142">
        <v>23</v>
      </c>
      <c r="E52" s="159">
        <f t="shared" si="9"/>
        <v>3960</v>
      </c>
      <c r="F52" s="160">
        <v>1983</v>
      </c>
      <c r="G52" s="160">
        <v>1977</v>
      </c>
      <c r="H52" s="141"/>
      <c r="J52" s="142">
        <v>26</v>
      </c>
      <c r="L52" s="159">
        <f t="shared" si="6"/>
        <v>4897</v>
      </c>
      <c r="M52" s="160">
        <v>2346</v>
      </c>
      <c r="N52" s="161">
        <v>2551</v>
      </c>
      <c r="Q52" s="143">
        <v>7</v>
      </c>
      <c r="R52" s="145"/>
      <c r="S52" s="160">
        <f t="shared" si="10"/>
        <v>3913</v>
      </c>
      <c r="T52" s="160">
        <v>1888</v>
      </c>
      <c r="U52" s="160">
        <v>2025</v>
      </c>
      <c r="V52" s="141"/>
      <c r="X52" s="143">
        <v>31</v>
      </c>
      <c r="Z52" s="159">
        <f t="shared" si="5"/>
        <v>2874</v>
      </c>
      <c r="AA52" s="160">
        <v>1414</v>
      </c>
      <c r="AB52" s="161">
        <v>1460</v>
      </c>
      <c r="AE52" s="143">
        <v>25</v>
      </c>
      <c r="AF52" s="145"/>
      <c r="AG52" s="160">
        <f t="shared" si="8"/>
        <v>5100</v>
      </c>
      <c r="AH52" s="160">
        <v>2587</v>
      </c>
      <c r="AI52" s="160">
        <v>2513</v>
      </c>
    </row>
    <row r="53" spans="1:35" s="134" customFormat="1" ht="12.6" customHeight="1">
      <c r="C53" s="142">
        <v>24</v>
      </c>
      <c r="E53" s="159">
        <f t="shared" si="9"/>
        <v>4329</v>
      </c>
      <c r="F53" s="160">
        <v>2146</v>
      </c>
      <c r="G53" s="160">
        <v>2183</v>
      </c>
      <c r="H53" s="141"/>
      <c r="J53" s="142">
        <v>27</v>
      </c>
      <c r="L53" s="159">
        <f t="shared" si="6"/>
        <v>3791</v>
      </c>
      <c r="M53" s="160">
        <v>1819</v>
      </c>
      <c r="N53" s="161">
        <v>1972</v>
      </c>
      <c r="Q53" s="143">
        <v>8</v>
      </c>
      <c r="R53" s="145"/>
      <c r="S53" s="160">
        <f t="shared" si="10"/>
        <v>5182</v>
      </c>
      <c r="T53" s="160">
        <v>2519</v>
      </c>
      <c r="U53" s="160">
        <v>2663</v>
      </c>
      <c r="V53" s="141"/>
      <c r="X53" s="143">
        <v>32</v>
      </c>
      <c r="Y53" s="145"/>
      <c r="Z53" s="159">
        <f t="shared" si="5"/>
        <v>3934</v>
      </c>
      <c r="AA53" s="160">
        <v>1982</v>
      </c>
      <c r="AB53" s="161">
        <v>1952</v>
      </c>
      <c r="AC53" s="141"/>
      <c r="AE53" s="143">
        <v>26</v>
      </c>
      <c r="AF53" s="145"/>
      <c r="AG53" s="160">
        <f t="shared" si="8"/>
        <v>4621</v>
      </c>
      <c r="AH53" s="160">
        <v>2287</v>
      </c>
      <c r="AI53" s="160">
        <v>2334</v>
      </c>
    </row>
    <row r="54" spans="1:35" s="134" customFormat="1" ht="12.6" customHeight="1">
      <c r="C54" s="142">
        <v>25</v>
      </c>
      <c r="E54" s="159">
        <f t="shared" si="9"/>
        <v>4491</v>
      </c>
      <c r="F54" s="160">
        <v>2048</v>
      </c>
      <c r="G54" s="160">
        <v>2443</v>
      </c>
      <c r="H54" s="141"/>
      <c r="J54" s="142">
        <v>28</v>
      </c>
      <c r="L54" s="159">
        <f t="shared" si="6"/>
        <v>5885</v>
      </c>
      <c r="M54" s="160">
        <v>2900</v>
      </c>
      <c r="N54" s="161">
        <v>2985</v>
      </c>
      <c r="O54" s="147"/>
      <c r="Q54" s="143">
        <v>9</v>
      </c>
      <c r="R54" s="145"/>
      <c r="S54" s="160">
        <f t="shared" si="10"/>
        <v>4094</v>
      </c>
      <c r="T54" s="160">
        <v>1994</v>
      </c>
      <c r="U54" s="160">
        <v>2100</v>
      </c>
      <c r="V54" s="141"/>
      <c r="W54" s="142"/>
      <c r="X54" s="143">
        <v>33</v>
      </c>
      <c r="Y54" s="144"/>
      <c r="Z54" s="159">
        <f t="shared" si="5"/>
        <v>9666</v>
      </c>
      <c r="AA54" s="160">
        <v>4734</v>
      </c>
      <c r="AB54" s="160">
        <v>4932</v>
      </c>
      <c r="AC54" s="141"/>
      <c r="AE54" s="143">
        <v>27</v>
      </c>
      <c r="AF54" s="145"/>
      <c r="AG54" s="160">
        <f t="shared" si="8"/>
        <v>2199</v>
      </c>
      <c r="AH54" s="160">
        <v>1086</v>
      </c>
      <c r="AI54" s="160">
        <v>1113</v>
      </c>
    </row>
    <row r="55" spans="1:35" s="134" customFormat="1" ht="12.6" customHeight="1">
      <c r="A55" s="296" t="s">
        <v>255</v>
      </c>
      <c r="B55" s="296"/>
      <c r="C55" s="296"/>
      <c r="D55" s="316"/>
      <c r="E55" s="159">
        <v>103243</v>
      </c>
      <c r="F55" s="160">
        <v>51114</v>
      </c>
      <c r="G55" s="160">
        <v>52129</v>
      </c>
      <c r="H55" s="320" t="s">
        <v>256</v>
      </c>
      <c r="I55" s="296"/>
      <c r="J55" s="296"/>
      <c r="K55" s="316"/>
      <c r="L55" s="159">
        <v>86314</v>
      </c>
      <c r="M55" s="160">
        <v>42219</v>
      </c>
      <c r="N55" s="161">
        <v>44095</v>
      </c>
      <c r="O55" s="141"/>
      <c r="P55" s="142"/>
      <c r="Q55" s="143">
        <v>10</v>
      </c>
      <c r="R55" s="142"/>
      <c r="S55" s="159">
        <f t="shared" si="10"/>
        <v>4110</v>
      </c>
      <c r="T55" s="160">
        <v>1966</v>
      </c>
      <c r="U55" s="161">
        <v>2144</v>
      </c>
      <c r="V55" s="320" t="s">
        <v>257</v>
      </c>
      <c r="W55" s="296"/>
      <c r="X55" s="296"/>
      <c r="Y55" s="316"/>
      <c r="Z55" s="160">
        <v>106886</v>
      </c>
      <c r="AA55" s="160">
        <v>52495</v>
      </c>
      <c r="AB55" s="160">
        <v>54391</v>
      </c>
      <c r="AC55" s="148"/>
      <c r="AD55" s="52"/>
      <c r="AE55" s="52"/>
      <c r="AF55" s="52"/>
      <c r="AG55" s="149"/>
      <c r="AH55" s="52"/>
      <c r="AI55" s="52"/>
    </row>
    <row r="56" spans="1:35" s="134" customFormat="1" ht="12.6" customHeight="1">
      <c r="B56" s="142" t="s">
        <v>245</v>
      </c>
      <c r="C56" s="143">
        <v>1</v>
      </c>
      <c r="D56" s="144" t="s">
        <v>246</v>
      </c>
      <c r="E56" s="159">
        <f>F56+G56</f>
        <v>5650</v>
      </c>
      <c r="F56" s="160">
        <v>2822</v>
      </c>
      <c r="G56" s="160">
        <v>2828</v>
      </c>
      <c r="H56" s="141"/>
      <c r="I56" s="142" t="s">
        <v>245</v>
      </c>
      <c r="J56" s="142">
        <v>1</v>
      </c>
      <c r="K56" s="144" t="s">
        <v>246</v>
      </c>
      <c r="L56" s="160">
        <f>M56+N56</f>
        <v>4586</v>
      </c>
      <c r="M56" s="160">
        <v>2263</v>
      </c>
      <c r="N56" s="160">
        <v>2323</v>
      </c>
      <c r="O56" s="141"/>
      <c r="P56" s="142"/>
      <c r="Q56" s="143">
        <v>11</v>
      </c>
      <c r="R56" s="142"/>
      <c r="S56" s="159">
        <f t="shared" si="10"/>
        <v>4187</v>
      </c>
      <c r="T56" s="160">
        <v>1989</v>
      </c>
      <c r="U56" s="161">
        <v>2198</v>
      </c>
      <c r="W56" s="142" t="s">
        <v>245</v>
      </c>
      <c r="X56" s="143">
        <v>1</v>
      </c>
      <c r="Y56" s="144" t="s">
        <v>246</v>
      </c>
      <c r="Z56" s="160">
        <f>AA56+AB56</f>
        <v>7692</v>
      </c>
      <c r="AA56" s="160">
        <v>3760</v>
      </c>
      <c r="AB56" s="160">
        <v>3932</v>
      </c>
      <c r="AC56" s="148"/>
      <c r="AD56" s="52"/>
      <c r="AE56" s="52"/>
      <c r="AF56" s="52"/>
      <c r="AG56" s="149"/>
      <c r="AH56" s="52"/>
      <c r="AI56" s="52"/>
    </row>
    <row r="57" spans="1:35" s="50" customFormat="1" ht="13.95" customHeight="1" thickBot="1">
      <c r="A57" s="150"/>
      <c r="B57" s="151"/>
      <c r="C57" s="152">
        <v>2</v>
      </c>
      <c r="D57" s="151"/>
      <c r="E57" s="163">
        <f>F57+G57</f>
        <v>4716</v>
      </c>
      <c r="F57" s="164">
        <v>2374</v>
      </c>
      <c r="G57" s="165">
        <v>2342</v>
      </c>
      <c r="H57" s="153"/>
      <c r="I57" s="151"/>
      <c r="J57" s="151">
        <v>2</v>
      </c>
      <c r="K57" s="154"/>
      <c r="L57" s="164">
        <f>M57+N57</f>
        <v>4918</v>
      </c>
      <c r="M57" s="164">
        <v>2409</v>
      </c>
      <c r="N57" s="164">
        <v>2509</v>
      </c>
      <c r="O57" s="155"/>
      <c r="P57" s="153"/>
      <c r="Q57" s="152">
        <v>12</v>
      </c>
      <c r="R57" s="153"/>
      <c r="S57" s="163">
        <f>T57+U57</f>
        <v>4593</v>
      </c>
      <c r="T57" s="164">
        <v>2256</v>
      </c>
      <c r="U57" s="165">
        <v>2337</v>
      </c>
      <c r="V57" s="153"/>
      <c r="W57" s="151"/>
      <c r="X57" s="152">
        <v>2</v>
      </c>
      <c r="Y57" s="154"/>
      <c r="Z57" s="164">
        <f>AA57+AB57</f>
        <v>5403</v>
      </c>
      <c r="AA57" s="164">
        <v>2680</v>
      </c>
      <c r="AB57" s="164">
        <v>2723</v>
      </c>
      <c r="AC57" s="156"/>
      <c r="AD57" s="157"/>
      <c r="AE57" s="157"/>
      <c r="AF57" s="157"/>
      <c r="AG57" s="158"/>
      <c r="AH57" s="157"/>
      <c r="AI57" s="157"/>
    </row>
    <row r="58" spans="1:35" s="50" customFormat="1" ht="13.95" customHeight="1">
      <c r="A58" s="50" t="s">
        <v>232</v>
      </c>
      <c r="B58" s="134"/>
      <c r="C58" s="134"/>
      <c r="D58" s="134"/>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sheetData>
  <mergeCells count="28">
    <mergeCell ref="AC27:AF27"/>
    <mergeCell ref="A29:D29"/>
    <mergeCell ref="O45:R45"/>
    <mergeCell ref="A55:D55"/>
    <mergeCell ref="H55:K55"/>
    <mergeCell ref="V55:Y55"/>
    <mergeCell ref="A7:D7"/>
    <mergeCell ref="A8:D8"/>
    <mergeCell ref="A9:D9"/>
    <mergeCell ref="V21:Y21"/>
    <mergeCell ref="H26:K26"/>
    <mergeCell ref="O26:R26"/>
    <mergeCell ref="A6:D6"/>
    <mergeCell ref="A1:D1"/>
    <mergeCell ref="A2:AI2"/>
    <mergeCell ref="L3:N3"/>
    <mergeCell ref="Z3:AB3"/>
    <mergeCell ref="AG3:AI3"/>
    <mergeCell ref="A4:D5"/>
    <mergeCell ref="E4:G4"/>
    <mergeCell ref="H4:K5"/>
    <mergeCell ref="L4:N4"/>
    <mergeCell ref="O4:R5"/>
    <mergeCell ref="T4:U4"/>
    <mergeCell ref="V4:Y5"/>
    <mergeCell ref="Z4:AB4"/>
    <mergeCell ref="AC4:AF5"/>
    <mergeCell ref="AG4:AI4"/>
  </mergeCells>
  <phoneticPr fontId="2"/>
  <hyperlinks>
    <hyperlink ref="A1" location="目次!A1" display="目次へ戻る"/>
  </hyperlinks>
  <pageMargins left="0.78740157480314965" right="0.55118110236220474" top="0.98425196850393704" bottom="0.98425196850393704" header="0.51181102362204722" footer="0.51181102362204722"/>
  <pageSetup paperSize="9" scale="61"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目次</vt:lpstr>
      <vt:lpstr>21-1</vt:lpstr>
      <vt:lpstr>21-2</vt:lpstr>
      <vt:lpstr>21-3</vt:lpstr>
      <vt:lpstr>21-4</vt:lpstr>
      <vt:lpstr>21-5</vt:lpstr>
      <vt:lpstr>21-6</vt:lpstr>
      <vt:lpstr>'21-1'!Print_Area</vt:lpstr>
      <vt:lpstr>'21-2'!Print_Area</vt:lpstr>
      <vt:lpstr>'21-3'!Print_Area</vt:lpstr>
      <vt:lpstr>'21-4'!Print_Area</vt:lpstr>
      <vt:lpstr>'21-5'!Print_Area</vt:lpstr>
      <vt:lpstr>'21-6'!Print_Area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横川　泰史</dc:creator>
  <cp:lastModifiedBy>さいたま市</cp:lastModifiedBy>
  <cp:lastPrinted>2024-02-01T11:34:04Z</cp:lastPrinted>
  <dcterms:created xsi:type="dcterms:W3CDTF">2015-06-05T18:19:34Z</dcterms:created>
  <dcterms:modified xsi:type="dcterms:W3CDTF">2024-03-04T02:27:40Z</dcterms:modified>
</cp:coreProperties>
</file>