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3年版\04 エクセル原稿\"/>
    </mc:Choice>
  </mc:AlternateContent>
  <bookViews>
    <workbookView xWindow="0" yWindow="0" windowWidth="20496" windowHeight="7092"/>
  </bookViews>
  <sheets>
    <sheet name="目次" sheetId="16" r:id="rId1"/>
    <sheet name="18-1" sheetId="1" r:id="rId2"/>
    <sheet name="18-2" sheetId="3" r:id="rId3"/>
    <sheet name="18-3" sheetId="4" r:id="rId4"/>
    <sheet name="18-4" sheetId="5" r:id="rId5"/>
    <sheet name="18-5" sheetId="6" r:id="rId6"/>
    <sheet name="18-6" sheetId="7" r:id="rId7"/>
    <sheet name="18-7" sheetId="8" r:id="rId8"/>
    <sheet name="18-8" sheetId="9" r:id="rId9"/>
    <sheet name="18-9" sheetId="22" r:id="rId10"/>
    <sheet name="18-10" sheetId="25" r:id="rId11"/>
    <sheet name="18-11" sheetId="23" r:id="rId12"/>
    <sheet name="18-12" sheetId="18" r:id="rId13"/>
    <sheet name="18-13" sheetId="19" r:id="rId14"/>
    <sheet name="18-14" sheetId="24" r:id="rId15"/>
  </sheets>
  <definedNames>
    <definedName name="_xlnm._FilterDatabase" localSheetId="6" hidden="1">'18-6'!$A$6:$AD$6</definedName>
    <definedName name="_xlnm.Print_Area" localSheetId="1">'18-1'!$A$2:$AA$14</definedName>
    <definedName name="_xlnm.Print_Area" localSheetId="11">'18-11'!$A$2:$O$11</definedName>
    <definedName name="_xlnm.Print_Area" localSheetId="12">'18-12'!$A$2:$W$23</definedName>
    <definedName name="_xlnm.Print_Area" localSheetId="14">'18-14'!$A$2:$L$39</definedName>
    <definedName name="_xlnm.Print_Area" localSheetId="6">'18-6'!$A$2:$AC$50</definedName>
    <definedName name="_xlnm.Print_Area" localSheetId="9">'18-9'!$A$2:$M$23</definedName>
    <definedName name="Z_B5783561_A03E_4CD3_9068_8AD27BCA01FF_.wvu.PrintArea" localSheetId="11" hidden="1">'18-11'!$A$2:$O$11</definedName>
    <definedName name="Z_B5783561_A03E_4CD3_9068_8AD27BCA01FF_.wvu.PrintArea" localSheetId="12" hidden="1">'18-12'!$A$2:$W$23</definedName>
    <definedName name="Z_B5783561_A03E_4CD3_9068_8AD27BCA01FF_.wvu.PrintArea" localSheetId="14" hidden="1">'18-14'!$A$2:$L$39</definedName>
    <definedName name="Z_B5783561_A03E_4CD3_9068_8AD27BCA01FF_.wvu.PrintArea" localSheetId="9" hidden="1">'18-9'!$A$2:$M$23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6" l="1"/>
  <c r="E11" i="6"/>
  <c r="F11" i="6"/>
  <c r="G11" i="6"/>
  <c r="H11" i="6"/>
  <c r="I11" i="6"/>
  <c r="J11" i="6"/>
  <c r="K11" i="6"/>
  <c r="N11" i="6"/>
  <c r="R11" i="6"/>
  <c r="S11" i="6"/>
  <c r="T11" i="6"/>
  <c r="U11" i="6"/>
  <c r="V11" i="6"/>
  <c r="C11" i="6"/>
  <c r="D11" i="3" l="1"/>
  <c r="E11" i="3"/>
  <c r="F11" i="3"/>
  <c r="G11" i="3"/>
  <c r="H11" i="3"/>
  <c r="I11" i="3"/>
  <c r="K11" i="3"/>
  <c r="L11" i="3"/>
  <c r="M11" i="3"/>
  <c r="N11" i="3"/>
  <c r="O11" i="3"/>
  <c r="P11" i="3"/>
  <c r="Q11" i="3"/>
  <c r="R11" i="3"/>
  <c r="C11" i="3"/>
</calcChain>
</file>

<file path=xl/sharedStrings.xml><?xml version="1.0" encoding="utf-8"?>
<sst xmlns="http://schemas.openxmlformats.org/spreadsheetml/2006/main" count="1506" uniqueCount="450">
  <si>
    <t>18-1　検察庁</t>
    <phoneticPr fontId="4"/>
  </si>
  <si>
    <t>取扱事件数</t>
  </si>
  <si>
    <t>年</t>
    <rPh sb="0" eb="1">
      <t>ネン</t>
    </rPh>
    <phoneticPr fontId="4"/>
  </si>
  <si>
    <t>さ　い　た　ま　地　方　検　察　庁　（本　庁）</t>
    <rPh sb="8" eb="9">
      <t>チ</t>
    </rPh>
    <rPh sb="10" eb="11">
      <t>ホウ</t>
    </rPh>
    <rPh sb="12" eb="13">
      <t>ケン</t>
    </rPh>
    <rPh sb="14" eb="15">
      <t>サツ</t>
    </rPh>
    <rPh sb="16" eb="17">
      <t>チョウ</t>
    </rPh>
    <rPh sb="19" eb="20">
      <t>ホン</t>
    </rPh>
    <rPh sb="21" eb="22">
      <t>チョウ</t>
    </rPh>
    <phoneticPr fontId="4"/>
  </si>
  <si>
    <t>さ　い　</t>
    <phoneticPr fontId="4"/>
  </si>
  <si>
    <t>　た　ま　区　検　察　庁</t>
    <rPh sb="5" eb="6">
      <t>ク</t>
    </rPh>
    <rPh sb="7" eb="8">
      <t>ケン</t>
    </rPh>
    <rPh sb="9" eb="10">
      <t>サツ</t>
    </rPh>
    <rPh sb="11" eb="12">
      <t>チョウ</t>
    </rPh>
    <phoneticPr fontId="4"/>
  </si>
  <si>
    <t>大　　宮　　区　　検　　察　　庁</t>
    <rPh sb="0" eb="1">
      <t>ダイ</t>
    </rPh>
    <rPh sb="3" eb="4">
      <t>ミヤ</t>
    </rPh>
    <rPh sb="6" eb="7">
      <t>ク</t>
    </rPh>
    <rPh sb="9" eb="10">
      <t>ケン</t>
    </rPh>
    <rPh sb="12" eb="13">
      <t>サツ</t>
    </rPh>
    <rPh sb="15" eb="16">
      <t>チョウ</t>
    </rPh>
    <phoneticPr fontId="4"/>
  </si>
  <si>
    <t>受　　　　理</t>
    <phoneticPr fontId="4"/>
  </si>
  <si>
    <t>処　　　　理</t>
    <rPh sb="0" eb="1">
      <t>トコロ</t>
    </rPh>
    <rPh sb="5" eb="6">
      <t>リ</t>
    </rPh>
    <phoneticPr fontId="4"/>
  </si>
  <si>
    <t>未　済</t>
    <phoneticPr fontId="4"/>
  </si>
  <si>
    <t>総　数</t>
    <phoneticPr fontId="4"/>
  </si>
  <si>
    <t>旧　受</t>
    <phoneticPr fontId="4"/>
  </si>
  <si>
    <t>新　受</t>
    <phoneticPr fontId="4"/>
  </si>
  <si>
    <t>起　訴</t>
    <phoneticPr fontId="4"/>
  </si>
  <si>
    <t>不起訴</t>
    <phoneticPr fontId="4"/>
  </si>
  <si>
    <t>その他</t>
    <phoneticPr fontId="4"/>
  </si>
  <si>
    <t>資料：さいたま地方検察庁</t>
    <rPh sb="7" eb="9">
      <t>チホウ</t>
    </rPh>
    <rPh sb="9" eb="12">
      <t>ケンサツチョウ</t>
    </rPh>
    <phoneticPr fontId="4"/>
  </si>
  <si>
    <t>　注：各検察庁の管轄地域分を集計したものであるため、それぞれ市外を含む。</t>
    <rPh sb="1" eb="2">
      <t>チュウ</t>
    </rPh>
    <rPh sb="3" eb="4">
      <t>カク</t>
    </rPh>
    <rPh sb="4" eb="7">
      <t>ケンサツチョウ</t>
    </rPh>
    <rPh sb="8" eb="10">
      <t>カンカツ</t>
    </rPh>
    <rPh sb="10" eb="12">
      <t>チイキ</t>
    </rPh>
    <rPh sb="12" eb="13">
      <t>ブン</t>
    </rPh>
    <rPh sb="14" eb="16">
      <t>シュウケイ</t>
    </rPh>
    <rPh sb="30" eb="32">
      <t>シガイ</t>
    </rPh>
    <rPh sb="33" eb="34">
      <t>フク</t>
    </rPh>
    <phoneticPr fontId="4"/>
  </si>
  <si>
    <t>令和 元 年</t>
    <rPh sb="0" eb="2">
      <t>レイワ</t>
    </rPh>
    <rPh sb="3" eb="4">
      <t>ゲン</t>
    </rPh>
    <rPh sb="5" eb="6">
      <t>ネン</t>
    </rPh>
    <phoneticPr fontId="4"/>
  </si>
  <si>
    <t>18-2　民事・行政</t>
    <rPh sb="5" eb="7">
      <t>ミンジ</t>
    </rPh>
    <rPh sb="8" eb="10">
      <t>ギョウセイ</t>
    </rPh>
    <phoneticPr fontId="4"/>
  </si>
  <si>
    <t>事件取扱件数</t>
    <phoneticPr fontId="8"/>
  </si>
  <si>
    <t>年</t>
    <rPh sb="0" eb="1">
      <t>トシ</t>
    </rPh>
    <phoneticPr fontId="8"/>
  </si>
  <si>
    <t>さ　い　た　ま　地　方　裁　判　所　（本　庁）</t>
    <rPh sb="8" eb="9">
      <t>チ</t>
    </rPh>
    <rPh sb="10" eb="11">
      <t>ホウ</t>
    </rPh>
    <rPh sb="12" eb="13">
      <t>サイ</t>
    </rPh>
    <rPh sb="14" eb="15">
      <t>ハン</t>
    </rPh>
    <rPh sb="16" eb="17">
      <t>トコロ</t>
    </rPh>
    <rPh sb="19" eb="20">
      <t>ホン</t>
    </rPh>
    <rPh sb="21" eb="22">
      <t>チョウ</t>
    </rPh>
    <phoneticPr fontId="8"/>
  </si>
  <si>
    <t>さ　い　た</t>
    <phoneticPr fontId="8"/>
  </si>
  <si>
    <t>　ま　簡　易　裁　判　所</t>
    <rPh sb="3" eb="4">
      <t>カン</t>
    </rPh>
    <rPh sb="5" eb="6">
      <t>エキ</t>
    </rPh>
    <rPh sb="7" eb="8">
      <t>サイ</t>
    </rPh>
    <rPh sb="9" eb="10">
      <t>ハン</t>
    </rPh>
    <rPh sb="11" eb="12">
      <t>ショ</t>
    </rPh>
    <phoneticPr fontId="8"/>
  </si>
  <si>
    <t>大　 宮　 簡　 易　 裁 　判　 所</t>
    <rPh sb="0" eb="1">
      <t>ダイ</t>
    </rPh>
    <rPh sb="3" eb="4">
      <t>ミヤ</t>
    </rPh>
    <rPh sb="6" eb="7">
      <t>カン</t>
    </rPh>
    <rPh sb="9" eb="10">
      <t>エキ</t>
    </rPh>
    <rPh sb="12" eb="13">
      <t>サイ</t>
    </rPh>
    <rPh sb="15" eb="16">
      <t>ハン</t>
    </rPh>
    <rPh sb="18" eb="19">
      <t>トコロ</t>
    </rPh>
    <phoneticPr fontId="8"/>
  </si>
  <si>
    <t>受　　　　　　　　理</t>
    <phoneticPr fontId="8"/>
  </si>
  <si>
    <t>既　　済</t>
    <phoneticPr fontId="8"/>
  </si>
  <si>
    <t>未　　済</t>
    <phoneticPr fontId="8"/>
  </si>
  <si>
    <t>受 　　　　　　　</t>
    <rPh sb="0" eb="1">
      <t>ウ</t>
    </rPh>
    <phoneticPr fontId="8"/>
  </si>
  <si>
    <t xml:space="preserve"> 理</t>
    <rPh sb="1" eb="2">
      <t>リ</t>
    </rPh>
    <phoneticPr fontId="8"/>
  </si>
  <si>
    <t>未　済</t>
    <phoneticPr fontId="8"/>
  </si>
  <si>
    <t>総　　数</t>
    <phoneticPr fontId="8"/>
  </si>
  <si>
    <t>旧　　受</t>
    <phoneticPr fontId="8"/>
  </si>
  <si>
    <t>新　　受</t>
    <phoneticPr fontId="8"/>
  </si>
  <si>
    <t>訴訟事件</t>
    <rPh sb="0" eb="2">
      <t>ソショウ</t>
    </rPh>
    <rPh sb="2" eb="4">
      <t>ジケン</t>
    </rPh>
    <phoneticPr fontId="8"/>
  </si>
  <si>
    <t>調停事件</t>
    <rPh sb="0" eb="2">
      <t>チョウテイ</t>
    </rPh>
    <rPh sb="2" eb="4">
      <t>ジケン</t>
    </rPh>
    <phoneticPr fontId="8"/>
  </si>
  <si>
    <t>その他の事件</t>
    <rPh sb="2" eb="3">
      <t>タ</t>
    </rPh>
    <rPh sb="4" eb="6">
      <t>ジケン</t>
    </rPh>
    <phoneticPr fontId="8"/>
  </si>
  <si>
    <t>資料：さいたま地方裁判所</t>
    <rPh sb="7" eb="9">
      <t>チホウ</t>
    </rPh>
    <rPh sb="9" eb="12">
      <t>サイバンショ</t>
    </rPh>
    <phoneticPr fontId="4"/>
  </si>
  <si>
    <t>　注：各裁判所の管轄地域分を集計したものであるため、それぞれ市外を含む。</t>
    <rPh sb="1" eb="2">
      <t>チュウ</t>
    </rPh>
    <rPh sb="3" eb="4">
      <t>カク</t>
    </rPh>
    <rPh sb="4" eb="7">
      <t>サイバンショ</t>
    </rPh>
    <rPh sb="8" eb="10">
      <t>カンカツ</t>
    </rPh>
    <rPh sb="10" eb="12">
      <t>チイキ</t>
    </rPh>
    <rPh sb="12" eb="13">
      <t>ブン</t>
    </rPh>
    <rPh sb="14" eb="16">
      <t>シュウケイ</t>
    </rPh>
    <rPh sb="30" eb="32">
      <t>シガイ</t>
    </rPh>
    <rPh sb="33" eb="34">
      <t>フク</t>
    </rPh>
    <phoneticPr fontId="4"/>
  </si>
  <si>
    <t>18－3　刑事</t>
    <rPh sb="5" eb="7">
      <t>ケイジ</t>
    </rPh>
    <phoneticPr fontId="4"/>
  </si>
  <si>
    <t>事件取扱人員</t>
    <rPh sb="4" eb="6">
      <t>ジンイン</t>
    </rPh>
    <phoneticPr fontId="8"/>
  </si>
  <si>
    <r>
      <t xml:space="preserve"> 平 成　</t>
    </r>
    <r>
      <rPr>
        <sz val="8"/>
        <rFont val="ＭＳ 明朝"/>
        <family val="1"/>
        <charset val="128"/>
      </rPr>
      <t>２９　</t>
    </r>
    <r>
      <rPr>
        <sz val="8"/>
        <color theme="0"/>
        <rFont val="ＭＳ 明朝"/>
        <family val="1"/>
        <charset val="128"/>
      </rPr>
      <t>年</t>
    </r>
    <r>
      <rPr>
        <sz val="8"/>
        <color indexed="9"/>
        <rFont val="ＭＳ 明朝"/>
        <family val="1"/>
        <charset val="128"/>
      </rPr>
      <t/>
    </r>
    <rPh sb="1" eb="2">
      <t>タイラ</t>
    </rPh>
    <rPh sb="3" eb="4">
      <t>シゲル</t>
    </rPh>
    <rPh sb="8" eb="9">
      <t>ネン</t>
    </rPh>
    <phoneticPr fontId="8"/>
  </si>
  <si>
    <r>
      <t xml:space="preserve"> 平 成　</t>
    </r>
    <r>
      <rPr>
        <sz val="8"/>
        <color theme="1"/>
        <rFont val="ＭＳ 明朝"/>
        <family val="1"/>
        <charset val="128"/>
      </rPr>
      <t>３０</t>
    </r>
    <r>
      <rPr>
        <sz val="8"/>
        <rFont val="ＭＳ 明朝"/>
        <family val="1"/>
        <charset val="128"/>
      </rPr>
      <t>　</t>
    </r>
    <r>
      <rPr>
        <sz val="8"/>
        <color theme="0"/>
        <rFont val="ＭＳ 明朝"/>
        <family val="1"/>
        <charset val="128"/>
      </rPr>
      <t>年</t>
    </r>
    <r>
      <rPr>
        <sz val="8"/>
        <color indexed="9"/>
        <rFont val="ＭＳ 明朝"/>
        <family val="1"/>
        <charset val="128"/>
      </rPr>
      <t/>
    </r>
    <rPh sb="1" eb="2">
      <t>タイラ</t>
    </rPh>
    <rPh sb="3" eb="4">
      <t>シゲル</t>
    </rPh>
    <rPh sb="8" eb="9">
      <t>ネン</t>
    </rPh>
    <phoneticPr fontId="8"/>
  </si>
  <si>
    <t xml:space="preserve"> 令 和　 元 　年</t>
    <rPh sb="1" eb="2">
      <t>レイ</t>
    </rPh>
    <rPh sb="3" eb="4">
      <t>ワ</t>
    </rPh>
    <rPh sb="6" eb="7">
      <t>ゲン</t>
    </rPh>
    <rPh sb="9" eb="10">
      <t>ネン</t>
    </rPh>
    <phoneticPr fontId="8"/>
  </si>
  <si>
    <t>通常第一審事件</t>
    <rPh sb="0" eb="2">
      <t>ツウジョウ</t>
    </rPh>
    <rPh sb="2" eb="3">
      <t>ダイ</t>
    </rPh>
    <rPh sb="3" eb="4">
      <t>１</t>
    </rPh>
    <rPh sb="4" eb="5">
      <t>シン</t>
    </rPh>
    <rPh sb="5" eb="7">
      <t>ジケン</t>
    </rPh>
    <phoneticPr fontId="8"/>
  </si>
  <si>
    <t>再審事件</t>
    <rPh sb="0" eb="2">
      <t>サイシン</t>
    </rPh>
    <rPh sb="2" eb="4">
      <t>ジケン</t>
    </rPh>
    <phoneticPr fontId="8"/>
  </si>
  <si>
    <t>－</t>
  </si>
  <si>
    <t>略式事件</t>
    <rPh sb="0" eb="2">
      <t>リャクシキ</t>
    </rPh>
    <rPh sb="2" eb="4">
      <t>ジケン</t>
    </rPh>
    <phoneticPr fontId="8"/>
  </si>
  <si>
    <t>18-4　家事審判・家事</t>
    <rPh sb="5" eb="7">
      <t>カジ</t>
    </rPh>
    <rPh sb="7" eb="9">
      <t>シンパン</t>
    </rPh>
    <rPh sb="10" eb="12">
      <t>カジ</t>
    </rPh>
    <phoneticPr fontId="4"/>
  </si>
  <si>
    <t>調停事件取扱件数</t>
    <phoneticPr fontId="8"/>
  </si>
  <si>
    <t>総　　　　　　　　　　　　　　数</t>
    <rPh sb="0" eb="1">
      <t>フサ</t>
    </rPh>
    <rPh sb="15" eb="16">
      <t>カズ</t>
    </rPh>
    <phoneticPr fontId="8"/>
  </si>
  <si>
    <t>家　　事　</t>
    <rPh sb="0" eb="1">
      <t>イエ</t>
    </rPh>
    <rPh sb="3" eb="4">
      <t>コト</t>
    </rPh>
    <phoneticPr fontId="8"/>
  </si>
  <si>
    <t>　審　　判　　事　　件</t>
    <rPh sb="1" eb="2">
      <t>シン</t>
    </rPh>
    <rPh sb="4" eb="5">
      <t>ハン</t>
    </rPh>
    <rPh sb="7" eb="8">
      <t>コト</t>
    </rPh>
    <rPh sb="10" eb="11">
      <t>ケン</t>
    </rPh>
    <phoneticPr fontId="8"/>
  </si>
  <si>
    <t>家　　事　　調　　停　　事　　件</t>
    <rPh sb="0" eb="1">
      <t>イエ</t>
    </rPh>
    <rPh sb="3" eb="4">
      <t>コト</t>
    </rPh>
    <rPh sb="6" eb="7">
      <t>チョウ</t>
    </rPh>
    <rPh sb="9" eb="10">
      <t>テイ</t>
    </rPh>
    <rPh sb="12" eb="13">
      <t>コト</t>
    </rPh>
    <rPh sb="15" eb="16">
      <t>ケン</t>
    </rPh>
    <phoneticPr fontId="8"/>
  </si>
  <si>
    <t>令和 元 年</t>
    <rPh sb="0" eb="2">
      <t>レイワ</t>
    </rPh>
    <rPh sb="3" eb="4">
      <t>ゲン</t>
    </rPh>
    <rPh sb="5" eb="6">
      <t>ネン</t>
    </rPh>
    <phoneticPr fontId="3"/>
  </si>
  <si>
    <t>資料：さいたま家庭裁判所</t>
    <rPh sb="7" eb="9">
      <t>カテイ</t>
    </rPh>
    <rPh sb="9" eb="12">
      <t>サイバンショ</t>
    </rPh>
    <phoneticPr fontId="4"/>
  </si>
  <si>
    <t>　注：さいたま家庭裁判所（本庁）の管轄地域分を集計したものであるため、市外を含む。</t>
    <rPh sb="1" eb="2">
      <t>チュウ</t>
    </rPh>
    <rPh sb="7" eb="9">
      <t>カテイ</t>
    </rPh>
    <rPh sb="9" eb="12">
      <t>サイバンショ</t>
    </rPh>
    <rPh sb="13" eb="15">
      <t>ホンチョウ</t>
    </rPh>
    <rPh sb="17" eb="19">
      <t>カンカツ</t>
    </rPh>
    <rPh sb="19" eb="21">
      <t>チイキ</t>
    </rPh>
    <rPh sb="21" eb="22">
      <t>ブン</t>
    </rPh>
    <rPh sb="23" eb="25">
      <t>シュウケイ</t>
    </rPh>
    <rPh sb="35" eb="37">
      <t>シガイ</t>
    </rPh>
    <rPh sb="38" eb="39">
      <t>フク</t>
    </rPh>
    <phoneticPr fontId="4"/>
  </si>
  <si>
    <t>18-5　少年保護</t>
    <rPh sb="5" eb="7">
      <t>ショウネン</t>
    </rPh>
    <rPh sb="7" eb="9">
      <t>ホゴ</t>
    </rPh>
    <phoneticPr fontId="4"/>
  </si>
  <si>
    <t>既　　　　　　　　　　　</t>
    <phoneticPr fontId="8"/>
  </si>
  <si>
    <t>　　　　　　　　　　　　　　　　　　　　　　　　　　　　　済</t>
    <phoneticPr fontId="8"/>
  </si>
  <si>
    <t>総　　数</t>
    <rPh sb="0" eb="1">
      <t>フサ</t>
    </rPh>
    <rPh sb="3" eb="4">
      <t>カズ</t>
    </rPh>
    <phoneticPr fontId="8"/>
  </si>
  <si>
    <t>検　察　官　へ　送　致</t>
    <rPh sb="0" eb="1">
      <t>ケン</t>
    </rPh>
    <rPh sb="2" eb="3">
      <t>サツ</t>
    </rPh>
    <rPh sb="4" eb="5">
      <t>カン</t>
    </rPh>
    <rPh sb="8" eb="9">
      <t>ソウ</t>
    </rPh>
    <rPh sb="10" eb="11">
      <t>イタス</t>
    </rPh>
    <phoneticPr fontId="8"/>
  </si>
  <si>
    <t>保　　　　護　　</t>
    <rPh sb="0" eb="1">
      <t>タモツ</t>
    </rPh>
    <rPh sb="5" eb="6">
      <t>ユズル</t>
    </rPh>
    <phoneticPr fontId="8"/>
  </si>
  <si>
    <t>　　処　　　　分</t>
    <phoneticPr fontId="8"/>
  </si>
  <si>
    <t>知事又は児童相談所長へ送致</t>
    <rPh sb="0" eb="2">
      <t>チジ</t>
    </rPh>
    <rPh sb="2" eb="3">
      <t>マタ</t>
    </rPh>
    <rPh sb="4" eb="6">
      <t>ジドウ</t>
    </rPh>
    <rPh sb="6" eb="8">
      <t>ソウダン</t>
    </rPh>
    <rPh sb="8" eb="10">
      <t>ショチョウ</t>
    </rPh>
    <rPh sb="11" eb="13">
      <t>ソウチ</t>
    </rPh>
    <phoneticPr fontId="8"/>
  </si>
  <si>
    <t>不 処 分</t>
    <rPh sb="0" eb="1">
      <t>フ</t>
    </rPh>
    <rPh sb="2" eb="3">
      <t>トコロ</t>
    </rPh>
    <rPh sb="4" eb="5">
      <t>ブン</t>
    </rPh>
    <phoneticPr fontId="8"/>
  </si>
  <si>
    <t>審　　判
不 開 始</t>
    <rPh sb="0" eb="1">
      <t>シン</t>
    </rPh>
    <rPh sb="3" eb="4">
      <t>ハン</t>
    </rPh>
    <rPh sb="5" eb="6">
      <t>フ</t>
    </rPh>
    <rPh sb="7" eb="8">
      <t>カイ</t>
    </rPh>
    <rPh sb="9" eb="10">
      <t>ハジメ</t>
    </rPh>
    <phoneticPr fontId="8"/>
  </si>
  <si>
    <t>移　送・
回　　付</t>
    <rPh sb="0" eb="1">
      <t>ウツリ</t>
    </rPh>
    <rPh sb="2" eb="3">
      <t>ソウ</t>
    </rPh>
    <rPh sb="5" eb="6">
      <t>カイ</t>
    </rPh>
    <rPh sb="8" eb="9">
      <t>ヅケ</t>
    </rPh>
    <phoneticPr fontId="8"/>
  </si>
  <si>
    <t>従 た る
事　　件</t>
    <rPh sb="0" eb="1">
      <t>ジュウ</t>
    </rPh>
    <rPh sb="6" eb="7">
      <t>コト</t>
    </rPh>
    <rPh sb="9" eb="10">
      <t>ケン</t>
    </rPh>
    <phoneticPr fontId="8"/>
  </si>
  <si>
    <t>刑事処分
相　　当</t>
    <rPh sb="0" eb="2">
      <t>ケイジ</t>
    </rPh>
    <rPh sb="2" eb="4">
      <t>ショブン</t>
    </rPh>
    <rPh sb="5" eb="6">
      <t>ソウ</t>
    </rPh>
    <rPh sb="8" eb="9">
      <t>トウ</t>
    </rPh>
    <phoneticPr fontId="8"/>
  </si>
  <si>
    <t>年齢超過</t>
    <rPh sb="0" eb="2">
      <t>ネンレイ</t>
    </rPh>
    <rPh sb="2" eb="4">
      <t>チョウカ</t>
    </rPh>
    <phoneticPr fontId="8"/>
  </si>
  <si>
    <t>保護観察</t>
    <rPh sb="0" eb="2">
      <t>ホゴ</t>
    </rPh>
    <rPh sb="2" eb="4">
      <t>カンサツ</t>
    </rPh>
    <phoneticPr fontId="8"/>
  </si>
  <si>
    <t>児童自立支
援施設又は
児童養護施
設へ送致</t>
    <rPh sb="0" eb="2">
      <t>ジドウ</t>
    </rPh>
    <rPh sb="2" eb="4">
      <t>ジリツ</t>
    </rPh>
    <rPh sb="4" eb="5">
      <t>ササ</t>
    </rPh>
    <rPh sb="6" eb="7">
      <t>エン</t>
    </rPh>
    <rPh sb="7" eb="9">
      <t>シセツ</t>
    </rPh>
    <rPh sb="9" eb="10">
      <t>マタ</t>
    </rPh>
    <rPh sb="12" eb="14">
      <t>ジドウ</t>
    </rPh>
    <rPh sb="14" eb="16">
      <t>ヨウゴ</t>
    </rPh>
    <rPh sb="16" eb="17">
      <t>シ</t>
    </rPh>
    <rPh sb="18" eb="19">
      <t>セツ</t>
    </rPh>
    <rPh sb="20" eb="22">
      <t>ソウチ</t>
    </rPh>
    <phoneticPr fontId="8"/>
  </si>
  <si>
    <t>少 年 院
へ 送 致</t>
    <rPh sb="0" eb="1">
      <t>ショウ</t>
    </rPh>
    <rPh sb="2" eb="3">
      <t>トシ</t>
    </rPh>
    <rPh sb="4" eb="5">
      <t>イン</t>
    </rPh>
    <rPh sb="8" eb="9">
      <t>ソウ</t>
    </rPh>
    <rPh sb="10" eb="11">
      <t>イタス</t>
    </rPh>
    <phoneticPr fontId="8"/>
  </si>
  <si>
    <t>強　　制</t>
    <rPh sb="0" eb="1">
      <t>ツヨシ</t>
    </rPh>
    <rPh sb="3" eb="4">
      <t>セイ</t>
    </rPh>
    <phoneticPr fontId="8"/>
  </si>
  <si>
    <t>非 強 制</t>
    <rPh sb="0" eb="1">
      <t>ヒ</t>
    </rPh>
    <rPh sb="2" eb="3">
      <t>ツヨシ</t>
    </rPh>
    <rPh sb="4" eb="5">
      <t>セイ</t>
    </rPh>
    <phoneticPr fontId="8"/>
  </si>
  <si>
    <t>令和 元 年</t>
    <rPh sb="0" eb="1">
      <t>レイ</t>
    </rPh>
    <rPh sb="1" eb="2">
      <t>ワ</t>
    </rPh>
    <rPh sb="3" eb="4">
      <t>ゲン</t>
    </rPh>
    <rPh sb="5" eb="6">
      <t>ネン</t>
    </rPh>
    <phoneticPr fontId="3"/>
  </si>
  <si>
    <t>一般</t>
    <rPh sb="0" eb="2">
      <t>イッパン</t>
    </rPh>
    <phoneticPr fontId="8"/>
  </si>
  <si>
    <t>道路交通</t>
    <rPh sb="0" eb="2">
      <t>ドウロ</t>
    </rPh>
    <rPh sb="2" eb="4">
      <t>コウツウ</t>
    </rPh>
    <phoneticPr fontId="8"/>
  </si>
  <si>
    <t>18-6　犯罪の認知</t>
    <rPh sb="8" eb="10">
      <t>ニンチ</t>
    </rPh>
    <phoneticPr fontId="14"/>
  </si>
  <si>
    <t>及び検挙状況</t>
    <rPh sb="0" eb="1">
      <t>オヨ</t>
    </rPh>
    <rPh sb="2" eb="4">
      <t>ケンキョ</t>
    </rPh>
    <rPh sb="4" eb="6">
      <t>ジョウキョウ</t>
    </rPh>
    <phoneticPr fontId="14"/>
  </si>
  <si>
    <t>年</t>
    <phoneticPr fontId="14"/>
  </si>
  <si>
    <t>総　数</t>
    <phoneticPr fontId="16"/>
  </si>
  <si>
    <t>刑　　　　　　　　　　　　　　　  法  　　</t>
    <phoneticPr fontId="14"/>
  </si>
  <si>
    <t>　　　　　　　　　　　　　犯</t>
    <phoneticPr fontId="14"/>
  </si>
  <si>
    <t>特 別 法 令 違 反</t>
    <rPh sb="0" eb="3">
      <t>トクベツ</t>
    </rPh>
    <phoneticPr fontId="16"/>
  </si>
  <si>
    <t>凶　　　　　悪　　　　　犯</t>
    <phoneticPr fontId="16"/>
  </si>
  <si>
    <t>粗　　　　　暴　　　　　</t>
    <phoneticPr fontId="14"/>
  </si>
  <si>
    <t>犯</t>
  </si>
  <si>
    <t>窃盗犯</t>
    <phoneticPr fontId="16"/>
  </si>
  <si>
    <t>知　　能　　犯</t>
    <phoneticPr fontId="14"/>
  </si>
  <si>
    <t>風　　俗　　犯</t>
    <phoneticPr fontId="16"/>
  </si>
  <si>
    <t>その他の
刑 法 犯</t>
    <phoneticPr fontId="16"/>
  </si>
  <si>
    <t>軽犯罪</t>
    <phoneticPr fontId="16"/>
  </si>
  <si>
    <t>その他の
法令違反</t>
    <phoneticPr fontId="16"/>
  </si>
  <si>
    <t>総　数</t>
    <phoneticPr fontId="14"/>
  </si>
  <si>
    <t>殺　人</t>
    <phoneticPr fontId="14"/>
  </si>
  <si>
    <t>強　盗</t>
    <phoneticPr fontId="14"/>
  </si>
  <si>
    <t>放　火</t>
    <phoneticPr fontId="14"/>
  </si>
  <si>
    <t>強　制
性交等</t>
    <rPh sb="0" eb="1">
      <t>キョウセイ</t>
    </rPh>
    <rPh sb="3" eb="5">
      <t>セイコウ</t>
    </rPh>
    <rPh sb="5" eb="6">
      <t>トウ</t>
    </rPh>
    <phoneticPr fontId="16"/>
  </si>
  <si>
    <t>凶器準備
集　　合</t>
    <phoneticPr fontId="14"/>
  </si>
  <si>
    <t>暴　行</t>
    <phoneticPr fontId="14"/>
  </si>
  <si>
    <t>傷　害</t>
    <phoneticPr fontId="14"/>
  </si>
  <si>
    <t>脅　迫</t>
    <phoneticPr fontId="14"/>
  </si>
  <si>
    <t>恐　喝</t>
    <rPh sb="0" eb="1">
      <t>オソ</t>
    </rPh>
    <rPh sb="2" eb="3">
      <t>カツ</t>
    </rPh>
    <phoneticPr fontId="16"/>
  </si>
  <si>
    <t>詐　欺</t>
    <phoneticPr fontId="14"/>
  </si>
  <si>
    <t>その他</t>
    <rPh sb="2" eb="3">
      <t>タ</t>
    </rPh>
    <phoneticPr fontId="14"/>
  </si>
  <si>
    <t>賭　博</t>
    <rPh sb="0" eb="1">
      <t>ト</t>
    </rPh>
    <rPh sb="2" eb="3">
      <t>ヒロシ</t>
    </rPh>
    <phoneticPr fontId="16"/>
  </si>
  <si>
    <t>わいせつ</t>
    <phoneticPr fontId="16"/>
  </si>
  <si>
    <t>認知件数</t>
    <rPh sb="0" eb="2">
      <t>ニンチ</t>
    </rPh>
    <rPh sb="2" eb="4">
      <t>ケンスウ</t>
    </rPh>
    <phoneticPr fontId="14"/>
  </si>
  <si>
    <t>令和 元 年</t>
    <rPh sb="0" eb="2">
      <t>レイワ</t>
    </rPh>
    <rPh sb="3" eb="4">
      <t>ゲン</t>
    </rPh>
    <rPh sb="5" eb="6">
      <t>ネン</t>
    </rPh>
    <phoneticPr fontId="14"/>
  </si>
  <si>
    <t>浦和署</t>
    <rPh sb="0" eb="2">
      <t>ウラワ</t>
    </rPh>
    <rPh sb="2" eb="3">
      <t>ショ</t>
    </rPh>
    <phoneticPr fontId="14"/>
  </si>
  <si>
    <t>浦和東署</t>
    <rPh sb="0" eb="2">
      <t>ウラワ</t>
    </rPh>
    <rPh sb="2" eb="4">
      <t>ヒガシショ</t>
    </rPh>
    <phoneticPr fontId="14"/>
  </si>
  <si>
    <t>浦和西署</t>
    <rPh sb="0" eb="2">
      <t>ウラワ</t>
    </rPh>
    <rPh sb="2" eb="4">
      <t>ニシショ</t>
    </rPh>
    <phoneticPr fontId="14"/>
  </si>
  <si>
    <t>大宮署</t>
    <rPh sb="0" eb="2">
      <t>オオミヤ</t>
    </rPh>
    <rPh sb="2" eb="3">
      <t>ショ</t>
    </rPh>
    <phoneticPr fontId="14"/>
  </si>
  <si>
    <t>大宮東署</t>
    <rPh sb="0" eb="2">
      <t>オオミヤ</t>
    </rPh>
    <rPh sb="2" eb="4">
      <t>ヒガシショ</t>
    </rPh>
    <phoneticPr fontId="14"/>
  </si>
  <si>
    <t>大宮西署</t>
    <rPh sb="0" eb="2">
      <t>オオミヤ</t>
    </rPh>
    <rPh sb="2" eb="3">
      <t>ニシ</t>
    </rPh>
    <rPh sb="3" eb="4">
      <t>ショ</t>
    </rPh>
    <phoneticPr fontId="14"/>
  </si>
  <si>
    <t>岩槻署</t>
    <rPh sb="0" eb="2">
      <t>イワツキ</t>
    </rPh>
    <rPh sb="2" eb="3">
      <t>ショ</t>
    </rPh>
    <phoneticPr fontId="14"/>
  </si>
  <si>
    <t>検挙(解決)件数</t>
    <rPh sb="0" eb="2">
      <t>ケンキョ</t>
    </rPh>
    <rPh sb="3" eb="5">
      <t>カイケツ</t>
    </rPh>
    <rPh sb="6" eb="8">
      <t>ケンスウ</t>
    </rPh>
    <phoneticPr fontId="14"/>
  </si>
  <si>
    <t>検挙人員</t>
    <rPh sb="0" eb="2">
      <t>ケンキョ</t>
    </rPh>
    <rPh sb="2" eb="4">
      <t>ジンイン</t>
    </rPh>
    <phoneticPr fontId="14"/>
  </si>
  <si>
    <t>資料：埼玉県警察さいたま市警察部</t>
    <rPh sb="3" eb="6">
      <t>サイタマケン</t>
    </rPh>
    <rPh sb="6" eb="8">
      <t>ケイサツ</t>
    </rPh>
    <rPh sb="12" eb="13">
      <t>シ</t>
    </rPh>
    <rPh sb="13" eb="15">
      <t>ケイサツ</t>
    </rPh>
    <rPh sb="15" eb="16">
      <t>ブ</t>
    </rPh>
    <phoneticPr fontId="18"/>
  </si>
  <si>
    <t>18-7　刑法犯少年</t>
    <rPh sb="5" eb="8">
      <t>ケイホウハン</t>
    </rPh>
    <rPh sb="8" eb="10">
      <t>ショウネン</t>
    </rPh>
    <phoneticPr fontId="19"/>
  </si>
  <si>
    <t>の検挙人員</t>
    <phoneticPr fontId="19"/>
  </si>
  <si>
    <t>年</t>
    <rPh sb="0" eb="1">
      <t>ネン</t>
    </rPh>
    <phoneticPr fontId="16"/>
  </si>
  <si>
    <t>総　　数</t>
    <phoneticPr fontId="16"/>
  </si>
  <si>
    <t>凶　　　　　　悪　　　　　　犯</t>
    <phoneticPr fontId="19"/>
  </si>
  <si>
    <t>粗　　　　　　暴　　　　</t>
    <phoneticPr fontId="16"/>
  </si>
  <si>
    <t>　　犯</t>
    <phoneticPr fontId="19"/>
  </si>
  <si>
    <t>窃 盗 犯</t>
    <phoneticPr fontId="16"/>
  </si>
  <si>
    <t>知　　　能　　　犯</t>
    <phoneticPr fontId="16"/>
  </si>
  <si>
    <t>風　俗　犯</t>
  </si>
  <si>
    <t>占　　有
離 脱 物
横　  領</t>
    <phoneticPr fontId="16"/>
  </si>
  <si>
    <t>そ の 他</t>
    <phoneticPr fontId="16"/>
  </si>
  <si>
    <t>総　　数</t>
    <rPh sb="0" eb="1">
      <t>フサ</t>
    </rPh>
    <rPh sb="3" eb="4">
      <t>カズ</t>
    </rPh>
    <phoneticPr fontId="19"/>
  </si>
  <si>
    <t>殺　　人</t>
    <phoneticPr fontId="19"/>
  </si>
  <si>
    <t>強　　盗</t>
    <phoneticPr fontId="19"/>
  </si>
  <si>
    <t>放　　火</t>
    <phoneticPr fontId="19"/>
  </si>
  <si>
    <t>強　制
性交等</t>
    <rPh sb="0" eb="1">
      <t>ツヨシ</t>
    </rPh>
    <rPh sb="2" eb="3">
      <t>セイ</t>
    </rPh>
    <rPh sb="4" eb="6">
      <t>セイコウ</t>
    </rPh>
    <rPh sb="6" eb="7">
      <t>トウ</t>
    </rPh>
    <phoneticPr fontId="19"/>
  </si>
  <si>
    <t>凶器準備
集　　合</t>
    <phoneticPr fontId="16"/>
  </si>
  <si>
    <t>暴　　行</t>
    <phoneticPr fontId="19"/>
  </si>
  <si>
    <t>傷　　害</t>
    <phoneticPr fontId="19"/>
  </si>
  <si>
    <t>脅　　迫</t>
    <phoneticPr fontId="19"/>
  </si>
  <si>
    <t>恐　　喝</t>
    <rPh sb="0" eb="1">
      <t>オソ</t>
    </rPh>
    <rPh sb="3" eb="4">
      <t>カツ</t>
    </rPh>
    <phoneticPr fontId="16"/>
  </si>
  <si>
    <t>詐　　欺</t>
    <phoneticPr fontId="19"/>
  </si>
  <si>
    <t>横　　領</t>
    <phoneticPr fontId="19"/>
  </si>
  <si>
    <t>偽　  造</t>
    <phoneticPr fontId="19"/>
  </si>
  <si>
    <t>と ば く</t>
    <phoneticPr fontId="19"/>
  </si>
  <si>
    <t>わいせつ</t>
  </si>
  <si>
    <t>令和 元 年</t>
    <rPh sb="0" eb="2">
      <t>レイワ</t>
    </rPh>
    <rPh sb="3" eb="4">
      <t>ゲン</t>
    </rPh>
    <rPh sb="5" eb="6">
      <t>ネン</t>
    </rPh>
    <phoneticPr fontId="19"/>
  </si>
  <si>
    <t>　注：岩槻署については管轄地域分を集計したものであるため、蓮田市分を含む。</t>
    <rPh sb="1" eb="2">
      <t>チュウ</t>
    </rPh>
    <phoneticPr fontId="18"/>
  </si>
  <si>
    <t>18-8　第一当事者別交通</t>
    <rPh sb="5" eb="6">
      <t>ダイ</t>
    </rPh>
    <rPh sb="6" eb="7">
      <t>１</t>
    </rPh>
    <rPh sb="7" eb="10">
      <t>トウジシャ</t>
    </rPh>
    <rPh sb="10" eb="11">
      <t>ベツ</t>
    </rPh>
    <rPh sb="11" eb="13">
      <t>コウツウ</t>
    </rPh>
    <phoneticPr fontId="8"/>
  </si>
  <si>
    <t>事故発生件数及び死傷者数</t>
    <phoneticPr fontId="8"/>
  </si>
  <si>
    <t>車  　　　　　　　　　　　　　　　　　　</t>
    <phoneticPr fontId="8"/>
  </si>
  <si>
    <t>　　　　　　　　　　　　　　　　　両</t>
    <phoneticPr fontId="8"/>
  </si>
  <si>
    <t>歩 行 者</t>
    <phoneticPr fontId="16"/>
  </si>
  <si>
    <t>不　明・
そ の 他</t>
    <rPh sb="9" eb="10">
      <t>タ</t>
    </rPh>
    <phoneticPr fontId="16"/>
  </si>
  <si>
    <t>乗　　用　　自　　動　　車</t>
    <phoneticPr fontId="8"/>
  </si>
  <si>
    <t>貨　物　自　動　車</t>
  </si>
  <si>
    <t>二　　　　輪　　　　車</t>
    <phoneticPr fontId="8"/>
  </si>
  <si>
    <t>特 殊 車</t>
    <phoneticPr fontId="16"/>
  </si>
  <si>
    <t>路面電車</t>
    <phoneticPr fontId="16"/>
  </si>
  <si>
    <t>列　　車</t>
    <phoneticPr fontId="16"/>
  </si>
  <si>
    <t>軽　車　両</t>
  </si>
  <si>
    <t>(再掲)
無 免 許</t>
    <phoneticPr fontId="16"/>
  </si>
  <si>
    <r>
      <t xml:space="preserve">大　型
</t>
    </r>
    <r>
      <rPr>
        <sz val="5"/>
        <rFont val="ＭＳ 明朝"/>
        <family val="1"/>
        <charset val="128"/>
      </rPr>
      <t>(バ　　　ス)</t>
    </r>
    <rPh sb="0" eb="1">
      <t>ダイ</t>
    </rPh>
    <rPh sb="2" eb="3">
      <t>カタ</t>
    </rPh>
    <phoneticPr fontId="16"/>
  </si>
  <si>
    <r>
      <t>中　型
(</t>
    </r>
    <r>
      <rPr>
        <sz val="5"/>
        <rFont val="ＭＳ 明朝"/>
        <family val="1"/>
        <charset val="128"/>
      </rPr>
      <t>マイクロバス)</t>
    </r>
    <rPh sb="0" eb="1">
      <t>チュウ</t>
    </rPh>
    <rPh sb="2" eb="3">
      <t>カタ</t>
    </rPh>
    <phoneticPr fontId="16"/>
  </si>
  <si>
    <t>準中型</t>
    <rPh sb="0" eb="1">
      <t>ジュン</t>
    </rPh>
    <rPh sb="1" eb="3">
      <t>チュウガタ</t>
    </rPh>
    <phoneticPr fontId="21"/>
  </si>
  <si>
    <t>普　通</t>
  </si>
  <si>
    <t>軽</t>
  </si>
  <si>
    <t>ミニカー</t>
    <phoneticPr fontId="16"/>
  </si>
  <si>
    <t>大　型</t>
    <rPh sb="0" eb="1">
      <t>ダイ</t>
    </rPh>
    <rPh sb="2" eb="3">
      <t>カタ</t>
    </rPh>
    <phoneticPr fontId="16"/>
  </si>
  <si>
    <t>中　型</t>
    <rPh sb="0" eb="1">
      <t>ナカ</t>
    </rPh>
    <rPh sb="2" eb="3">
      <t>カタ</t>
    </rPh>
    <phoneticPr fontId="8"/>
  </si>
  <si>
    <t>自　動　二　輪</t>
    <phoneticPr fontId="16"/>
  </si>
  <si>
    <t>一種原付</t>
    <phoneticPr fontId="16"/>
  </si>
  <si>
    <t>自 転 車</t>
    <phoneticPr fontId="8"/>
  </si>
  <si>
    <t>そ の 他</t>
    <phoneticPr fontId="8"/>
  </si>
  <si>
    <t>小型二輪</t>
    <phoneticPr fontId="16"/>
  </si>
  <si>
    <t>軽 二 輪</t>
    <phoneticPr fontId="16"/>
  </si>
  <si>
    <t>二種原付</t>
    <phoneticPr fontId="16"/>
  </si>
  <si>
    <t>件数</t>
    <rPh sb="0" eb="2">
      <t>ケンスウ</t>
    </rPh>
    <phoneticPr fontId="8"/>
  </si>
  <si>
    <t>令和 元 年</t>
    <rPh sb="0" eb="2">
      <t>レイワ</t>
    </rPh>
    <rPh sb="3" eb="4">
      <t>ゲン</t>
    </rPh>
    <rPh sb="5" eb="6">
      <t>ネン</t>
    </rPh>
    <phoneticPr fontId="8"/>
  </si>
  <si>
    <t>西区</t>
    <rPh sb="0" eb="2">
      <t>ニシク</t>
    </rPh>
    <phoneticPr fontId="8"/>
  </si>
  <si>
    <t>北区</t>
    <rPh sb="0" eb="2">
      <t>キタク</t>
    </rPh>
    <phoneticPr fontId="8"/>
  </si>
  <si>
    <t>大宮区</t>
    <rPh sb="0" eb="2">
      <t>オオミヤ</t>
    </rPh>
    <rPh sb="2" eb="3">
      <t>ク</t>
    </rPh>
    <phoneticPr fontId="8"/>
  </si>
  <si>
    <t>見沼区</t>
    <rPh sb="0" eb="2">
      <t>ミヌマ</t>
    </rPh>
    <rPh sb="2" eb="3">
      <t>ク</t>
    </rPh>
    <phoneticPr fontId="8"/>
  </si>
  <si>
    <t>中央区</t>
    <rPh sb="0" eb="3">
      <t>チュウオウク</t>
    </rPh>
    <phoneticPr fontId="8"/>
  </si>
  <si>
    <t>桜区</t>
    <rPh sb="0" eb="1">
      <t>サクラ</t>
    </rPh>
    <rPh sb="1" eb="2">
      <t>ク</t>
    </rPh>
    <phoneticPr fontId="8"/>
  </si>
  <si>
    <t>浦和区</t>
    <rPh sb="0" eb="2">
      <t>ウラワ</t>
    </rPh>
    <rPh sb="2" eb="3">
      <t>ク</t>
    </rPh>
    <phoneticPr fontId="8"/>
  </si>
  <si>
    <t>南区</t>
    <rPh sb="0" eb="2">
      <t>ミナミク</t>
    </rPh>
    <phoneticPr fontId="8"/>
  </si>
  <si>
    <t>緑区</t>
    <rPh sb="0" eb="2">
      <t>ミドリク</t>
    </rPh>
    <phoneticPr fontId="8"/>
  </si>
  <si>
    <t>岩槻区</t>
    <rPh sb="0" eb="2">
      <t>イワツキ</t>
    </rPh>
    <rPh sb="2" eb="3">
      <t>ク</t>
    </rPh>
    <phoneticPr fontId="8"/>
  </si>
  <si>
    <t>死者</t>
    <rPh sb="0" eb="2">
      <t>シシャ</t>
    </rPh>
    <phoneticPr fontId="8"/>
  </si>
  <si>
    <t>負傷者</t>
    <rPh sb="0" eb="3">
      <t>フショウシャ</t>
    </rPh>
    <phoneticPr fontId="8"/>
  </si>
  <si>
    <t>資料：埼玉県警察さいたま市警察部</t>
    <rPh sb="3" eb="6">
      <t>サイタマケン</t>
    </rPh>
    <rPh sb="6" eb="8">
      <t>ケイサツ</t>
    </rPh>
    <rPh sb="12" eb="13">
      <t>シ</t>
    </rPh>
    <rPh sb="13" eb="15">
      <t>ケイサツ</t>
    </rPh>
    <rPh sb="15" eb="16">
      <t>ブ</t>
    </rPh>
    <phoneticPr fontId="7"/>
  </si>
  <si>
    <t>　注：１．人身事故のみの数値であり、高速道路上の事故を除く。</t>
    <rPh sb="1" eb="2">
      <t>チュウ</t>
    </rPh>
    <rPh sb="5" eb="7">
      <t>ジンシン</t>
    </rPh>
    <rPh sb="7" eb="9">
      <t>ジコ</t>
    </rPh>
    <rPh sb="12" eb="14">
      <t>スウチ</t>
    </rPh>
    <rPh sb="18" eb="20">
      <t>コウソク</t>
    </rPh>
    <rPh sb="20" eb="22">
      <t>ドウロ</t>
    </rPh>
    <rPh sb="22" eb="23">
      <t>ジョウ</t>
    </rPh>
    <rPh sb="24" eb="26">
      <t>ジコ</t>
    </rPh>
    <rPh sb="27" eb="28">
      <t>ノゾ</t>
    </rPh>
    <phoneticPr fontId="20"/>
  </si>
  <si>
    <t>　　　２．「(再掲)無免許」には停止中、期限切れを含む。</t>
    <rPh sb="10" eb="13">
      <t>ムメンキョ</t>
    </rPh>
    <rPh sb="16" eb="19">
      <t>テイシチュウ</t>
    </rPh>
    <rPh sb="20" eb="22">
      <t>キゲン</t>
    </rPh>
    <rPh sb="22" eb="23">
      <t>ギ</t>
    </rPh>
    <rPh sb="25" eb="26">
      <t>フク</t>
    </rPh>
    <phoneticPr fontId="20"/>
  </si>
  <si>
    <t>　　　３．「準中型」の区分については、平成29年３月12日から改正道路交通法が施行され、「準中型自動車運転免許」が新設されたことに</t>
    <phoneticPr fontId="20"/>
  </si>
  <si>
    <t>伴い、従来の「普通」と「中型」の区分の間に新設された。なお、改正道路交通法施行後から現行区分で計上している。</t>
    <phoneticPr fontId="8"/>
  </si>
  <si>
    <t>　　　４．死傷者数は、発生件数に対する被害死傷者数を示す。</t>
    <rPh sb="5" eb="8">
      <t>シショウシャ</t>
    </rPh>
    <rPh sb="8" eb="9">
      <t>スウ</t>
    </rPh>
    <rPh sb="11" eb="13">
      <t>ハッセイ</t>
    </rPh>
    <rPh sb="13" eb="15">
      <t>ケンスウ</t>
    </rPh>
    <rPh sb="16" eb="17">
      <t>タイ</t>
    </rPh>
    <rPh sb="19" eb="21">
      <t>ヒガイ</t>
    </rPh>
    <rPh sb="21" eb="24">
      <t>シショウシャ</t>
    </rPh>
    <rPh sb="24" eb="25">
      <t>スウ</t>
    </rPh>
    <rPh sb="26" eb="27">
      <t>シメ</t>
    </rPh>
    <phoneticPr fontId="20"/>
  </si>
  <si>
    <t>そ の 他</t>
    <rPh sb="4" eb="5">
      <t>タ</t>
    </rPh>
    <phoneticPr fontId="19"/>
  </si>
  <si>
    <t xml:space="preserve"> 平成 ２８ 年</t>
    <rPh sb="1" eb="3">
      <t>ヘイセイ</t>
    </rPh>
    <rPh sb="7" eb="8">
      <t>ネン</t>
    </rPh>
    <phoneticPr fontId="19"/>
  </si>
  <si>
    <t>西消防署</t>
    <rPh sb="0" eb="1">
      <t>ニシ</t>
    </rPh>
    <rPh sb="1" eb="4">
      <t>ショウボウショ</t>
    </rPh>
    <phoneticPr fontId="19"/>
  </si>
  <si>
    <t>北消防署</t>
    <rPh sb="0" eb="1">
      <t>キタ</t>
    </rPh>
    <rPh sb="1" eb="4">
      <t>ショウボウショ</t>
    </rPh>
    <phoneticPr fontId="19"/>
  </si>
  <si>
    <t>大宮消防署</t>
    <rPh sb="0" eb="2">
      <t>オオミヤ</t>
    </rPh>
    <rPh sb="2" eb="5">
      <t>ショウボウショ</t>
    </rPh>
    <phoneticPr fontId="19"/>
  </si>
  <si>
    <t>見沼消防署</t>
    <rPh sb="0" eb="2">
      <t>ミヌマ</t>
    </rPh>
    <rPh sb="2" eb="5">
      <t>ショウボウショ</t>
    </rPh>
    <phoneticPr fontId="19"/>
  </si>
  <si>
    <t>中央消防署</t>
    <rPh sb="0" eb="2">
      <t>チュウオウ</t>
    </rPh>
    <rPh sb="2" eb="5">
      <t>ショウボウショ</t>
    </rPh>
    <phoneticPr fontId="19"/>
  </si>
  <si>
    <t>桜消防署</t>
    <rPh sb="0" eb="1">
      <t>サクラ</t>
    </rPh>
    <rPh sb="1" eb="3">
      <t>ショウボウ</t>
    </rPh>
    <rPh sb="3" eb="4">
      <t>ショ</t>
    </rPh>
    <phoneticPr fontId="19"/>
  </si>
  <si>
    <t>浦和消防署</t>
    <rPh sb="0" eb="2">
      <t>ウラワ</t>
    </rPh>
    <rPh sb="2" eb="4">
      <t>ショウボウ</t>
    </rPh>
    <rPh sb="4" eb="5">
      <t>ショ</t>
    </rPh>
    <phoneticPr fontId="19"/>
  </si>
  <si>
    <t>南消防署</t>
    <rPh sb="0" eb="1">
      <t>ミナミ</t>
    </rPh>
    <rPh sb="1" eb="3">
      <t>ショウボウ</t>
    </rPh>
    <rPh sb="3" eb="4">
      <t>ショ</t>
    </rPh>
    <phoneticPr fontId="19"/>
  </si>
  <si>
    <t>緑消防署</t>
    <rPh sb="0" eb="1">
      <t>ミドリ</t>
    </rPh>
    <rPh sb="1" eb="4">
      <t>ショウボウショ</t>
    </rPh>
    <phoneticPr fontId="19"/>
  </si>
  <si>
    <t>岩槻消防署</t>
    <rPh sb="0" eb="2">
      <t>イワツキ</t>
    </rPh>
    <rPh sb="2" eb="5">
      <t>ショウボウショ</t>
    </rPh>
    <phoneticPr fontId="19"/>
  </si>
  <si>
    <t>18-10　消　　防　　水　　利</t>
    <phoneticPr fontId="22"/>
  </si>
  <si>
    <t>各年４月１日現在</t>
    <rPh sb="0" eb="1">
      <t>カク</t>
    </rPh>
    <phoneticPr fontId="22"/>
  </si>
  <si>
    <t>年</t>
    <rPh sb="0" eb="1">
      <t>ネン</t>
    </rPh>
    <phoneticPr fontId="19"/>
  </si>
  <si>
    <t>消　　　火　　　栓</t>
    <phoneticPr fontId="19"/>
  </si>
  <si>
    <t>貯　　水　　槽</t>
    <phoneticPr fontId="19"/>
  </si>
  <si>
    <t>プ ー ル</t>
    <phoneticPr fontId="19"/>
  </si>
  <si>
    <t>池 ・ 沼</t>
    <rPh sb="0" eb="1">
      <t>イケ</t>
    </rPh>
    <rPh sb="4" eb="5">
      <t>ヌマ</t>
    </rPh>
    <phoneticPr fontId="19"/>
  </si>
  <si>
    <t>公　　設</t>
    <rPh sb="0" eb="1">
      <t>コウ</t>
    </rPh>
    <rPh sb="3" eb="4">
      <t>セツ</t>
    </rPh>
    <phoneticPr fontId="19"/>
  </si>
  <si>
    <t>私　　設</t>
    <rPh sb="0" eb="1">
      <t>ワタシ</t>
    </rPh>
    <rPh sb="3" eb="4">
      <t>セツ</t>
    </rPh>
    <phoneticPr fontId="19"/>
  </si>
  <si>
    <r>
      <t>40m</t>
    </r>
    <r>
      <rPr>
        <vertAlign val="superscript"/>
        <sz val="8"/>
        <rFont val="ＭＳ 明朝"/>
        <family val="1"/>
        <charset val="128"/>
      </rPr>
      <t>3</t>
    </r>
    <r>
      <rPr>
        <sz val="8"/>
        <rFont val="ＭＳ 明朝"/>
        <family val="1"/>
        <charset val="128"/>
      </rPr>
      <t>未満</t>
    </r>
    <phoneticPr fontId="22"/>
  </si>
  <si>
    <r>
      <t>40m</t>
    </r>
    <r>
      <rPr>
        <vertAlign val="superscript"/>
        <sz val="8"/>
        <rFont val="ＭＳ 明朝"/>
        <family val="1"/>
        <charset val="128"/>
      </rPr>
      <t>3</t>
    </r>
    <r>
      <rPr>
        <sz val="8"/>
        <rFont val="ＭＳ 明朝"/>
        <family val="1"/>
        <charset val="128"/>
      </rPr>
      <t>以上</t>
    </r>
    <phoneticPr fontId="22"/>
  </si>
  <si>
    <t>平成２８年</t>
    <rPh sb="0" eb="2">
      <t>ヘイセイ</t>
    </rPh>
    <rPh sb="4" eb="5">
      <t>ネン</t>
    </rPh>
    <phoneticPr fontId="19"/>
  </si>
  <si>
    <t>令和 ２ 年</t>
    <rPh sb="0" eb="2">
      <t>レイワ</t>
    </rPh>
    <rPh sb="5" eb="6">
      <t>ネン</t>
    </rPh>
    <phoneticPr fontId="19"/>
  </si>
  <si>
    <t>資料：消防局総務部消防施設課</t>
    <rPh sb="3" eb="5">
      <t>ショウボウ</t>
    </rPh>
    <rPh sb="5" eb="6">
      <t>キョク</t>
    </rPh>
    <rPh sb="6" eb="8">
      <t>ソウム</t>
    </rPh>
    <rPh sb="8" eb="9">
      <t>ブ</t>
    </rPh>
    <rPh sb="9" eb="11">
      <t>ショウボウ</t>
    </rPh>
    <rPh sb="11" eb="14">
      <t>シセツカ</t>
    </rPh>
    <phoneticPr fontId="24"/>
  </si>
  <si>
    <t>　注：「その他」は兼用水槽・受水槽等である。</t>
    <rPh sb="1" eb="2">
      <t>チュウ</t>
    </rPh>
    <rPh sb="6" eb="7">
      <t>タ</t>
    </rPh>
    <rPh sb="9" eb="11">
      <t>ケンヨウ</t>
    </rPh>
    <rPh sb="11" eb="13">
      <t>スイソウ</t>
    </rPh>
    <rPh sb="14" eb="15">
      <t>ジュ</t>
    </rPh>
    <rPh sb="15" eb="17">
      <t>スイソウ</t>
    </rPh>
    <rPh sb="17" eb="18">
      <t>トウ</t>
    </rPh>
    <phoneticPr fontId="24"/>
  </si>
  <si>
    <t>18-11　消防団の状況</t>
    <rPh sb="6" eb="9">
      <t>ショウボウダン</t>
    </rPh>
    <rPh sb="10" eb="12">
      <t>ジョウキョウ</t>
    </rPh>
    <phoneticPr fontId="19"/>
  </si>
  <si>
    <t>各年４月１日現在</t>
    <rPh sb="0" eb="2">
      <t>カクネン</t>
    </rPh>
    <rPh sb="3" eb="4">
      <t>ガツ</t>
    </rPh>
    <rPh sb="5" eb="6">
      <t>ニチ</t>
    </rPh>
    <rPh sb="6" eb="8">
      <t>ゲンザイ</t>
    </rPh>
    <phoneticPr fontId="19"/>
  </si>
  <si>
    <t>分団数</t>
    <rPh sb="0" eb="2">
      <t>ブンダン</t>
    </rPh>
    <rPh sb="2" eb="3">
      <t>スウ</t>
    </rPh>
    <phoneticPr fontId="19"/>
  </si>
  <si>
    <t>消　　　　防　　　　団　　　　員　　　　数</t>
    <rPh sb="0" eb="1">
      <t>ケ</t>
    </rPh>
    <rPh sb="5" eb="6">
      <t>ボウ</t>
    </rPh>
    <rPh sb="10" eb="11">
      <t>ダン</t>
    </rPh>
    <rPh sb="15" eb="16">
      <t>イン</t>
    </rPh>
    <rPh sb="20" eb="21">
      <t>スウ</t>
    </rPh>
    <phoneticPr fontId="19"/>
  </si>
  <si>
    <t>消　防
車両数</t>
    <rPh sb="0" eb="1">
      <t>ケ</t>
    </rPh>
    <rPh sb="2" eb="3">
      <t>ボウ</t>
    </rPh>
    <rPh sb="4" eb="6">
      <t>シャリョウ</t>
    </rPh>
    <rPh sb="6" eb="7">
      <t>スウ</t>
    </rPh>
    <phoneticPr fontId="19"/>
  </si>
  <si>
    <t>総　数</t>
    <rPh sb="0" eb="1">
      <t>フサ</t>
    </rPh>
    <rPh sb="2" eb="3">
      <t>カズ</t>
    </rPh>
    <phoneticPr fontId="19"/>
  </si>
  <si>
    <t>消防団
本　部</t>
    <rPh sb="4" eb="5">
      <t>ホン</t>
    </rPh>
    <rPh sb="6" eb="7">
      <t>ブ</t>
    </rPh>
    <phoneticPr fontId="19"/>
  </si>
  <si>
    <t>西
ブロック</t>
    <rPh sb="0" eb="1">
      <t>ニシ</t>
    </rPh>
    <phoneticPr fontId="19"/>
  </si>
  <si>
    <t>北
ブロック</t>
    <rPh sb="0" eb="1">
      <t>キタ</t>
    </rPh>
    <phoneticPr fontId="19"/>
  </si>
  <si>
    <t>大　宮
ブロック</t>
    <rPh sb="0" eb="1">
      <t>ダイ</t>
    </rPh>
    <rPh sb="2" eb="3">
      <t>ミヤ</t>
    </rPh>
    <phoneticPr fontId="19"/>
  </si>
  <si>
    <t>見　沼
ブロック</t>
    <rPh sb="0" eb="1">
      <t>ミ</t>
    </rPh>
    <rPh sb="2" eb="3">
      <t>ヌマ</t>
    </rPh>
    <phoneticPr fontId="19"/>
  </si>
  <si>
    <t>中　央
ブロック</t>
    <rPh sb="0" eb="1">
      <t>ナカ</t>
    </rPh>
    <rPh sb="2" eb="3">
      <t>ヒサシ</t>
    </rPh>
    <phoneticPr fontId="19"/>
  </si>
  <si>
    <t>桜
ブロック</t>
    <rPh sb="0" eb="1">
      <t>サクラ</t>
    </rPh>
    <phoneticPr fontId="19"/>
  </si>
  <si>
    <t>浦　和
ブロック</t>
    <rPh sb="0" eb="1">
      <t>ウラ</t>
    </rPh>
    <rPh sb="2" eb="3">
      <t>ワ</t>
    </rPh>
    <phoneticPr fontId="19"/>
  </si>
  <si>
    <t>南
ブロック</t>
    <rPh sb="0" eb="1">
      <t>ミナミ</t>
    </rPh>
    <phoneticPr fontId="19"/>
  </si>
  <si>
    <t>緑
ブロック</t>
    <rPh sb="0" eb="1">
      <t>ミドリ</t>
    </rPh>
    <phoneticPr fontId="19"/>
  </si>
  <si>
    <t>岩　槻
ブロック</t>
    <rPh sb="0" eb="1">
      <t>イワ</t>
    </rPh>
    <rPh sb="2" eb="3">
      <t>ツキ</t>
    </rPh>
    <phoneticPr fontId="19"/>
  </si>
  <si>
    <t>資料：消防局総務部消防団活躍推進室、警防部警防課</t>
    <rPh sb="0" eb="2">
      <t>シリョウ</t>
    </rPh>
    <rPh sb="3" eb="5">
      <t>ショウボウ</t>
    </rPh>
    <rPh sb="5" eb="6">
      <t>キョク</t>
    </rPh>
    <rPh sb="6" eb="8">
      <t>ソウム</t>
    </rPh>
    <rPh sb="8" eb="9">
      <t>ブ</t>
    </rPh>
    <rPh sb="9" eb="17">
      <t>ショウボウダン</t>
    </rPh>
    <rPh sb="18" eb="20">
      <t>ケイボウ</t>
    </rPh>
    <rPh sb="20" eb="21">
      <t>ブ</t>
    </rPh>
    <rPh sb="21" eb="24">
      <t>ケイボウカ</t>
    </rPh>
    <phoneticPr fontId="19"/>
  </si>
  <si>
    <t>被害状況</t>
    <phoneticPr fontId="19"/>
  </si>
  <si>
    <t>年</t>
    <phoneticPr fontId="19"/>
  </si>
  <si>
    <t>火　災　発　生　件　数</t>
    <rPh sb="0" eb="1">
      <t>ヒ</t>
    </rPh>
    <rPh sb="2" eb="3">
      <t>ワザワ</t>
    </rPh>
    <rPh sb="4" eb="5">
      <t>パツ</t>
    </rPh>
    <rPh sb="6" eb="7">
      <t>ショウ</t>
    </rPh>
    <rPh sb="8" eb="9">
      <t>ケン</t>
    </rPh>
    <rPh sb="10" eb="11">
      <t>カズ</t>
    </rPh>
    <phoneticPr fontId="19"/>
  </si>
  <si>
    <t>焼 損
棟 数</t>
    <rPh sb="0" eb="1">
      <t>ヤキ</t>
    </rPh>
    <rPh sb="2" eb="3">
      <t>ソン</t>
    </rPh>
    <rPh sb="4" eb="5">
      <t>ムネ</t>
    </rPh>
    <rPh sb="6" eb="7">
      <t>スウ</t>
    </rPh>
    <phoneticPr fontId="19"/>
  </si>
  <si>
    <t>焼　　損　　面　　積</t>
    <rPh sb="0" eb="1">
      <t>ヤキ</t>
    </rPh>
    <rPh sb="3" eb="4">
      <t>ソン</t>
    </rPh>
    <rPh sb="6" eb="7">
      <t>メン</t>
    </rPh>
    <rPh sb="9" eb="10">
      <t>セキ</t>
    </rPh>
    <phoneticPr fontId="19"/>
  </si>
  <si>
    <t>り　災　世　帯　数</t>
    <rPh sb="2" eb="3">
      <t>ワザワ</t>
    </rPh>
    <rPh sb="4" eb="5">
      <t>ヨ</t>
    </rPh>
    <rPh sb="6" eb="7">
      <t>オビ</t>
    </rPh>
    <rPh sb="8" eb="9">
      <t>カズ</t>
    </rPh>
    <phoneticPr fontId="19"/>
  </si>
  <si>
    <t>り　災
人　員</t>
    <rPh sb="2" eb="3">
      <t>ワザワ</t>
    </rPh>
    <rPh sb="4" eb="5">
      <t>ヒト</t>
    </rPh>
    <rPh sb="6" eb="7">
      <t>イン</t>
    </rPh>
    <phoneticPr fontId="19"/>
  </si>
  <si>
    <t>死　傷　者</t>
    <rPh sb="4" eb="5">
      <t>シャ</t>
    </rPh>
    <phoneticPr fontId="19"/>
  </si>
  <si>
    <t>損　　　害　　　額　（千円）</t>
    <rPh sb="0" eb="1">
      <t>ソン</t>
    </rPh>
    <rPh sb="4" eb="5">
      <t>ガイ</t>
    </rPh>
    <rPh sb="8" eb="9">
      <t>ガク</t>
    </rPh>
    <rPh sb="11" eb="13">
      <t>センエン</t>
    </rPh>
    <phoneticPr fontId="19"/>
  </si>
  <si>
    <t>建　物</t>
    <rPh sb="0" eb="1">
      <t>ケン</t>
    </rPh>
    <rPh sb="2" eb="3">
      <t>ブツ</t>
    </rPh>
    <phoneticPr fontId="19"/>
  </si>
  <si>
    <t>林　野</t>
    <rPh sb="0" eb="1">
      <t>ハヤシ</t>
    </rPh>
    <rPh sb="2" eb="3">
      <t>ノ</t>
    </rPh>
    <phoneticPr fontId="19"/>
  </si>
  <si>
    <t>車　両</t>
    <rPh sb="0" eb="1">
      <t>クルマ</t>
    </rPh>
    <rPh sb="2" eb="3">
      <t>リョウ</t>
    </rPh>
    <phoneticPr fontId="19"/>
  </si>
  <si>
    <t>その他</t>
    <rPh sb="2" eb="3">
      <t>タ</t>
    </rPh>
    <phoneticPr fontId="19"/>
  </si>
  <si>
    <t>建　　物（㎡）</t>
    <rPh sb="0" eb="1">
      <t>ケン</t>
    </rPh>
    <rPh sb="3" eb="4">
      <t>モノ</t>
    </rPh>
    <phoneticPr fontId="19"/>
  </si>
  <si>
    <t>林　野
（a）</t>
    <rPh sb="0" eb="1">
      <t>ハヤシ</t>
    </rPh>
    <rPh sb="2" eb="3">
      <t>ノ</t>
    </rPh>
    <phoneticPr fontId="19"/>
  </si>
  <si>
    <t>全　損</t>
    <rPh sb="0" eb="1">
      <t>ゼン</t>
    </rPh>
    <rPh sb="2" eb="3">
      <t>ソン</t>
    </rPh>
    <phoneticPr fontId="19"/>
  </si>
  <si>
    <t>半　損</t>
    <rPh sb="0" eb="1">
      <t>ハン</t>
    </rPh>
    <rPh sb="2" eb="3">
      <t>ゾン</t>
    </rPh>
    <phoneticPr fontId="19"/>
  </si>
  <si>
    <t>小　損</t>
    <rPh sb="0" eb="1">
      <t>ショウ</t>
    </rPh>
    <rPh sb="2" eb="3">
      <t>ゾン</t>
    </rPh>
    <phoneticPr fontId="19"/>
  </si>
  <si>
    <t>死  者</t>
  </si>
  <si>
    <t>傷  者</t>
  </si>
  <si>
    <t>総　額</t>
    <phoneticPr fontId="19"/>
  </si>
  <si>
    <r>
      <t xml:space="preserve">建　物
</t>
    </r>
    <r>
      <rPr>
        <sz val="6"/>
        <color theme="1"/>
        <rFont val="ＭＳ 明朝"/>
        <family val="1"/>
        <charset val="128"/>
      </rPr>
      <t>(収容物を含む)</t>
    </r>
    <rPh sb="0" eb="1">
      <t>ケン</t>
    </rPh>
    <rPh sb="2" eb="3">
      <t>ブツ</t>
    </rPh>
    <rPh sb="5" eb="7">
      <t>シュウヨウ</t>
    </rPh>
    <rPh sb="7" eb="8">
      <t>ブツ</t>
    </rPh>
    <rPh sb="9" eb="10">
      <t>フク</t>
    </rPh>
    <phoneticPr fontId="27"/>
  </si>
  <si>
    <t>車　両　　　　</t>
    <rPh sb="0" eb="1">
      <t>クルマ</t>
    </rPh>
    <rPh sb="2" eb="3">
      <t>リョウ</t>
    </rPh>
    <phoneticPr fontId="27"/>
  </si>
  <si>
    <t>その他</t>
    <phoneticPr fontId="27"/>
  </si>
  <si>
    <t>焼　損
床面積</t>
    <rPh sb="0" eb="1">
      <t>ヤキ</t>
    </rPh>
    <rPh sb="2" eb="3">
      <t>ソン</t>
    </rPh>
    <rPh sb="4" eb="7">
      <t>ユカメンセキ</t>
    </rPh>
    <phoneticPr fontId="19"/>
  </si>
  <si>
    <t>焼　損
表面積</t>
    <rPh sb="0" eb="1">
      <t>ヤキ</t>
    </rPh>
    <rPh sb="2" eb="3">
      <t>ソン</t>
    </rPh>
    <rPh sb="4" eb="7">
      <t>ヒョウメンセキ</t>
    </rPh>
    <phoneticPr fontId="19"/>
  </si>
  <si>
    <t>西区</t>
    <rPh sb="0" eb="1">
      <t>ニシ</t>
    </rPh>
    <rPh sb="1" eb="2">
      <t>ク</t>
    </rPh>
    <phoneticPr fontId="19"/>
  </si>
  <si>
    <t>北区</t>
    <rPh sb="0" eb="2">
      <t>キタク</t>
    </rPh>
    <phoneticPr fontId="19"/>
  </si>
  <si>
    <t>大宮区</t>
    <rPh sb="0" eb="2">
      <t>オオミヤ</t>
    </rPh>
    <rPh sb="2" eb="3">
      <t>ク</t>
    </rPh>
    <phoneticPr fontId="19"/>
  </si>
  <si>
    <t>見沼区</t>
    <rPh sb="0" eb="2">
      <t>ミヌマ</t>
    </rPh>
    <rPh sb="2" eb="3">
      <t>ク</t>
    </rPh>
    <phoneticPr fontId="19"/>
  </si>
  <si>
    <t>中央区</t>
    <rPh sb="0" eb="3">
      <t>チュウオウク</t>
    </rPh>
    <phoneticPr fontId="19"/>
  </si>
  <si>
    <t>桜区</t>
    <rPh sb="0" eb="1">
      <t>サクラ</t>
    </rPh>
    <rPh sb="1" eb="2">
      <t>ク</t>
    </rPh>
    <phoneticPr fontId="19"/>
  </si>
  <si>
    <t>浦和区</t>
    <rPh sb="0" eb="2">
      <t>ウラワ</t>
    </rPh>
    <rPh sb="2" eb="3">
      <t>ク</t>
    </rPh>
    <phoneticPr fontId="19"/>
  </si>
  <si>
    <t>南区</t>
    <rPh sb="0" eb="2">
      <t>ミナミク</t>
    </rPh>
    <phoneticPr fontId="19"/>
  </si>
  <si>
    <t>緑区</t>
    <rPh sb="0" eb="2">
      <t>ミドリク</t>
    </rPh>
    <phoneticPr fontId="19"/>
  </si>
  <si>
    <t>岩槻区</t>
    <rPh sb="0" eb="2">
      <t>イワツキ</t>
    </rPh>
    <rPh sb="2" eb="3">
      <t>ク</t>
    </rPh>
    <phoneticPr fontId="19"/>
  </si>
  <si>
    <t>資料：消防局予防部予防課</t>
    <rPh sb="0" eb="2">
      <t>シリョウ</t>
    </rPh>
    <rPh sb="3" eb="5">
      <t>ショウボウ</t>
    </rPh>
    <rPh sb="5" eb="6">
      <t>キョク</t>
    </rPh>
    <rPh sb="6" eb="8">
      <t>ヨボウ</t>
    </rPh>
    <rPh sb="8" eb="9">
      <t>ブ</t>
    </rPh>
    <rPh sb="9" eb="12">
      <t>ヨボウカ</t>
    </rPh>
    <phoneticPr fontId="19"/>
  </si>
  <si>
    <t>18-13　原因別</t>
    <phoneticPr fontId="19"/>
  </si>
  <si>
    <t>火災件数</t>
    <phoneticPr fontId="19"/>
  </si>
  <si>
    <t>総　数</t>
    <rPh sb="0" eb="1">
      <t>フサ</t>
    </rPh>
    <rPh sb="2" eb="3">
      <t>カズ</t>
    </rPh>
    <phoneticPr fontId="28"/>
  </si>
  <si>
    <t>放　火</t>
    <rPh sb="0" eb="1">
      <t>ホウ</t>
    </rPh>
    <rPh sb="2" eb="3">
      <t>ヒ</t>
    </rPh>
    <phoneticPr fontId="28"/>
  </si>
  <si>
    <t>放火の
疑　い</t>
    <rPh sb="0" eb="1">
      <t>ホウ</t>
    </rPh>
    <rPh sb="1" eb="2">
      <t>ヒ</t>
    </rPh>
    <rPh sb="4" eb="5">
      <t>ウタガ</t>
    </rPh>
    <phoneticPr fontId="28"/>
  </si>
  <si>
    <t>たばこ</t>
  </si>
  <si>
    <t>こんろ</t>
  </si>
  <si>
    <t>かまど</t>
  </si>
  <si>
    <t>風　呂
かまど</t>
    <rPh sb="0" eb="1">
      <t>カゼ</t>
    </rPh>
    <rPh sb="2" eb="3">
      <t>ロ</t>
    </rPh>
    <phoneticPr fontId="28"/>
  </si>
  <si>
    <t>炉</t>
    <rPh sb="0" eb="1">
      <t>ロ</t>
    </rPh>
    <phoneticPr fontId="28"/>
  </si>
  <si>
    <t>焼却炉</t>
    <rPh sb="0" eb="1">
      <t>ヤキ</t>
    </rPh>
    <rPh sb="1" eb="2">
      <t>キャク</t>
    </rPh>
    <rPh sb="2" eb="3">
      <t>ロ</t>
    </rPh>
    <phoneticPr fontId="28"/>
  </si>
  <si>
    <t>ストーブ</t>
  </si>
  <si>
    <t>こたつ</t>
  </si>
  <si>
    <t>ボイラー</t>
  </si>
  <si>
    <t>煙突・
煙　道</t>
    <rPh sb="0" eb="2">
      <t>エントツ</t>
    </rPh>
    <rPh sb="4" eb="5">
      <t>ケムリ</t>
    </rPh>
    <rPh sb="6" eb="7">
      <t>ミチ</t>
    </rPh>
    <phoneticPr fontId="28"/>
  </si>
  <si>
    <t>排気管</t>
    <rPh sb="0" eb="1">
      <t>ハイ</t>
    </rPh>
    <rPh sb="1" eb="2">
      <t>キ</t>
    </rPh>
    <rPh sb="2" eb="3">
      <t>カン</t>
    </rPh>
    <phoneticPr fontId="28"/>
  </si>
  <si>
    <t>電　気
機　器</t>
    <rPh sb="0" eb="1">
      <t>デン</t>
    </rPh>
    <rPh sb="2" eb="3">
      <t>キ</t>
    </rPh>
    <rPh sb="4" eb="5">
      <t>キ</t>
    </rPh>
    <rPh sb="6" eb="7">
      <t>ウツワ</t>
    </rPh>
    <phoneticPr fontId="28"/>
  </si>
  <si>
    <t>電　気
装　置</t>
    <rPh sb="0" eb="1">
      <t>デン</t>
    </rPh>
    <rPh sb="2" eb="3">
      <t>キ</t>
    </rPh>
    <rPh sb="4" eb="5">
      <t>ソウ</t>
    </rPh>
    <rPh sb="6" eb="7">
      <t>オキ</t>
    </rPh>
    <phoneticPr fontId="28"/>
  </si>
  <si>
    <t>電灯・
電話等
配　線</t>
    <rPh sb="0" eb="2">
      <t>デントウ</t>
    </rPh>
    <rPh sb="4" eb="5">
      <t>デン</t>
    </rPh>
    <rPh sb="5" eb="6">
      <t>ハナシ</t>
    </rPh>
    <rPh sb="6" eb="7">
      <t>トウ</t>
    </rPh>
    <rPh sb="8" eb="9">
      <t>クバ</t>
    </rPh>
    <rPh sb="10" eb="11">
      <t>セン</t>
    </rPh>
    <phoneticPr fontId="28"/>
  </si>
  <si>
    <t>内　燃
機　関</t>
    <rPh sb="0" eb="1">
      <t>ウチ</t>
    </rPh>
    <rPh sb="2" eb="3">
      <t>ネン</t>
    </rPh>
    <rPh sb="4" eb="5">
      <t>キ</t>
    </rPh>
    <rPh sb="6" eb="7">
      <t>セキ</t>
    </rPh>
    <phoneticPr fontId="28"/>
  </si>
  <si>
    <t>配　線
器　具</t>
    <rPh sb="0" eb="1">
      <t>クバ</t>
    </rPh>
    <rPh sb="2" eb="3">
      <t>セン</t>
    </rPh>
    <rPh sb="4" eb="5">
      <t>ウツワ</t>
    </rPh>
    <rPh sb="6" eb="7">
      <t>グ</t>
    </rPh>
    <phoneticPr fontId="28"/>
  </si>
  <si>
    <t>火
あそび</t>
    <rPh sb="0" eb="1">
      <t>ヒ</t>
    </rPh>
    <phoneticPr fontId="28"/>
  </si>
  <si>
    <t>マッチ・
ライター</t>
  </si>
  <si>
    <t>たき火</t>
    <rPh sb="2" eb="3">
      <t>ヒ</t>
    </rPh>
    <phoneticPr fontId="28"/>
  </si>
  <si>
    <t>溶接機・
切断機</t>
    <rPh sb="0" eb="2">
      <t>ヨウセツ</t>
    </rPh>
    <rPh sb="2" eb="3">
      <t>キ</t>
    </rPh>
    <rPh sb="5" eb="6">
      <t>キリ</t>
    </rPh>
    <rPh sb="6" eb="7">
      <t>ダン</t>
    </rPh>
    <rPh sb="7" eb="8">
      <t>キ</t>
    </rPh>
    <phoneticPr fontId="28"/>
  </si>
  <si>
    <t>灯　火</t>
    <rPh sb="0" eb="1">
      <t>ヒ</t>
    </rPh>
    <rPh sb="2" eb="3">
      <t>ヒ</t>
    </rPh>
    <phoneticPr fontId="28"/>
  </si>
  <si>
    <t>衝突の
火　花</t>
    <rPh sb="0" eb="2">
      <t>ショウトツ</t>
    </rPh>
    <rPh sb="4" eb="5">
      <t>ヒ</t>
    </rPh>
    <rPh sb="6" eb="7">
      <t>ハナ</t>
    </rPh>
    <phoneticPr fontId="28"/>
  </si>
  <si>
    <t>取　灰</t>
    <rPh sb="0" eb="1">
      <t>トリ</t>
    </rPh>
    <rPh sb="2" eb="3">
      <t>ハイ</t>
    </rPh>
    <phoneticPr fontId="28"/>
  </si>
  <si>
    <t>火入れ</t>
    <rPh sb="0" eb="1">
      <t>ヒ</t>
    </rPh>
    <rPh sb="1" eb="2">
      <t>イリ</t>
    </rPh>
    <phoneticPr fontId="28"/>
  </si>
  <si>
    <t>交　通
機関内
配　線</t>
    <rPh sb="0" eb="1">
      <t>コウ</t>
    </rPh>
    <rPh sb="2" eb="3">
      <t>ツウ</t>
    </rPh>
    <rPh sb="4" eb="5">
      <t>キ</t>
    </rPh>
    <rPh sb="5" eb="6">
      <t>セキ</t>
    </rPh>
    <rPh sb="6" eb="7">
      <t>ナイ</t>
    </rPh>
    <rPh sb="8" eb="9">
      <t>クバ</t>
    </rPh>
    <rPh sb="10" eb="11">
      <t>セン</t>
    </rPh>
    <phoneticPr fontId="28"/>
  </si>
  <si>
    <t>塵芥車</t>
    <rPh sb="0" eb="2">
      <t>ジンカイ</t>
    </rPh>
    <rPh sb="2" eb="3">
      <t>クルマ</t>
    </rPh>
    <phoneticPr fontId="28"/>
  </si>
  <si>
    <t>その他</t>
    <rPh sb="2" eb="3">
      <t>タ</t>
    </rPh>
    <phoneticPr fontId="28"/>
  </si>
  <si>
    <t>不　明</t>
    <rPh sb="0" eb="1">
      <t>フ</t>
    </rPh>
    <rPh sb="2" eb="3">
      <t>メイ</t>
    </rPh>
    <phoneticPr fontId="28"/>
  </si>
  <si>
    <t>資料：消防局予防部予防課</t>
    <rPh sb="3" eb="5">
      <t>ショウボウ</t>
    </rPh>
    <rPh sb="5" eb="6">
      <t>キョク</t>
    </rPh>
    <rPh sb="6" eb="8">
      <t>ヨボウ</t>
    </rPh>
    <rPh sb="8" eb="9">
      <t>ブ</t>
    </rPh>
    <rPh sb="9" eb="12">
      <t>ヨボウカ</t>
    </rPh>
    <phoneticPr fontId="28"/>
  </si>
  <si>
    <t>　注：１．平成６年４月21日に改正された火災報告取扱要領の出火原因区分に基づき分類している。</t>
    <rPh sb="1" eb="2">
      <t>チュウ</t>
    </rPh>
    <rPh sb="5" eb="7">
      <t>ヘイセイ</t>
    </rPh>
    <rPh sb="8" eb="9">
      <t>ネン</t>
    </rPh>
    <rPh sb="10" eb="11">
      <t>ガツ</t>
    </rPh>
    <rPh sb="13" eb="14">
      <t>ニチ</t>
    </rPh>
    <rPh sb="15" eb="17">
      <t>カイセイ</t>
    </rPh>
    <rPh sb="20" eb="22">
      <t>カサイ</t>
    </rPh>
    <rPh sb="22" eb="24">
      <t>ホウコク</t>
    </rPh>
    <rPh sb="24" eb="26">
      <t>トリアツカイ</t>
    </rPh>
    <rPh sb="26" eb="28">
      <t>ヨウリョウ</t>
    </rPh>
    <rPh sb="29" eb="31">
      <t>シュッカ</t>
    </rPh>
    <rPh sb="31" eb="33">
      <t>ゲンイン</t>
    </rPh>
    <rPh sb="33" eb="35">
      <t>クブン</t>
    </rPh>
    <rPh sb="36" eb="37">
      <t>モト</t>
    </rPh>
    <rPh sb="39" eb="41">
      <t>ブンルイ</t>
    </rPh>
    <phoneticPr fontId="28"/>
  </si>
  <si>
    <t>　　　２．項目の「交通機関内配線」と「塵芥車」は市独自の分類で、国の統計分類では「その他」に分類される。</t>
    <rPh sb="46" eb="48">
      <t>ブンルイ</t>
    </rPh>
    <phoneticPr fontId="28"/>
  </si>
  <si>
    <t>18-14　救 急 出 場 状 況</t>
    <rPh sb="10" eb="11">
      <t>デ</t>
    </rPh>
    <rPh sb="12" eb="13">
      <t>バ</t>
    </rPh>
    <rPh sb="14" eb="15">
      <t>ジョウ</t>
    </rPh>
    <rPh sb="16" eb="17">
      <t>キョウ</t>
    </rPh>
    <phoneticPr fontId="30"/>
  </si>
  <si>
    <t>年</t>
    <rPh sb="0" eb="1">
      <t>ネン</t>
    </rPh>
    <phoneticPr fontId="30"/>
  </si>
  <si>
    <t>事　　　故　　　種　　　別　　　出　　　場　　　件　　　数</t>
    <rPh sb="0" eb="1">
      <t>コト</t>
    </rPh>
    <rPh sb="4" eb="5">
      <t>ユエ</t>
    </rPh>
    <rPh sb="8" eb="9">
      <t>タネ</t>
    </rPh>
    <rPh sb="12" eb="13">
      <t>ベツ</t>
    </rPh>
    <rPh sb="16" eb="17">
      <t>デ</t>
    </rPh>
    <rPh sb="20" eb="21">
      <t>バ</t>
    </rPh>
    <rPh sb="28" eb="29">
      <t>カズ</t>
    </rPh>
    <phoneticPr fontId="30"/>
  </si>
  <si>
    <t>総　数</t>
    <rPh sb="0" eb="1">
      <t>フサ</t>
    </rPh>
    <rPh sb="2" eb="3">
      <t>カズ</t>
    </rPh>
    <phoneticPr fontId="30"/>
  </si>
  <si>
    <t>火　災</t>
    <phoneticPr fontId="30"/>
  </si>
  <si>
    <t>自然災害</t>
  </si>
  <si>
    <t>水　難</t>
    <phoneticPr fontId="30"/>
  </si>
  <si>
    <t>交　通</t>
    <phoneticPr fontId="30"/>
  </si>
  <si>
    <t>労働災害</t>
  </si>
  <si>
    <t>運動競技</t>
  </si>
  <si>
    <t>一般負傷</t>
  </si>
  <si>
    <t>加　害</t>
    <phoneticPr fontId="30"/>
  </si>
  <si>
    <t>自損行為</t>
  </si>
  <si>
    <t xml:space="preserve"> 令和  元  年</t>
    <rPh sb="1" eb="3">
      <t>レイワ</t>
    </rPh>
    <rPh sb="5" eb="6">
      <t>ゲン</t>
    </rPh>
    <rPh sb="8" eb="9">
      <t>ネン</t>
    </rPh>
    <phoneticPr fontId="30"/>
  </si>
  <si>
    <t>西消防署</t>
    <rPh sb="0" eb="1">
      <t>ニシ</t>
    </rPh>
    <rPh sb="1" eb="4">
      <t>ショウボウショ</t>
    </rPh>
    <phoneticPr fontId="28"/>
  </si>
  <si>
    <t>北消防署</t>
    <rPh sb="0" eb="1">
      <t>キタ</t>
    </rPh>
    <rPh sb="1" eb="4">
      <t>ショウボウショ</t>
    </rPh>
    <phoneticPr fontId="28"/>
  </si>
  <si>
    <t>大宮消防署</t>
    <rPh sb="0" eb="2">
      <t>オオミヤ</t>
    </rPh>
    <rPh sb="2" eb="5">
      <t>ショウボウショ</t>
    </rPh>
    <phoneticPr fontId="28"/>
  </si>
  <si>
    <t>見沼消防署</t>
    <rPh sb="0" eb="2">
      <t>ミヌマ</t>
    </rPh>
    <rPh sb="2" eb="5">
      <t>ショウボウショ</t>
    </rPh>
    <phoneticPr fontId="28"/>
  </si>
  <si>
    <t>中央消防署</t>
    <rPh sb="0" eb="2">
      <t>チュウオウ</t>
    </rPh>
    <rPh sb="2" eb="5">
      <t>ショウボウショ</t>
    </rPh>
    <phoneticPr fontId="28"/>
  </si>
  <si>
    <t>桜消防署</t>
    <rPh sb="0" eb="1">
      <t>サクラ</t>
    </rPh>
    <rPh sb="1" eb="3">
      <t>ショウボウ</t>
    </rPh>
    <rPh sb="3" eb="4">
      <t>ショ</t>
    </rPh>
    <phoneticPr fontId="28"/>
  </si>
  <si>
    <t>浦和消防署</t>
    <rPh sb="0" eb="2">
      <t>ウラワ</t>
    </rPh>
    <rPh sb="2" eb="4">
      <t>ショウボウ</t>
    </rPh>
    <rPh sb="4" eb="5">
      <t>ショ</t>
    </rPh>
    <phoneticPr fontId="28"/>
  </si>
  <si>
    <t>南消防署</t>
    <rPh sb="0" eb="1">
      <t>ミナミ</t>
    </rPh>
    <rPh sb="1" eb="3">
      <t>ショウボウ</t>
    </rPh>
    <rPh sb="3" eb="4">
      <t>ショ</t>
    </rPh>
    <phoneticPr fontId="28"/>
  </si>
  <si>
    <t>緑消防署</t>
    <rPh sb="0" eb="1">
      <t>ミドリ</t>
    </rPh>
    <rPh sb="1" eb="4">
      <t>ショウボウショ</t>
    </rPh>
    <phoneticPr fontId="28"/>
  </si>
  <si>
    <t>岩槻消防署</t>
    <rPh sb="0" eb="2">
      <t>イワツキ</t>
    </rPh>
    <rPh sb="2" eb="5">
      <t>ショウボウショ</t>
    </rPh>
    <phoneticPr fontId="28"/>
  </si>
  <si>
    <t>事　故　種　別　出　場　件　数　（つづき）</t>
    <phoneticPr fontId="30"/>
  </si>
  <si>
    <t>搬　　送　　人　　員</t>
    <rPh sb="0" eb="1">
      <t>ハン</t>
    </rPh>
    <rPh sb="3" eb="4">
      <t>ソウ</t>
    </rPh>
    <rPh sb="6" eb="7">
      <t>ニン</t>
    </rPh>
    <rPh sb="9" eb="10">
      <t>イン</t>
    </rPh>
    <phoneticPr fontId="30"/>
  </si>
  <si>
    <t>不 搬 送</t>
    <phoneticPr fontId="30"/>
  </si>
  <si>
    <t>急　病</t>
    <phoneticPr fontId="30"/>
  </si>
  <si>
    <t>転院搬送</t>
  </si>
  <si>
    <t>医師搬送</t>
  </si>
  <si>
    <t>資機材等
輸　　送</t>
    <rPh sb="1" eb="3">
      <t>キザイ</t>
    </rPh>
    <phoneticPr fontId="30"/>
  </si>
  <si>
    <t>そ の 他</t>
    <phoneticPr fontId="30"/>
  </si>
  <si>
    <t>総　　数</t>
    <rPh sb="0" eb="1">
      <t>フサ</t>
    </rPh>
    <rPh sb="3" eb="4">
      <t>カズ</t>
    </rPh>
    <phoneticPr fontId="30"/>
  </si>
  <si>
    <t>男　　性</t>
    <phoneticPr fontId="30"/>
  </si>
  <si>
    <t>女　　性</t>
    <phoneticPr fontId="30"/>
  </si>
  <si>
    <t>資料：消防局警防部救急課</t>
    <rPh sb="3" eb="5">
      <t>ショウボウ</t>
    </rPh>
    <rPh sb="5" eb="6">
      <t>キョク</t>
    </rPh>
    <rPh sb="6" eb="8">
      <t>ケイボウ</t>
    </rPh>
    <rPh sb="8" eb="9">
      <t>ブ</t>
    </rPh>
    <rPh sb="9" eb="11">
      <t>キュウキュウ</t>
    </rPh>
    <rPh sb="11" eb="12">
      <t>カ</t>
    </rPh>
    <phoneticPr fontId="30"/>
  </si>
  <si>
    <t>　　　　　</t>
    <phoneticPr fontId="19"/>
  </si>
  <si>
    <t>　２９</t>
    <phoneticPr fontId="8"/>
  </si>
  <si>
    <t>　３０</t>
    <phoneticPr fontId="8"/>
  </si>
  <si>
    <t>18－12　火災発生</t>
    <phoneticPr fontId="27"/>
  </si>
  <si>
    <t>　２９</t>
    <phoneticPr fontId="14"/>
  </si>
  <si>
    <t>　３０</t>
    <phoneticPr fontId="14"/>
  </si>
  <si>
    <t>１８　司法、警察及び消防</t>
    <rPh sb="3" eb="5">
      <t>シホウ</t>
    </rPh>
    <rPh sb="6" eb="8">
      <t>ケイサツ</t>
    </rPh>
    <rPh sb="8" eb="9">
      <t>オヨ</t>
    </rPh>
    <rPh sb="10" eb="12">
      <t>ショウボウ</t>
    </rPh>
    <phoneticPr fontId="19"/>
  </si>
  <si>
    <t>目次</t>
    <rPh sb="0" eb="2">
      <t>モクジ</t>
    </rPh>
    <phoneticPr fontId="19"/>
  </si>
  <si>
    <t>統計表</t>
    <rPh sb="0" eb="3">
      <t>トウケイヒョウ</t>
    </rPh>
    <phoneticPr fontId="19"/>
  </si>
  <si>
    <t>18-1</t>
  </si>
  <si>
    <t>検察庁取扱事件数</t>
  </si>
  <si>
    <t>18-2</t>
  </si>
  <si>
    <t>18-3</t>
  </si>
  <si>
    <t>刑事事件取扱人員</t>
  </si>
  <si>
    <t>18-4</t>
  </si>
  <si>
    <t>18-5</t>
  </si>
  <si>
    <t>少年保護事件取扱人員</t>
  </si>
  <si>
    <t>18-6</t>
  </si>
  <si>
    <t>犯罪の認知及び検挙状況</t>
  </si>
  <si>
    <t>18-7</t>
  </si>
  <si>
    <t>刑法犯少年の検挙人員</t>
    <rPh sb="0" eb="3">
      <t>ケイホウハン</t>
    </rPh>
    <phoneticPr fontId="19"/>
  </si>
  <si>
    <t>18-8</t>
  </si>
  <si>
    <t>第一当事者別交通事故発生件数及び死傷者数</t>
  </si>
  <si>
    <t>18-9</t>
  </si>
  <si>
    <t>消防職員及び施設の状況</t>
  </si>
  <si>
    <t>18-10</t>
  </si>
  <si>
    <t>消防水利</t>
  </si>
  <si>
    <t>18-11</t>
  </si>
  <si>
    <t>消防団の状況</t>
  </si>
  <si>
    <t>18-12</t>
  </si>
  <si>
    <t>火災発生被害状況</t>
  </si>
  <si>
    <t>18-13</t>
  </si>
  <si>
    <t>原因別火災件数</t>
  </si>
  <si>
    <t>18-14</t>
  </si>
  <si>
    <t>救急出場状況</t>
    <rPh sb="2" eb="4">
      <t>シュツジョウ</t>
    </rPh>
    <phoneticPr fontId="19"/>
  </si>
  <si>
    <t>目次へ戻る</t>
    <rPh sb="0" eb="2">
      <t>モクジ</t>
    </rPh>
    <rPh sb="3" eb="4">
      <t>モド</t>
    </rPh>
    <phoneticPr fontId="19"/>
  </si>
  <si>
    <t xml:space="preserve">  ２９</t>
  </si>
  <si>
    <t xml:space="preserve">  ３０</t>
  </si>
  <si>
    <t xml:space="preserve">  ２</t>
    <phoneticPr fontId="3"/>
  </si>
  <si>
    <t>平成２８年</t>
    <rPh sb="4" eb="5">
      <t>ネン</t>
    </rPh>
    <phoneticPr fontId="4"/>
  </si>
  <si>
    <t>　２９</t>
  </si>
  <si>
    <t>　３０</t>
  </si>
  <si>
    <t>平成２８年</t>
    <rPh sb="0" eb="2">
      <t>ヘイセイ</t>
    </rPh>
    <rPh sb="4" eb="5">
      <t>ネン</t>
    </rPh>
    <phoneticPr fontId="8"/>
  </si>
  <si>
    <t>　２</t>
    <phoneticPr fontId="3"/>
  </si>
  <si>
    <t xml:space="preserve"> 平 成　２８　年</t>
    <rPh sb="1" eb="2">
      <t>タイラ</t>
    </rPh>
    <rPh sb="3" eb="4">
      <t>シゲル</t>
    </rPh>
    <rPh sb="8" eb="9">
      <t>ネン</t>
    </rPh>
    <phoneticPr fontId="8"/>
  </si>
  <si>
    <r>
      <rPr>
        <sz val="8"/>
        <color theme="0"/>
        <rFont val="ＭＳ 明朝"/>
        <family val="1"/>
        <charset val="128"/>
      </rPr>
      <t xml:space="preserve"> 令 和</t>
    </r>
    <r>
      <rPr>
        <sz val="8"/>
        <rFont val="ＭＳ 明朝"/>
        <family val="1"/>
        <charset val="128"/>
      </rPr>
      <t>　 ２ 　</t>
    </r>
    <r>
      <rPr>
        <sz val="8"/>
        <color theme="0"/>
        <rFont val="ＭＳ 明朝"/>
        <family val="1"/>
        <charset val="128"/>
      </rPr>
      <t>年</t>
    </r>
    <rPh sb="1" eb="2">
      <t>レイ</t>
    </rPh>
    <rPh sb="3" eb="4">
      <t>ワ</t>
    </rPh>
    <rPh sb="9" eb="10">
      <t>ネン</t>
    </rPh>
    <phoneticPr fontId="8"/>
  </si>
  <si>
    <r>
      <t xml:space="preserve"> 平 成 </t>
    </r>
    <r>
      <rPr>
        <sz val="8"/>
        <rFont val="ＭＳ 明朝"/>
        <family val="1"/>
        <charset val="128"/>
      </rPr>
      <t xml:space="preserve">２９ </t>
    </r>
    <r>
      <rPr>
        <sz val="8"/>
        <color theme="0"/>
        <rFont val="ＭＳ 明朝"/>
        <family val="1"/>
        <charset val="128"/>
      </rPr>
      <t>年</t>
    </r>
    <r>
      <rPr>
        <sz val="8"/>
        <color indexed="9"/>
        <rFont val="ＭＳ 明朝"/>
        <family val="1"/>
        <charset val="128"/>
      </rPr>
      <t/>
    </r>
    <rPh sb="1" eb="2">
      <t>ヒラ</t>
    </rPh>
    <rPh sb="3" eb="4">
      <t>シゲル</t>
    </rPh>
    <rPh sb="8" eb="9">
      <t>ネン</t>
    </rPh>
    <phoneticPr fontId="8"/>
  </si>
  <si>
    <r>
      <t xml:space="preserve"> 平 成 </t>
    </r>
    <r>
      <rPr>
        <sz val="8"/>
        <rFont val="ＭＳ 明朝"/>
        <family val="1"/>
        <charset val="128"/>
      </rPr>
      <t xml:space="preserve">３０ </t>
    </r>
    <r>
      <rPr>
        <sz val="8"/>
        <color theme="0"/>
        <rFont val="ＭＳ 明朝"/>
        <family val="1"/>
        <charset val="128"/>
      </rPr>
      <t>年</t>
    </r>
    <r>
      <rPr>
        <sz val="8"/>
        <color indexed="9"/>
        <rFont val="ＭＳ 明朝"/>
        <family val="1"/>
        <charset val="128"/>
      </rPr>
      <t/>
    </r>
    <rPh sb="1" eb="2">
      <t>ヒラ</t>
    </rPh>
    <rPh sb="3" eb="4">
      <t>シゲル</t>
    </rPh>
    <rPh sb="8" eb="9">
      <t>ネン</t>
    </rPh>
    <phoneticPr fontId="8"/>
  </si>
  <si>
    <t xml:space="preserve"> 令 和  元  年</t>
    <rPh sb="1" eb="2">
      <t>レイ</t>
    </rPh>
    <rPh sb="3" eb="4">
      <t>ワ</t>
    </rPh>
    <rPh sb="6" eb="7">
      <t>ゲン</t>
    </rPh>
    <rPh sb="9" eb="10">
      <t>ネン</t>
    </rPh>
    <phoneticPr fontId="8"/>
  </si>
  <si>
    <t xml:space="preserve"> 平 成 ２８ 年</t>
    <rPh sb="1" eb="2">
      <t>ヒラ</t>
    </rPh>
    <rPh sb="3" eb="4">
      <t>シゲル</t>
    </rPh>
    <rPh sb="8" eb="9">
      <t>ネン</t>
    </rPh>
    <phoneticPr fontId="8"/>
  </si>
  <si>
    <r>
      <rPr>
        <sz val="8"/>
        <color theme="0"/>
        <rFont val="ＭＳ 明朝"/>
        <family val="1"/>
        <charset val="128"/>
      </rPr>
      <t xml:space="preserve"> 令 和  </t>
    </r>
    <r>
      <rPr>
        <sz val="8"/>
        <rFont val="ＭＳ 明朝"/>
        <family val="1"/>
        <charset val="128"/>
      </rPr>
      <t xml:space="preserve">２  </t>
    </r>
    <r>
      <rPr>
        <sz val="8"/>
        <color theme="0"/>
        <rFont val="ＭＳ 明朝"/>
        <family val="1"/>
        <charset val="128"/>
      </rPr>
      <t>年</t>
    </r>
    <rPh sb="1" eb="2">
      <t>レイ</t>
    </rPh>
    <rPh sb="3" eb="4">
      <t>ワ</t>
    </rPh>
    <rPh sb="9" eb="10">
      <t>ネン</t>
    </rPh>
    <phoneticPr fontId="8"/>
  </si>
  <si>
    <t>　２</t>
  </si>
  <si>
    <t>　２</t>
    <phoneticPr fontId="3"/>
  </si>
  <si>
    <t>平成２８年</t>
    <rPh sb="0" eb="2">
      <t>ヘイセイ</t>
    </rPh>
    <rPh sb="4" eb="5">
      <t>ネン</t>
    </rPh>
    <phoneticPr fontId="14"/>
  </si>
  <si>
    <t>　２</t>
    <phoneticPr fontId="14"/>
  </si>
  <si>
    <t>平成２８年</t>
    <rPh sb="0" eb="2">
      <t>ヘイセイ</t>
    </rPh>
    <rPh sb="4" eb="5">
      <t>ネン</t>
    </rPh>
    <phoneticPr fontId="16"/>
  </si>
  <si>
    <t xml:space="preserve">  ２ </t>
  </si>
  <si>
    <t xml:space="preserve">  ２ </t>
    <phoneticPr fontId="8"/>
  </si>
  <si>
    <t>平成２９年</t>
    <rPh sb="0" eb="2">
      <t>ヘイセイ</t>
    </rPh>
    <rPh sb="4" eb="5">
      <t>ネン</t>
    </rPh>
    <phoneticPr fontId="19"/>
  </si>
  <si>
    <t>　３１</t>
  </si>
  <si>
    <t>　３</t>
    <phoneticPr fontId="19"/>
  </si>
  <si>
    <t>　３</t>
    <phoneticPr fontId="3"/>
  </si>
  <si>
    <t>平成２８年</t>
    <rPh sb="0" eb="1">
      <t>ヒラ</t>
    </rPh>
    <rPh sb="1" eb="2">
      <t>ナル</t>
    </rPh>
    <rPh sb="4" eb="5">
      <t>ネン</t>
    </rPh>
    <phoneticPr fontId="28"/>
  </si>
  <si>
    <t xml:space="preserve">  ２</t>
    <phoneticPr fontId="19"/>
  </si>
  <si>
    <t>　 ２９</t>
  </si>
  <si>
    <t>　 ３０</t>
  </si>
  <si>
    <t>　 ２</t>
    <phoneticPr fontId="3"/>
  </si>
  <si>
    <t>－</t>
    <phoneticPr fontId="3"/>
  </si>
  <si>
    <t>資料：消防局総務部消防職員課、警防部警防課</t>
    <rPh sb="0" eb="2">
      <t>シリョウ</t>
    </rPh>
    <rPh sb="3" eb="5">
      <t>ショウボウ</t>
    </rPh>
    <rPh sb="5" eb="6">
      <t>キョク</t>
    </rPh>
    <rPh sb="6" eb="8">
      <t>ソウム</t>
    </rPh>
    <rPh sb="8" eb="9">
      <t>ブ</t>
    </rPh>
    <rPh sb="9" eb="11">
      <t>ショウボウ</t>
    </rPh>
    <rPh sb="11" eb="13">
      <t>ショクイン</t>
    </rPh>
    <rPh sb="13" eb="14">
      <t>カ</t>
    </rPh>
    <rPh sb="15" eb="17">
      <t>ケイボウ</t>
    </rPh>
    <rPh sb="17" eb="18">
      <t>ブ</t>
    </rPh>
    <rPh sb="18" eb="21">
      <t>ケイボウカ</t>
    </rPh>
    <phoneticPr fontId="37"/>
  </si>
  <si>
    <t>消防局</t>
    <rPh sb="0" eb="1">
      <t>ケ</t>
    </rPh>
    <rPh sb="1" eb="2">
      <t>ボウ</t>
    </rPh>
    <rPh sb="2" eb="3">
      <t>キョク</t>
    </rPh>
    <phoneticPr fontId="19"/>
  </si>
  <si>
    <r>
      <t xml:space="preserve">令和 </t>
    </r>
    <r>
      <rPr>
        <sz val="8"/>
        <rFont val="ＭＳ 明朝"/>
        <family val="1"/>
        <charset val="128"/>
      </rPr>
      <t xml:space="preserve">３ </t>
    </r>
    <r>
      <rPr>
        <sz val="8"/>
        <color indexed="9"/>
        <rFont val="ＭＳ 明朝"/>
        <family val="1"/>
        <charset val="128"/>
      </rPr>
      <t>年</t>
    </r>
    <rPh sb="0" eb="2">
      <t>レイワ</t>
    </rPh>
    <rPh sb="5" eb="6">
      <t>ネン</t>
    </rPh>
    <phoneticPr fontId="19"/>
  </si>
  <si>
    <r>
      <t xml:space="preserve"> </t>
    </r>
    <r>
      <rPr>
        <sz val="8"/>
        <rFont val="ＭＳ 明朝"/>
        <family val="1"/>
        <charset val="128"/>
      </rPr>
      <t>令和  ２  年</t>
    </r>
    <rPh sb="1" eb="3">
      <t>レイワ</t>
    </rPh>
    <rPh sb="8" eb="9">
      <t>ネン</t>
    </rPh>
    <phoneticPr fontId="19"/>
  </si>
  <si>
    <r>
      <t xml:space="preserve"> </t>
    </r>
    <r>
      <rPr>
        <sz val="8"/>
        <color theme="0"/>
        <rFont val="ＭＳ 明朝"/>
        <family val="1"/>
        <charset val="128"/>
      </rPr>
      <t xml:space="preserve">平成 </t>
    </r>
    <r>
      <rPr>
        <sz val="8"/>
        <rFont val="ＭＳ 明朝"/>
        <family val="1"/>
        <charset val="128"/>
      </rPr>
      <t xml:space="preserve">３１ </t>
    </r>
    <r>
      <rPr>
        <sz val="8"/>
        <color indexed="9"/>
        <rFont val="ＭＳ 明朝"/>
        <family val="1"/>
        <charset val="128"/>
      </rPr>
      <t>年</t>
    </r>
    <rPh sb="1" eb="3">
      <t>ヘイセイ</t>
    </rPh>
    <rPh sb="7" eb="8">
      <t>ネン</t>
    </rPh>
    <phoneticPr fontId="19"/>
  </si>
  <si>
    <r>
      <rPr>
        <sz val="8"/>
        <color theme="0"/>
        <rFont val="ＭＳ 明朝"/>
        <family val="1"/>
        <charset val="128"/>
      </rPr>
      <t xml:space="preserve"> 平成 </t>
    </r>
    <r>
      <rPr>
        <sz val="8"/>
        <rFont val="ＭＳ 明朝"/>
        <family val="1"/>
        <charset val="128"/>
      </rPr>
      <t xml:space="preserve">３０ </t>
    </r>
    <r>
      <rPr>
        <sz val="8"/>
        <color indexed="9"/>
        <rFont val="ＭＳ 明朝"/>
        <family val="1"/>
        <charset val="128"/>
      </rPr>
      <t>年</t>
    </r>
    <rPh sb="1" eb="3">
      <t>ヘイセイ</t>
    </rPh>
    <rPh sb="7" eb="8">
      <t>ネン</t>
    </rPh>
    <phoneticPr fontId="19"/>
  </si>
  <si>
    <t xml:space="preserve"> 平成 ２９ 年</t>
    <rPh sb="1" eb="3">
      <t>ヘイセイ</t>
    </rPh>
    <rPh sb="7" eb="8">
      <t>ネン</t>
    </rPh>
    <phoneticPr fontId="19"/>
  </si>
  <si>
    <t>救　　急
自 動 車</t>
    <rPh sb="0" eb="1">
      <t>キュウ</t>
    </rPh>
    <rPh sb="3" eb="4">
      <t>キュウ</t>
    </rPh>
    <rPh sb="5" eb="6">
      <t>ジ</t>
    </rPh>
    <rPh sb="7" eb="8">
      <t>ドウ</t>
    </rPh>
    <rPh sb="9" eb="10">
      <t>シャ</t>
    </rPh>
    <phoneticPr fontId="19"/>
  </si>
  <si>
    <t>救  　助
工 作 車</t>
    <phoneticPr fontId="38"/>
  </si>
  <si>
    <t>ポンプ付
救　　助
工 作 車</t>
    <rPh sb="3" eb="4">
      <t>ツキ</t>
    </rPh>
    <rPh sb="5" eb="6">
      <t>グ</t>
    </rPh>
    <rPh sb="8" eb="9">
      <t>スケ</t>
    </rPh>
    <rPh sb="10" eb="11">
      <t>コウ</t>
    </rPh>
    <rPh sb="12" eb="13">
      <t>サク</t>
    </rPh>
    <rPh sb="14" eb="15">
      <t>クルマ</t>
    </rPh>
    <phoneticPr fontId="19"/>
  </si>
  <si>
    <t>化学消防
自 動 車</t>
    <rPh sb="2" eb="4">
      <t>ショウボウ</t>
    </rPh>
    <rPh sb="5" eb="6">
      <t>ジ</t>
    </rPh>
    <rPh sb="7" eb="8">
      <t>ドウ</t>
    </rPh>
    <rPh sb="9" eb="10">
      <t>クルマ</t>
    </rPh>
    <phoneticPr fontId="19"/>
  </si>
  <si>
    <t>はしご付
消　　防
自 動 車</t>
    <rPh sb="3" eb="4">
      <t>ツキ</t>
    </rPh>
    <rPh sb="5" eb="6">
      <t>ケ</t>
    </rPh>
    <rPh sb="8" eb="9">
      <t>ボウ</t>
    </rPh>
    <rPh sb="10" eb="11">
      <t>ジ</t>
    </rPh>
    <rPh sb="12" eb="13">
      <t>ドウ</t>
    </rPh>
    <rPh sb="14" eb="15">
      <t>クルマ</t>
    </rPh>
    <phoneticPr fontId="19"/>
  </si>
  <si>
    <t>水 槽 付
消防ポンプ
自 動 車</t>
    <rPh sb="0" eb="1">
      <t>ミズ</t>
    </rPh>
    <rPh sb="2" eb="3">
      <t>ソウ</t>
    </rPh>
    <rPh sb="4" eb="5">
      <t>ツキ</t>
    </rPh>
    <rPh sb="6" eb="7">
      <t>ケ</t>
    </rPh>
    <rPh sb="7" eb="8">
      <t>ボウ</t>
    </rPh>
    <rPh sb="12" eb="13">
      <t>ジ</t>
    </rPh>
    <rPh sb="14" eb="15">
      <t>ドウ</t>
    </rPh>
    <rPh sb="16" eb="17">
      <t>クルマ</t>
    </rPh>
    <phoneticPr fontId="19"/>
  </si>
  <si>
    <t>消　　防
ポ ン プ
自 動 車</t>
    <rPh sb="0" eb="1">
      <t>ケ</t>
    </rPh>
    <rPh sb="3" eb="4">
      <t>ボウ</t>
    </rPh>
    <rPh sb="11" eb="12">
      <t>ジ</t>
    </rPh>
    <rPh sb="13" eb="14">
      <t>ドウ</t>
    </rPh>
    <rPh sb="15" eb="16">
      <t>クルマ</t>
    </rPh>
    <phoneticPr fontId="19"/>
  </si>
  <si>
    <t>消　　　防　　　車　　　両　　　数</t>
    <rPh sb="0" eb="1">
      <t>ケ</t>
    </rPh>
    <rPh sb="4" eb="5">
      <t>ボウ</t>
    </rPh>
    <rPh sb="8" eb="9">
      <t>クルマ</t>
    </rPh>
    <rPh sb="12" eb="13">
      <t>リョウ</t>
    </rPh>
    <rPh sb="16" eb="17">
      <t>スウ</t>
    </rPh>
    <phoneticPr fontId="19"/>
  </si>
  <si>
    <t>職員数</t>
    <rPh sb="0" eb="3">
      <t>ショクインスウ</t>
    </rPh>
    <phoneticPr fontId="19"/>
  </si>
  <si>
    <t>年</t>
    <rPh sb="0" eb="1">
      <t>ネン</t>
    </rPh>
    <phoneticPr fontId="38"/>
  </si>
  <si>
    <t>各年４月１日現在</t>
    <rPh sb="0" eb="1">
      <t>カク</t>
    </rPh>
    <rPh sb="1" eb="2">
      <t>ネン</t>
    </rPh>
    <rPh sb="3" eb="4">
      <t>ツキ</t>
    </rPh>
    <rPh sb="5" eb="6">
      <t>ヒ</t>
    </rPh>
    <rPh sb="6" eb="8">
      <t>ゲンザイ</t>
    </rPh>
    <phoneticPr fontId="19"/>
  </si>
  <si>
    <t>18-9　消防職員及び施設の状況</t>
    <rPh sb="5" eb="7">
      <t>ショウボウ</t>
    </rPh>
    <rPh sb="7" eb="9">
      <t>ショクイン</t>
    </rPh>
    <rPh sb="9" eb="10">
      <t>オヨ</t>
    </rPh>
    <rPh sb="11" eb="13">
      <t>シセツ</t>
    </rPh>
    <rPh sb="14" eb="16">
      <t>ジョウキョウ</t>
    </rPh>
    <phoneticPr fontId="38"/>
  </si>
  <si>
    <t>－</t>
    <phoneticPr fontId="3"/>
  </si>
  <si>
    <t>　注：１．令和元年以前の刑法犯の認知件数及び検挙（解決）件数は発生地計上方式を取り、蓮田市分及び発生地不明分は含まない。</t>
    <rPh sb="5" eb="7">
      <t>レイワ</t>
    </rPh>
    <rPh sb="7" eb="9">
      <t>ガンネン</t>
    </rPh>
    <rPh sb="9" eb="11">
      <t>イゼン</t>
    </rPh>
    <rPh sb="12" eb="15">
      <t>ケイホウハン</t>
    </rPh>
    <rPh sb="16" eb="18">
      <t>ニンチ</t>
    </rPh>
    <rPh sb="18" eb="20">
      <t>ケンスウ</t>
    </rPh>
    <rPh sb="20" eb="21">
      <t>オヨ</t>
    </rPh>
    <rPh sb="22" eb="24">
      <t>ケンキョ</t>
    </rPh>
    <rPh sb="25" eb="27">
      <t>カイケツ</t>
    </rPh>
    <rPh sb="28" eb="30">
      <t>ケンスウ</t>
    </rPh>
    <rPh sb="31" eb="33">
      <t>ハッセイ</t>
    </rPh>
    <rPh sb="33" eb="34">
      <t>チ</t>
    </rPh>
    <rPh sb="34" eb="36">
      <t>ケイジョウ</t>
    </rPh>
    <rPh sb="36" eb="38">
      <t>ホウシキ</t>
    </rPh>
    <rPh sb="39" eb="40">
      <t>ト</t>
    </rPh>
    <rPh sb="42" eb="45">
      <t>ハスダシ</t>
    </rPh>
    <rPh sb="45" eb="46">
      <t>ブン</t>
    </rPh>
    <rPh sb="46" eb="47">
      <t>オヨ</t>
    </rPh>
    <rPh sb="48" eb="50">
      <t>ハッセイ</t>
    </rPh>
    <rPh sb="50" eb="51">
      <t>チ</t>
    </rPh>
    <rPh sb="51" eb="53">
      <t>フメイ</t>
    </rPh>
    <rPh sb="53" eb="54">
      <t>ブン</t>
    </rPh>
    <rPh sb="55" eb="56">
      <t>フク</t>
    </rPh>
    <phoneticPr fontId="14"/>
  </si>
  <si>
    <t>　　　３．検挙人員及び特別法令違反の検挙（解決）件数は検挙地計上方式を取り、警察庁の統計に準拠して蓮田市分を含む。</t>
    <rPh sb="5" eb="7">
      <t>ケンキョ</t>
    </rPh>
    <rPh sb="7" eb="9">
      <t>ジンイン</t>
    </rPh>
    <rPh sb="9" eb="10">
      <t>オヨ</t>
    </rPh>
    <rPh sb="11" eb="13">
      <t>トクベツ</t>
    </rPh>
    <rPh sb="13" eb="15">
      <t>ホウレイ</t>
    </rPh>
    <rPh sb="15" eb="17">
      <t>イハン</t>
    </rPh>
    <rPh sb="18" eb="20">
      <t>ケンキョ</t>
    </rPh>
    <rPh sb="21" eb="23">
      <t>カイケツ</t>
    </rPh>
    <rPh sb="24" eb="26">
      <t>ケンスウ</t>
    </rPh>
    <rPh sb="27" eb="29">
      <t>ケンキョ</t>
    </rPh>
    <rPh sb="29" eb="30">
      <t>チ</t>
    </rPh>
    <rPh sb="30" eb="32">
      <t>ケイジョウ</t>
    </rPh>
    <rPh sb="32" eb="34">
      <t>ホウシキ</t>
    </rPh>
    <rPh sb="35" eb="36">
      <t>ト</t>
    </rPh>
    <rPh sb="38" eb="41">
      <t>ケイサツチョウ</t>
    </rPh>
    <rPh sb="42" eb="44">
      <t>トウケイ</t>
    </rPh>
    <rPh sb="45" eb="47">
      <t>ジュンキョ</t>
    </rPh>
    <rPh sb="49" eb="52">
      <t>ハスダシ</t>
    </rPh>
    <rPh sb="52" eb="53">
      <t>ブン</t>
    </rPh>
    <rPh sb="54" eb="55">
      <t>フク</t>
    </rPh>
    <phoneticPr fontId="18"/>
  </si>
  <si>
    <t>　注：１．平成29年、平成30年、令和元年の搬送人員について、総数には性別不明を含む。</t>
    <phoneticPr fontId="3"/>
  </si>
  <si>
    <t xml:space="preserve"> 　   ２．令和２年の搬送人員について、中央消防署、浦和消防署、岩槻消防署の総数には性別不明を含む。</t>
    <phoneticPr fontId="19"/>
  </si>
  <si>
    <t>を含む。</t>
    <rPh sb="1" eb="2">
      <t>フク</t>
    </rPh>
    <phoneticPr fontId="3"/>
  </si>
  <si>
    <t>　　　２．令和２年の刑法犯の認知件数及び検挙（解決）件数は発生地計上方式を取り、警察庁の統計に準拠して蓮田市分及び発生地不明分</t>
    <rPh sb="5" eb="7">
      <t>レイワ</t>
    </rPh>
    <rPh sb="8" eb="9">
      <t>ネン</t>
    </rPh>
    <rPh sb="10" eb="13">
      <t>ケイホウハン</t>
    </rPh>
    <rPh sb="14" eb="16">
      <t>ニンチ</t>
    </rPh>
    <rPh sb="16" eb="18">
      <t>ケンスウ</t>
    </rPh>
    <rPh sb="18" eb="19">
      <t>オヨ</t>
    </rPh>
    <rPh sb="20" eb="22">
      <t>ケンキョ</t>
    </rPh>
    <rPh sb="23" eb="25">
      <t>カイケツ</t>
    </rPh>
    <rPh sb="26" eb="28">
      <t>ケンスウ</t>
    </rPh>
    <rPh sb="29" eb="31">
      <t>ハッセイ</t>
    </rPh>
    <rPh sb="31" eb="32">
      <t>チ</t>
    </rPh>
    <rPh sb="32" eb="34">
      <t>ケイジョウ</t>
    </rPh>
    <rPh sb="34" eb="36">
      <t>ホウシキ</t>
    </rPh>
    <rPh sb="37" eb="38">
      <t>ト</t>
    </rPh>
    <rPh sb="40" eb="43">
      <t>ケイサツチョウ</t>
    </rPh>
    <rPh sb="44" eb="46">
      <t>トウケイ</t>
    </rPh>
    <rPh sb="47" eb="49">
      <t>ジュンキョ</t>
    </rPh>
    <rPh sb="51" eb="54">
      <t>ハスダシ</t>
    </rPh>
    <rPh sb="54" eb="55">
      <t>ブン</t>
    </rPh>
    <rPh sb="55" eb="56">
      <t>オヨ</t>
    </rPh>
    <rPh sb="57" eb="59">
      <t>ハッセイ</t>
    </rPh>
    <rPh sb="59" eb="60">
      <t>チ</t>
    </rPh>
    <rPh sb="60" eb="62">
      <t>フメイ</t>
    </rPh>
    <rPh sb="62" eb="63">
      <t>ブン</t>
    </rPh>
    <phoneticPr fontId="18"/>
  </si>
  <si>
    <t>民事・行政事件取扱件数</t>
    <phoneticPr fontId="3"/>
  </si>
  <si>
    <t>家事審判・家事調停事件取扱件数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</si>
</sst>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 ##0\ ;@\ "/>
  </numFmts>
  <fonts count="40">
    <font>
      <sz val="11"/>
      <name val="明朝"/>
      <family val="1"/>
      <charset val="128"/>
    </font>
    <font>
      <sz val="11"/>
      <name val="明朝"/>
      <family val="1"/>
      <charset val="128"/>
    </font>
    <font>
      <b/>
      <sz val="13"/>
      <name val="ＭＳ ゴシック"/>
      <family val="3"/>
      <charset val="128"/>
    </font>
    <font>
      <sz val="6"/>
      <name val="明朝"/>
      <family val="1"/>
      <charset val="128"/>
    </font>
    <font>
      <sz val="6"/>
      <name val="ＭＳ Ｐ明朝"/>
      <family val="1"/>
      <charset val="128"/>
    </font>
    <font>
      <sz val="9"/>
      <name val="ＭＳ 明朝"/>
      <family val="1"/>
      <charset val="128"/>
    </font>
    <font>
      <sz val="8"/>
      <name val="ＭＳ 明朝"/>
      <family val="1"/>
      <charset val="128"/>
    </font>
    <font>
      <sz val="18"/>
      <color theme="3"/>
      <name val="游ゴシック Light"/>
      <family val="2"/>
      <charset val="128"/>
      <scheme val="major"/>
    </font>
    <font>
      <sz val="6"/>
      <name val="明朝"/>
      <family val="3"/>
      <charset val="128"/>
    </font>
    <font>
      <sz val="8"/>
      <color theme="1"/>
      <name val="ＭＳ 明朝"/>
      <family val="1"/>
      <charset val="128"/>
    </font>
    <font>
      <sz val="8"/>
      <color indexed="9"/>
      <name val="ＭＳ 明朝"/>
      <family val="1"/>
      <charset val="128"/>
    </font>
    <font>
      <sz val="8"/>
      <color theme="0"/>
      <name val="ＭＳ 明朝"/>
      <family val="1"/>
      <charset val="128"/>
    </font>
    <font>
      <sz val="8"/>
      <name val="明朝"/>
      <family val="1"/>
      <charset val="128"/>
    </font>
    <font>
      <sz val="11"/>
      <name val="ＭＳ Ｐゴシック"/>
      <family val="3"/>
      <charset val="128"/>
    </font>
    <font>
      <b/>
      <sz val="9"/>
      <name val="ＭＳ ゴシック"/>
      <family val="3"/>
      <charset val="128"/>
    </font>
    <font>
      <sz val="14"/>
      <name val="ＭＳ 明朝"/>
      <family val="1"/>
      <charset val="128"/>
    </font>
    <font>
      <sz val="11"/>
      <name val="ＭＳ 明朝"/>
      <family val="1"/>
      <charset val="128"/>
    </font>
    <font>
      <sz val="9"/>
      <color theme="1"/>
      <name val="ＭＳ 明朝"/>
      <family val="1"/>
      <charset val="128"/>
    </font>
    <font>
      <b/>
      <sz val="13"/>
      <color theme="3"/>
      <name val="ＭＳ 明朝"/>
      <family val="2"/>
      <charset val="128"/>
    </font>
    <font>
      <sz val="6"/>
      <name val="ＭＳ Ｐゴシック"/>
      <family val="3"/>
      <charset val="128"/>
    </font>
    <font>
      <sz val="5"/>
      <name val="ＭＳ 明朝"/>
      <family val="1"/>
      <charset val="128"/>
    </font>
    <font>
      <sz val="6"/>
      <name val="ＭＳ 明朝"/>
      <family val="1"/>
      <charset val="128"/>
    </font>
    <font>
      <sz val="12"/>
      <name val="明朝"/>
      <family val="1"/>
      <charset val="128"/>
    </font>
    <font>
      <vertAlign val="superscript"/>
      <sz val="8"/>
      <name val="ＭＳ 明朝"/>
      <family val="1"/>
      <charset val="128"/>
    </font>
    <font>
      <sz val="11"/>
      <color rgb="FF9C0006"/>
      <name val="ＭＳ 明朝"/>
      <family val="2"/>
      <charset val="128"/>
    </font>
    <font>
      <b/>
      <sz val="13"/>
      <color theme="1"/>
      <name val="ＭＳ ゴシック"/>
      <family val="3"/>
      <charset val="128"/>
    </font>
    <font>
      <sz val="6"/>
      <color theme="1"/>
      <name val="ＭＳ 明朝"/>
      <family val="1"/>
      <charset val="128"/>
    </font>
    <font>
      <b/>
      <sz val="14"/>
      <name val="明朝"/>
      <family val="1"/>
      <charset val="128"/>
    </font>
    <font>
      <sz val="11"/>
      <color rgb="FF9C6500"/>
      <name val="ＭＳ 明朝"/>
      <family val="2"/>
      <charset val="128"/>
    </font>
    <font>
      <sz val="7"/>
      <name val="ＭＳ 明朝"/>
      <family val="1"/>
      <charset val="128"/>
    </font>
    <font>
      <b/>
      <sz val="12"/>
      <name val="ＭＳ Ｐゴシック"/>
      <family val="3"/>
      <charset val="128"/>
    </font>
    <font>
      <sz val="16"/>
      <name val="ＭＳ Ｐゴシック"/>
      <family val="3"/>
      <charset val="128"/>
    </font>
    <font>
      <u/>
      <sz val="11"/>
      <color theme="10"/>
      <name val="明朝"/>
      <family val="1"/>
      <charset val="128"/>
    </font>
    <font>
      <sz val="11"/>
      <name val="明朝"/>
      <family val="3"/>
      <charset val="128"/>
    </font>
    <font>
      <sz val="10"/>
      <name val="ＭＳ ゴシック"/>
      <family val="3"/>
      <charset val="128"/>
    </font>
    <font>
      <sz val="10"/>
      <name val="ＭＳ Ｐゴシック"/>
      <family val="3"/>
      <charset val="128"/>
    </font>
    <font>
      <sz val="8"/>
      <color rgb="FFFF0000"/>
      <name val="ＭＳ 明朝"/>
      <family val="1"/>
      <charset val="128"/>
    </font>
    <font>
      <sz val="11"/>
      <color rgb="FF006100"/>
      <name val="ＭＳ 明朝"/>
      <family val="2"/>
      <charset val="128"/>
    </font>
    <font>
      <sz val="10"/>
      <name val="明朝"/>
      <family val="1"/>
      <charset val="128"/>
    </font>
    <font>
      <u/>
      <sz val="11"/>
      <color rgb="FF0000FF"/>
      <name val="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1">
    <border>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s>
  <cellStyleXfs count="16">
    <xf numFmtId="0" fontId="0" fillId="0" borderId="0"/>
    <xf numFmtId="38" fontId="1" fillId="0" borderId="0" applyFont="0" applyFill="0" applyBorder="0" applyAlignment="0" applyProtection="0">
      <alignment vertical="center"/>
    </xf>
    <xf numFmtId="0" fontId="13" fillId="0" borderId="0"/>
    <xf numFmtId="0" fontId="15" fillId="0" borderId="0"/>
    <xf numFmtId="0" fontId="13" fillId="0" borderId="0">
      <alignment vertical="center"/>
    </xf>
    <xf numFmtId="0" fontId="15" fillId="0" borderId="0"/>
    <xf numFmtId="0" fontId="16" fillId="0" borderId="0"/>
    <xf numFmtId="0" fontId="15" fillId="0" borderId="0"/>
    <xf numFmtId="0" fontId="1" fillId="0" borderId="0"/>
    <xf numFmtId="0" fontId="1" fillId="0" borderId="0"/>
    <xf numFmtId="38" fontId="13" fillId="0" borderId="0" applyFont="0" applyFill="0" applyBorder="0" applyAlignment="0" applyProtection="0">
      <alignment vertical="center"/>
    </xf>
    <xf numFmtId="0" fontId="1" fillId="0" borderId="0"/>
    <xf numFmtId="0" fontId="13" fillId="0" borderId="0"/>
    <xf numFmtId="0" fontId="32" fillId="0" borderId="0" applyNumberFormat="0" applyFill="0" applyBorder="0" applyAlignment="0" applyProtection="0"/>
    <xf numFmtId="0" fontId="33" fillId="0" borderId="0"/>
    <xf numFmtId="0" fontId="13" fillId="0" borderId="0">
      <alignment vertical="center"/>
    </xf>
  </cellStyleXfs>
  <cellXfs count="484">
    <xf numFmtId="0" fontId="0" fillId="0" borderId="0" xfId="0"/>
    <xf numFmtId="0" fontId="6" fillId="0" borderId="0" xfId="0" applyFont="1" applyFill="1" applyBorder="1" applyAlignment="1">
      <alignment vertical="center"/>
    </xf>
    <xf numFmtId="49" fontId="6" fillId="0" borderId="15"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38" fontId="6" fillId="0" borderId="0" xfId="1" applyFont="1" applyFill="1" applyBorder="1" applyAlignment="1" applyProtection="1">
      <alignment horizontal="right" vertical="center" wrapText="1"/>
      <protection locked="0"/>
    </xf>
    <xf numFmtId="0" fontId="6" fillId="0" borderId="17" xfId="0" applyFont="1" applyFill="1" applyBorder="1" applyAlignment="1">
      <alignment vertical="center"/>
    </xf>
    <xf numFmtId="176" fontId="6" fillId="0" borderId="0" xfId="0" applyNumberFormat="1" applyFont="1" applyFill="1" applyBorder="1" applyAlignment="1" applyProtection="1">
      <alignment horizontal="right" vertical="center" wrapText="1"/>
      <protection locked="0"/>
    </xf>
    <xf numFmtId="3" fontId="6" fillId="0" borderId="0" xfId="0" applyNumberFormat="1" applyFont="1" applyFill="1" applyBorder="1" applyAlignment="1">
      <alignment vertical="center"/>
    </xf>
    <xf numFmtId="3" fontId="6" fillId="0" borderId="0" xfId="0" applyNumberFormat="1" applyFont="1" applyFill="1" applyBorder="1" applyAlignment="1">
      <alignment horizontal="center" vertical="center"/>
    </xf>
    <xf numFmtId="3" fontId="6" fillId="0" borderId="13" xfId="0" applyNumberFormat="1" applyFont="1" applyFill="1" applyBorder="1" applyAlignment="1">
      <alignment horizontal="distributed" vertical="center"/>
    </xf>
    <xf numFmtId="3" fontId="6" fillId="0" borderId="17" xfId="0" applyNumberFormat="1" applyFont="1" applyFill="1" applyBorder="1" applyAlignment="1">
      <alignment horizontal="center" vertical="center"/>
    </xf>
    <xf numFmtId="3" fontId="6" fillId="0" borderId="15" xfId="0" applyNumberFormat="1" applyFont="1" applyFill="1" applyBorder="1" applyAlignment="1">
      <alignment horizontal="distributed" vertical="center"/>
    </xf>
    <xf numFmtId="3" fontId="9" fillId="0" borderId="0" xfId="0" applyNumberFormat="1" applyFont="1" applyFill="1" applyBorder="1" applyAlignment="1">
      <alignment horizontal="distributed" vertical="center"/>
    </xf>
    <xf numFmtId="3" fontId="17" fillId="0" borderId="0" xfId="0" applyNumberFormat="1" applyFont="1" applyFill="1" applyBorder="1" applyAlignment="1">
      <alignment vertical="center"/>
    </xf>
    <xf numFmtId="0" fontId="17" fillId="0" borderId="0" xfId="0" applyFont="1" applyFill="1" applyBorder="1" applyAlignment="1">
      <alignment vertical="center"/>
    </xf>
    <xf numFmtId="3" fontId="9" fillId="0" borderId="0" xfId="0" applyNumberFormat="1" applyFont="1" applyFill="1" applyBorder="1" applyAlignment="1">
      <alignment horizontal="right" vertical="center"/>
    </xf>
    <xf numFmtId="3" fontId="6" fillId="0" borderId="0" xfId="7" applyNumberFormat="1" applyFont="1" applyFill="1" applyBorder="1" applyAlignment="1">
      <alignment vertical="center"/>
    </xf>
    <xf numFmtId="3" fontId="6" fillId="0" borderId="0" xfId="0" applyNumberFormat="1" applyFont="1" applyFill="1" applyBorder="1" applyAlignment="1">
      <alignment horizontal="right" vertical="center"/>
    </xf>
    <xf numFmtId="3" fontId="6" fillId="0" borderId="0" xfId="7" applyNumberFormat="1" applyFont="1" applyFill="1" applyBorder="1" applyAlignment="1">
      <alignment horizontal="right" vertical="center"/>
    </xf>
    <xf numFmtId="0" fontId="5" fillId="0" borderId="0" xfId="9" applyFont="1" applyFill="1" applyBorder="1" applyAlignment="1">
      <alignment vertical="center"/>
    </xf>
    <xf numFmtId="0" fontId="5" fillId="0" borderId="0" xfId="9" applyFont="1" applyFill="1" applyBorder="1" applyAlignment="1">
      <alignment horizontal="right" vertical="center"/>
    </xf>
    <xf numFmtId="0" fontId="6" fillId="0" borderId="6" xfId="9" applyFont="1" applyFill="1" applyBorder="1" applyAlignment="1">
      <alignment horizontal="center" vertical="center"/>
    </xf>
    <xf numFmtId="0" fontId="5" fillId="0" borderId="0" xfId="8" applyFont="1" applyFill="1" applyBorder="1" applyAlignment="1">
      <alignment horizontal="left" vertical="center"/>
    </xf>
    <xf numFmtId="38" fontId="6" fillId="0" borderId="14" xfId="10" applyFont="1" applyFill="1" applyBorder="1" applyAlignment="1">
      <alignment horizontal="right" vertical="center"/>
    </xf>
    <xf numFmtId="38" fontId="6" fillId="0" borderId="0" xfId="10" applyFont="1" applyFill="1" applyBorder="1" applyAlignment="1">
      <alignment horizontal="right" vertical="center"/>
    </xf>
    <xf numFmtId="0" fontId="6" fillId="0" borderId="0" xfId="8" applyFont="1" applyFill="1" applyBorder="1" applyAlignment="1">
      <alignment horizontal="distributed" vertical="center"/>
    </xf>
    <xf numFmtId="0" fontId="6" fillId="0" borderId="17" xfId="8" applyFont="1" applyFill="1" applyBorder="1" applyAlignment="1">
      <alignment horizontal="distributed" vertical="center"/>
    </xf>
    <xf numFmtId="0" fontId="5" fillId="0" borderId="0" xfId="8" applyFont="1" applyFill="1" applyAlignment="1">
      <alignment vertical="center"/>
    </xf>
    <xf numFmtId="3" fontId="6" fillId="0" borderId="14" xfId="0" applyNumberFormat="1" applyFont="1" applyFill="1" applyBorder="1" applyAlignment="1">
      <alignment horizontal="right" vertical="center"/>
    </xf>
    <xf numFmtId="3" fontId="6" fillId="0" borderId="14" xfId="7" applyNumberFormat="1" applyFont="1" applyFill="1" applyBorder="1" applyAlignment="1">
      <alignment horizontal="right" vertical="center"/>
    </xf>
    <xf numFmtId="3" fontId="6" fillId="0" borderId="0" xfId="7" applyNumberFormat="1" applyFont="1" applyFill="1" applyBorder="1" applyAlignment="1" applyProtection="1">
      <alignment horizontal="right" vertical="center" wrapText="1"/>
    </xf>
    <xf numFmtId="3" fontId="6" fillId="0" borderId="0" xfId="7" quotePrefix="1" applyNumberFormat="1" applyFont="1" applyFill="1" applyBorder="1" applyAlignment="1" applyProtection="1">
      <alignment horizontal="right" vertical="center" wrapText="1"/>
    </xf>
    <xf numFmtId="3" fontId="6" fillId="0" borderId="0" xfId="7" applyNumberFormat="1" applyFont="1" applyFill="1" applyBorder="1" applyAlignment="1" applyProtection="1">
      <alignment horizontal="right" vertical="center"/>
    </xf>
    <xf numFmtId="3" fontId="6" fillId="0" borderId="0" xfId="7" quotePrefix="1" applyNumberFormat="1" applyFont="1" applyFill="1" applyBorder="1" applyAlignment="1">
      <alignment horizontal="right" vertical="center" wrapText="1"/>
    </xf>
    <xf numFmtId="3" fontId="6" fillId="0" borderId="0" xfId="7" applyNumberFormat="1" applyFont="1" applyFill="1" applyBorder="1" applyAlignment="1" applyProtection="1">
      <alignment horizontal="right" vertical="center"/>
      <protection locked="0"/>
    </xf>
    <xf numFmtId="0" fontId="2" fillId="0" borderId="0" xfId="12" applyFont="1" applyFill="1" applyBorder="1" applyAlignment="1">
      <alignment vertical="center"/>
    </xf>
    <xf numFmtId="0" fontId="5" fillId="0" borderId="0" xfId="12" applyFont="1" applyFill="1" applyBorder="1" applyAlignment="1">
      <alignment vertical="center"/>
    </xf>
    <xf numFmtId="0" fontId="6" fillId="0" borderId="0" xfId="12" applyFont="1" applyFill="1" applyBorder="1" applyAlignment="1">
      <alignment vertical="center"/>
    </xf>
    <xf numFmtId="49" fontId="6" fillId="0" borderId="10" xfId="12" applyNumberFormat="1" applyFont="1" applyFill="1" applyBorder="1" applyAlignment="1">
      <alignment horizontal="center" vertical="center"/>
    </xf>
    <xf numFmtId="176" fontId="6" fillId="0" borderId="0" xfId="12" applyNumberFormat="1" applyFont="1" applyFill="1" applyBorder="1" applyAlignment="1">
      <alignment horizontal="right" vertical="center"/>
    </xf>
    <xf numFmtId="49" fontId="6" fillId="0" borderId="13" xfId="12" applyNumberFormat="1" applyFont="1" applyFill="1" applyBorder="1" applyAlignment="1">
      <alignment horizontal="center" vertical="center"/>
    </xf>
    <xf numFmtId="49" fontId="6" fillId="0" borderId="15" xfId="12" applyNumberFormat="1" applyFont="1" applyFill="1" applyBorder="1" applyAlignment="1">
      <alignment horizontal="center" vertical="center"/>
    </xf>
    <xf numFmtId="0" fontId="25" fillId="2" borderId="0" xfId="12" applyFont="1" applyFill="1" applyAlignment="1">
      <alignment vertical="center"/>
    </xf>
    <xf numFmtId="0" fontId="17" fillId="2" borderId="0" xfId="12" applyFont="1" applyFill="1" applyAlignment="1">
      <alignment vertical="center"/>
    </xf>
    <xf numFmtId="0" fontId="9" fillId="2" borderId="0" xfId="12" applyFont="1" applyFill="1" applyAlignment="1">
      <alignment vertical="center"/>
    </xf>
    <xf numFmtId="3" fontId="9" fillId="2" borderId="0" xfId="12" applyNumberFormat="1" applyFont="1" applyFill="1" applyAlignment="1">
      <alignment vertical="center"/>
    </xf>
    <xf numFmtId="0" fontId="5" fillId="0" borderId="0" xfId="12" applyFont="1" applyFill="1" applyAlignment="1">
      <alignment vertical="center"/>
    </xf>
    <xf numFmtId="0" fontId="6" fillId="0" borderId="30" xfId="12" applyFont="1" applyFill="1" applyBorder="1" applyAlignment="1">
      <alignment horizontal="center" vertical="center"/>
    </xf>
    <xf numFmtId="0" fontId="6" fillId="0" borderId="6" xfId="12" applyFont="1" applyFill="1" applyBorder="1" applyAlignment="1">
      <alignment horizontal="center" vertical="center" wrapText="1"/>
    </xf>
    <xf numFmtId="0" fontId="6" fillId="0" borderId="24" xfId="12" applyFont="1" applyFill="1" applyBorder="1" applyAlignment="1">
      <alignment horizontal="center" vertical="center"/>
    </xf>
    <xf numFmtId="3" fontId="6" fillId="0" borderId="0" xfId="12" applyNumberFormat="1" applyFont="1" applyFill="1" applyBorder="1" applyAlignment="1">
      <alignment horizontal="right" vertical="center"/>
    </xf>
    <xf numFmtId="0" fontId="6" fillId="0" borderId="17" xfId="12" applyFont="1" applyFill="1" applyBorder="1" applyAlignment="1">
      <alignment vertical="center"/>
    </xf>
    <xf numFmtId="0" fontId="5" fillId="0" borderId="1" xfId="12" applyFont="1" applyFill="1" applyBorder="1" applyAlignment="1">
      <alignment vertical="center"/>
    </xf>
    <xf numFmtId="0" fontId="6" fillId="0" borderId="0" xfId="12" applyFont="1" applyFill="1" applyAlignment="1">
      <alignment vertical="center"/>
    </xf>
    <xf numFmtId="3" fontId="9" fillId="0" borderId="14" xfId="0" applyNumberFormat="1" applyFont="1" applyFill="1" applyBorder="1" applyAlignment="1">
      <alignment horizontal="right" vertical="center"/>
    </xf>
    <xf numFmtId="3" fontId="9" fillId="0" borderId="0" xfId="0" applyNumberFormat="1" applyFont="1" applyFill="1" applyBorder="1" applyAlignment="1">
      <alignment horizontal="right" vertical="center" wrapText="1"/>
    </xf>
    <xf numFmtId="0" fontId="31" fillId="2" borderId="0" xfId="2" applyFont="1" applyFill="1"/>
    <xf numFmtId="0" fontId="13" fillId="2" borderId="0" xfId="2" applyFill="1"/>
    <xf numFmtId="0" fontId="13" fillId="3" borderId="6" xfId="2" applyFill="1" applyBorder="1" applyAlignment="1">
      <alignment horizontal="center"/>
    </xf>
    <xf numFmtId="0" fontId="13" fillId="3" borderId="6" xfId="2" applyFill="1" applyBorder="1" applyAlignment="1">
      <alignment horizontal="center" vertical="center"/>
    </xf>
    <xf numFmtId="0" fontId="13" fillId="2" borderId="0" xfId="2" applyFill="1" applyAlignment="1">
      <alignment horizontal="center"/>
    </xf>
    <xf numFmtId="0" fontId="13" fillId="2" borderId="6" xfId="2" applyFill="1" applyBorder="1" applyAlignment="1">
      <alignment horizontal="center" vertical="center"/>
    </xf>
    <xf numFmtId="0" fontId="34" fillId="0" borderId="0" xfId="14" applyFont="1" applyFill="1" applyAlignment="1" applyProtection="1">
      <alignment horizontal="center" vertical="center"/>
    </xf>
    <xf numFmtId="0" fontId="34" fillId="0" borderId="0" xfId="14" applyFont="1" applyFill="1" applyAlignment="1" applyProtection="1">
      <alignment vertical="center"/>
    </xf>
    <xf numFmtId="0" fontId="35" fillId="0" borderId="0" xfId="0" applyFont="1" applyFill="1" applyAlignment="1" applyProtection="1">
      <alignment vertical="center"/>
    </xf>
    <xf numFmtId="0" fontId="6" fillId="0" borderId="0" xfId="15" applyFont="1" applyFill="1" applyBorder="1" applyAlignment="1">
      <alignment vertical="center"/>
    </xf>
    <xf numFmtId="0" fontId="6" fillId="2" borderId="0" xfId="4" applyFont="1" applyFill="1" applyBorder="1" applyAlignment="1">
      <alignment vertical="center"/>
    </xf>
    <xf numFmtId="0" fontId="5" fillId="2" borderId="0" xfId="4" applyFont="1" applyFill="1" applyBorder="1" applyAlignment="1">
      <alignment vertical="center"/>
    </xf>
    <xf numFmtId="0" fontId="6" fillId="2" borderId="0" xfId="4" applyFont="1" applyFill="1" applyBorder="1" applyAlignment="1">
      <alignment horizontal="center" vertical="center"/>
    </xf>
    <xf numFmtId="0" fontId="2" fillId="2" borderId="0" xfId="4" applyFont="1" applyFill="1" applyBorder="1" applyAlignment="1">
      <alignment vertical="center"/>
    </xf>
    <xf numFmtId="0" fontId="36" fillId="2" borderId="0" xfId="4" applyFont="1" applyFill="1" applyBorder="1" applyAlignment="1">
      <alignment vertical="center"/>
    </xf>
    <xf numFmtId="3" fontId="6" fillId="2" borderId="0" xfId="4" applyNumberFormat="1" applyFont="1" applyFill="1" applyBorder="1" applyAlignment="1">
      <alignment horizontal="center" vertical="center"/>
    </xf>
    <xf numFmtId="3" fontId="36" fillId="2" borderId="0" xfId="4" applyNumberFormat="1"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17" xfId="0" applyFont="1" applyFill="1" applyBorder="1" applyAlignment="1">
      <alignment horizontal="distributed" vertical="center"/>
    </xf>
    <xf numFmtId="49" fontId="6" fillId="0" borderId="13" xfId="0" applyNumberFormat="1" applyFont="1" applyFill="1" applyBorder="1" applyAlignment="1">
      <alignment horizontal="center" vertical="center"/>
    </xf>
    <xf numFmtId="0" fontId="6" fillId="0" borderId="2" xfId="12" applyFont="1" applyFill="1" applyBorder="1" applyAlignment="1">
      <alignment horizontal="center" vertical="center"/>
    </xf>
    <xf numFmtId="0" fontId="6" fillId="0" borderId="6" xfId="12" applyFont="1" applyFill="1" applyBorder="1" applyAlignment="1">
      <alignment horizontal="center" vertical="center"/>
    </xf>
    <xf numFmtId="0" fontId="6" fillId="0" borderId="7" xfId="12" applyFont="1" applyFill="1" applyBorder="1" applyAlignment="1">
      <alignment horizontal="center" vertical="center"/>
    </xf>
    <xf numFmtId="0" fontId="6" fillId="0" borderId="3" xfId="12"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Continuous" vertical="center"/>
    </xf>
    <xf numFmtId="0" fontId="6" fillId="0" borderId="4" xfId="0" applyFont="1" applyFill="1" applyBorder="1" applyAlignment="1">
      <alignment horizontal="right"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38" fontId="6" fillId="0" borderId="11" xfId="1" applyFont="1" applyFill="1" applyBorder="1" applyAlignment="1" applyProtection="1">
      <alignment horizontal="right" vertical="center" wrapText="1"/>
      <protection locked="0"/>
    </xf>
    <xf numFmtId="38" fontId="6" fillId="0" borderId="12" xfId="1" applyFont="1" applyFill="1" applyBorder="1" applyAlignment="1" applyProtection="1">
      <alignment horizontal="right" vertical="center" wrapText="1"/>
      <protection locked="0"/>
    </xf>
    <xf numFmtId="38" fontId="6" fillId="0" borderId="14" xfId="1" applyFont="1" applyFill="1" applyBorder="1" applyAlignment="1" applyProtection="1">
      <alignment horizontal="right" vertical="center" wrapText="1"/>
      <protection locked="0"/>
    </xf>
    <xf numFmtId="38" fontId="6" fillId="0" borderId="0" xfId="1" applyFont="1" applyFill="1" applyBorder="1" applyAlignment="1">
      <alignment vertical="center"/>
    </xf>
    <xf numFmtId="38" fontId="6" fillId="0" borderId="16" xfId="1" applyFont="1" applyFill="1" applyBorder="1" applyAlignment="1" applyProtection="1">
      <alignment horizontal="right" vertical="center" wrapText="1"/>
      <protection locked="0"/>
    </xf>
    <xf numFmtId="38" fontId="6" fillId="0" borderId="17" xfId="1" applyFont="1" applyFill="1" applyBorder="1" applyAlignment="1" applyProtection="1">
      <alignment horizontal="right" vertical="center" wrapText="1"/>
      <protection locked="0"/>
    </xf>
    <xf numFmtId="38" fontId="6" fillId="0" borderId="17" xfId="1" applyFont="1" applyFill="1" applyBorder="1" applyAlignment="1">
      <alignment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horizontal="left" vertical="center"/>
    </xf>
    <xf numFmtId="0" fontId="2"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19" xfId="0" applyFont="1" applyFill="1" applyBorder="1" applyAlignment="1">
      <alignment horizontal="right" vertical="center"/>
    </xf>
    <xf numFmtId="0" fontId="6" fillId="0" borderId="8" xfId="0" applyFont="1" applyFill="1" applyBorder="1" applyAlignment="1">
      <alignment vertical="center"/>
    </xf>
    <xf numFmtId="176" fontId="6" fillId="0" borderId="17" xfId="0" applyNumberFormat="1" applyFont="1" applyFill="1" applyBorder="1" applyAlignment="1" applyProtection="1">
      <alignment horizontal="right" vertical="center" wrapText="1"/>
      <protection locked="0"/>
    </xf>
    <xf numFmtId="3" fontId="5" fillId="0" borderId="0" xfId="0" applyNumberFormat="1" applyFont="1" applyFill="1" applyBorder="1" applyAlignment="1">
      <alignment horizontal="right" vertical="center"/>
    </xf>
    <xf numFmtId="3" fontId="5" fillId="0" borderId="0" xfId="0" applyNumberFormat="1" applyFont="1" applyFill="1" applyBorder="1" applyAlignment="1">
      <alignment vertical="center"/>
    </xf>
    <xf numFmtId="176" fontId="6" fillId="0" borderId="0" xfId="0" applyNumberFormat="1" applyFont="1" applyFill="1" applyBorder="1" applyAlignment="1">
      <alignment vertical="center"/>
    </xf>
    <xf numFmtId="176" fontId="5" fillId="0" borderId="0" xfId="0" applyNumberFormat="1" applyFont="1" applyFill="1" applyBorder="1" applyAlignment="1">
      <alignment vertical="center"/>
    </xf>
    <xf numFmtId="0" fontId="2"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vertical="center"/>
    </xf>
    <xf numFmtId="0" fontId="6" fillId="0" borderId="0" xfId="5" applyFont="1" applyFill="1" applyBorder="1" applyAlignment="1">
      <alignment horizontal="right" vertical="center"/>
    </xf>
    <xf numFmtId="0" fontId="6" fillId="0" borderId="14" xfId="5" applyFont="1" applyFill="1" applyBorder="1" applyAlignment="1" applyProtection="1">
      <alignment horizontal="center" vertical="center"/>
    </xf>
    <xf numFmtId="0" fontId="6" fillId="0" borderId="14" xfId="6" applyFont="1" applyFill="1" applyBorder="1" applyAlignment="1">
      <alignment horizontal="center" vertical="center"/>
    </xf>
    <xf numFmtId="3" fontId="6" fillId="0" borderId="14" xfId="2" applyNumberFormat="1" applyFont="1" applyFill="1" applyBorder="1" applyAlignment="1">
      <alignment horizontal="right" vertical="center"/>
    </xf>
    <xf numFmtId="3" fontId="6" fillId="0" borderId="0" xfId="2" applyNumberFormat="1" applyFont="1" applyFill="1" applyBorder="1" applyAlignment="1">
      <alignment horizontal="right" vertical="center"/>
    </xf>
    <xf numFmtId="3" fontId="6" fillId="0" borderId="16" xfId="2" applyNumberFormat="1" applyFont="1" applyFill="1" applyBorder="1" applyAlignment="1">
      <alignment horizontal="right" vertical="center"/>
    </xf>
    <xf numFmtId="3" fontId="6" fillId="0" borderId="17" xfId="2" applyNumberFormat="1" applyFont="1" applyFill="1" applyBorder="1" applyAlignment="1">
      <alignment horizontal="right" vertical="center"/>
    </xf>
    <xf numFmtId="0" fontId="5" fillId="0" borderId="0" xfId="2" applyFont="1" applyFill="1" applyBorder="1" applyAlignment="1">
      <alignment horizontal="left" vertical="center"/>
    </xf>
    <xf numFmtId="0" fontId="5" fillId="0" borderId="0" xfId="2" applyFont="1" applyFill="1" applyBorder="1" applyAlignment="1">
      <alignment vertical="center"/>
    </xf>
    <xf numFmtId="3" fontId="6" fillId="0" borderId="0" xfId="2" applyNumberFormat="1" applyFont="1" applyFill="1" applyBorder="1" applyAlignment="1">
      <alignment vertical="center"/>
    </xf>
    <xf numFmtId="38" fontId="6" fillId="0" borderId="0" xfId="10" applyFont="1" applyFill="1" applyBorder="1" applyAlignment="1" applyProtection="1">
      <alignment horizontal="right" vertical="center" wrapText="1"/>
      <protection locked="0"/>
    </xf>
    <xf numFmtId="38" fontId="6" fillId="0" borderId="16" xfId="10" applyFont="1" applyFill="1" applyBorder="1" applyAlignment="1">
      <alignment horizontal="right" vertical="center"/>
    </xf>
    <xf numFmtId="38" fontId="6" fillId="0" borderId="17" xfId="10" applyFont="1" applyFill="1" applyBorder="1" applyAlignment="1" applyProtection="1">
      <alignment horizontal="right" vertical="center" wrapText="1"/>
      <protection locked="0"/>
    </xf>
    <xf numFmtId="38" fontId="6" fillId="0" borderId="17" xfId="10" applyFont="1" applyFill="1" applyBorder="1" applyAlignment="1">
      <alignment horizontal="right" vertical="center"/>
    </xf>
    <xf numFmtId="0" fontId="17" fillId="0" borderId="0" xfId="12" applyFont="1" applyFill="1" applyAlignment="1">
      <alignment vertical="center"/>
    </xf>
    <xf numFmtId="0" fontId="17" fillId="0" borderId="0" xfId="12" applyFont="1" applyFill="1" applyAlignment="1">
      <alignment horizontal="right" vertical="center"/>
    </xf>
    <xf numFmtId="0" fontId="9" fillId="0" borderId="6" xfId="12" applyFont="1" applyFill="1" applyBorder="1" applyAlignment="1">
      <alignment horizontal="center" vertical="center"/>
    </xf>
    <xf numFmtId="0" fontId="9" fillId="0" borderId="6" xfId="12" applyFont="1" applyFill="1" applyBorder="1" applyAlignment="1">
      <alignment horizontal="center" vertical="center" wrapText="1"/>
    </xf>
    <xf numFmtId="0" fontId="26" fillId="0" borderId="6" xfId="12" applyFont="1" applyFill="1" applyBorder="1" applyAlignment="1">
      <alignment horizontal="center" vertical="center" wrapText="1"/>
    </xf>
    <xf numFmtId="0" fontId="9" fillId="0" borderId="0" xfId="12" applyFont="1" applyFill="1" applyBorder="1" applyAlignment="1">
      <alignment horizontal="center" vertical="center"/>
    </xf>
    <xf numFmtId="3" fontId="9" fillId="0" borderId="14" xfId="12" applyNumberFormat="1" applyFont="1" applyFill="1" applyBorder="1" applyAlignment="1">
      <alignment vertical="center"/>
    </xf>
    <xf numFmtId="3" fontId="9" fillId="0" borderId="0" xfId="12" applyNumberFormat="1" applyFont="1" applyFill="1" applyBorder="1" applyAlignment="1">
      <alignment vertical="center"/>
    </xf>
    <xf numFmtId="49" fontId="9" fillId="0" borderId="13" xfId="12" applyNumberFormat="1" applyFont="1" applyFill="1" applyBorder="1" applyAlignment="1">
      <alignment horizontal="center" vertical="center"/>
    </xf>
    <xf numFmtId="49" fontId="9" fillId="0" borderId="15" xfId="12" applyNumberFormat="1" applyFont="1" applyFill="1" applyBorder="1" applyAlignment="1">
      <alignment horizontal="center" vertical="center"/>
    </xf>
    <xf numFmtId="0" fontId="6" fillId="0" borderId="16" xfId="15" applyFont="1" applyFill="1" applyBorder="1" applyAlignment="1">
      <alignment vertical="center"/>
    </xf>
    <xf numFmtId="3" fontId="6" fillId="0" borderId="17" xfId="15" applyNumberFormat="1" applyFont="1" applyFill="1" applyBorder="1" applyAlignment="1">
      <alignment vertical="center"/>
    </xf>
    <xf numFmtId="0" fontId="6" fillId="0" borderId="17" xfId="15" applyFont="1" applyFill="1" applyBorder="1" applyAlignment="1">
      <alignment vertical="center"/>
    </xf>
    <xf numFmtId="0" fontId="9" fillId="0" borderId="0" xfId="12" applyFont="1" applyFill="1" applyAlignment="1">
      <alignment vertical="center"/>
    </xf>
    <xf numFmtId="0" fontId="25" fillId="0" borderId="0" xfId="11" applyFont="1" applyFill="1" applyBorder="1" applyAlignment="1">
      <alignment horizontal="right" vertical="center"/>
    </xf>
    <xf numFmtId="0" fontId="25" fillId="0" borderId="0" xfId="12" applyFont="1" applyFill="1" applyBorder="1" applyAlignment="1">
      <alignment vertical="center"/>
    </xf>
    <xf numFmtId="0" fontId="17" fillId="0" borderId="0" xfId="12" applyFont="1" applyFill="1" applyBorder="1" applyAlignment="1">
      <alignment vertical="center"/>
    </xf>
    <xf numFmtId="0" fontId="17" fillId="0" borderId="0" xfId="11" applyFont="1" applyFill="1" applyBorder="1" applyAlignment="1">
      <alignment horizontal="centerContinuous" vertical="center"/>
    </xf>
    <xf numFmtId="0" fontId="9" fillId="0" borderId="3" xfId="11" applyFont="1" applyFill="1" applyBorder="1" applyAlignment="1">
      <alignment horizontal="center" vertical="center"/>
    </xf>
    <xf numFmtId="0" fontId="9" fillId="0" borderId="0" xfId="12" applyFont="1" applyFill="1" applyBorder="1" applyAlignment="1">
      <alignment vertical="center"/>
    </xf>
    <xf numFmtId="0" fontId="9" fillId="0" borderId="11" xfId="11" applyFont="1" applyFill="1" applyBorder="1" applyAlignment="1">
      <alignment horizontal="center" vertical="center" wrapText="1"/>
    </xf>
    <xf numFmtId="0" fontId="9" fillId="0" borderId="6" xfId="11" applyFont="1" applyFill="1" applyBorder="1" applyAlignment="1">
      <alignment horizontal="center" vertical="center" wrapText="1"/>
    </xf>
    <xf numFmtId="0" fontId="9" fillId="0" borderId="24" xfId="11" applyFont="1" applyFill="1" applyBorder="1" applyAlignment="1">
      <alignment horizontal="center" vertical="center" wrapText="1"/>
    </xf>
    <xf numFmtId="0" fontId="9" fillId="0" borderId="0" xfId="12" applyFont="1" applyFill="1" applyBorder="1" applyAlignment="1">
      <alignment vertical="center" wrapText="1"/>
    </xf>
    <xf numFmtId="176" fontId="9" fillId="0" borderId="14" xfId="11" applyNumberFormat="1" applyFont="1" applyFill="1" applyBorder="1" applyAlignment="1" applyProtection="1">
      <alignment horizontal="right" vertical="center" wrapText="1"/>
      <protection locked="0"/>
    </xf>
    <xf numFmtId="176" fontId="9" fillId="0" borderId="0" xfId="11" applyNumberFormat="1" applyFont="1" applyFill="1" applyBorder="1" applyAlignment="1" applyProtection="1">
      <alignment horizontal="right" vertical="center" wrapText="1"/>
      <protection locked="0"/>
    </xf>
    <xf numFmtId="176" fontId="9" fillId="0" borderId="0" xfId="12" applyNumberFormat="1" applyFont="1" applyFill="1" applyBorder="1" applyAlignment="1" applyProtection="1">
      <alignment horizontal="right" vertical="center" wrapText="1"/>
      <protection locked="0"/>
    </xf>
    <xf numFmtId="176" fontId="9" fillId="0" borderId="0" xfId="12" applyNumberFormat="1" applyFont="1" applyFill="1" applyBorder="1" applyAlignment="1">
      <alignment vertical="center"/>
    </xf>
    <xf numFmtId="38" fontId="9" fillId="0" borderId="14" xfId="10" applyFont="1" applyFill="1" applyBorder="1" applyAlignment="1" applyProtection="1">
      <alignment horizontal="right" vertical="center" wrapText="1"/>
      <protection locked="0"/>
    </xf>
    <xf numFmtId="38" fontId="9" fillId="0" borderId="0" xfId="10" applyFont="1" applyFill="1" applyBorder="1" applyAlignment="1" applyProtection="1">
      <alignment horizontal="right" vertical="center" wrapText="1"/>
      <protection locked="0"/>
    </xf>
    <xf numFmtId="0" fontId="9" fillId="0" borderId="0" xfId="8" applyFont="1" applyFill="1" applyBorder="1" applyAlignment="1">
      <alignment horizontal="distributed" vertical="center"/>
    </xf>
    <xf numFmtId="0" fontId="9" fillId="0" borderId="17" xfId="12" applyFont="1" applyFill="1" applyBorder="1" applyAlignment="1">
      <alignment vertical="center"/>
    </xf>
    <xf numFmtId="0" fontId="9" fillId="0" borderId="17" xfId="8" applyFont="1" applyFill="1" applyBorder="1" applyAlignment="1">
      <alignment horizontal="distributed" vertical="center"/>
    </xf>
    <xf numFmtId="38" fontId="9" fillId="0" borderId="16" xfId="10" applyFont="1" applyFill="1" applyBorder="1" applyAlignment="1" applyProtection="1">
      <alignment horizontal="right" vertical="center" wrapText="1"/>
      <protection locked="0"/>
    </xf>
    <xf numFmtId="38" fontId="9" fillId="0" borderId="17" xfId="10" applyFont="1" applyFill="1" applyBorder="1" applyAlignment="1" applyProtection="1">
      <alignment horizontal="right" vertical="center" wrapText="1"/>
      <protection locked="0"/>
    </xf>
    <xf numFmtId="176" fontId="9" fillId="0" borderId="17" xfId="11" applyNumberFormat="1" applyFont="1" applyFill="1" applyBorder="1" applyAlignment="1" applyProtection="1">
      <alignment horizontal="right" vertical="center" wrapText="1"/>
      <protection locked="0"/>
    </xf>
    <xf numFmtId="176" fontId="9" fillId="0" borderId="17" xfId="12" applyNumberFormat="1" applyFont="1" applyFill="1" applyBorder="1" applyAlignment="1" applyProtection="1">
      <alignment horizontal="right" vertical="center" wrapText="1"/>
      <protection locked="0"/>
    </xf>
    <xf numFmtId="38" fontId="17" fillId="0" borderId="0" xfId="11" applyNumberFormat="1" applyFont="1" applyFill="1" applyBorder="1" applyAlignment="1">
      <alignment vertical="center"/>
    </xf>
    <xf numFmtId="0" fontId="2" fillId="0" borderId="0" xfId="8" applyFont="1" applyFill="1" applyBorder="1" applyAlignment="1">
      <alignment horizontal="right" vertical="center"/>
    </xf>
    <xf numFmtId="0" fontId="5" fillId="0" borderId="0" xfId="8" applyFont="1" applyFill="1" applyBorder="1" applyAlignment="1">
      <alignment vertical="center"/>
    </xf>
    <xf numFmtId="0" fontId="6" fillId="0" borderId="5" xfId="8" applyFont="1" applyFill="1" applyBorder="1" applyAlignment="1">
      <alignment horizontal="center" vertical="center"/>
    </xf>
    <xf numFmtId="0" fontId="6" fillId="0" borderId="2" xfId="8" applyFont="1" applyFill="1" applyBorder="1" applyAlignment="1">
      <alignment horizontal="center" vertical="center"/>
    </xf>
    <xf numFmtId="0" fontId="6" fillId="0" borderId="2" xfId="8" applyFont="1" applyFill="1" applyBorder="1" applyAlignment="1">
      <alignment horizontal="center" vertical="center" wrapText="1"/>
    </xf>
    <xf numFmtId="0" fontId="6" fillId="0" borderId="2" xfId="12" applyFont="1" applyFill="1" applyBorder="1" applyAlignment="1">
      <alignment horizontal="center" vertical="center" wrapText="1"/>
    </xf>
    <xf numFmtId="0" fontId="29" fillId="0" borderId="2" xfId="8" applyFont="1" applyFill="1" applyBorder="1" applyAlignment="1">
      <alignment horizontal="center" vertical="center"/>
    </xf>
    <xf numFmtId="0" fontId="6" fillId="0" borderId="3" xfId="8" applyFont="1" applyFill="1" applyBorder="1" applyAlignment="1">
      <alignment horizontal="center" vertical="center"/>
    </xf>
    <xf numFmtId="0" fontId="6" fillId="0" borderId="5" xfId="8" applyFont="1" applyFill="1" applyBorder="1" applyAlignment="1">
      <alignment horizontal="center" vertical="center" wrapText="1"/>
    </xf>
    <xf numFmtId="0" fontId="29" fillId="0" borderId="2" xfId="8" applyFont="1" applyFill="1" applyBorder="1" applyAlignment="1">
      <alignment horizontal="center" vertical="center" wrapText="1"/>
    </xf>
    <xf numFmtId="0" fontId="6" fillId="0" borderId="0" xfId="12" applyFont="1" applyFill="1" applyBorder="1" applyAlignment="1">
      <alignment horizontal="center" vertical="center"/>
    </xf>
    <xf numFmtId="0" fontId="6" fillId="0" borderId="0" xfId="12" applyFont="1" applyFill="1" applyBorder="1" applyAlignment="1">
      <alignment horizontal="center" vertical="center" wrapText="1"/>
    </xf>
    <xf numFmtId="3" fontId="6" fillId="0" borderId="14" xfId="8" applyNumberFormat="1" applyFont="1" applyFill="1" applyBorder="1" applyAlignment="1" applyProtection="1">
      <alignment horizontal="right" vertical="center" wrapText="1"/>
      <protection locked="0"/>
    </xf>
    <xf numFmtId="3" fontId="6" fillId="0" borderId="0" xfId="8" applyNumberFormat="1" applyFont="1" applyFill="1" applyBorder="1" applyAlignment="1" applyProtection="1">
      <alignment horizontal="right" vertical="center" wrapText="1"/>
      <protection locked="0"/>
    </xf>
    <xf numFmtId="49" fontId="6" fillId="0" borderId="13" xfId="12" applyNumberFormat="1" applyFont="1" applyFill="1" applyBorder="1" applyAlignment="1">
      <alignment horizontal="center" vertical="center" wrapText="1"/>
    </xf>
    <xf numFmtId="49" fontId="6" fillId="0" borderId="15" xfId="12" applyNumberFormat="1" applyFont="1" applyFill="1" applyBorder="1" applyAlignment="1">
      <alignment horizontal="center" vertical="center" wrapText="1"/>
    </xf>
    <xf numFmtId="3" fontId="6" fillId="0" borderId="16" xfId="8" applyNumberFormat="1" applyFont="1" applyFill="1" applyBorder="1" applyAlignment="1" applyProtection="1">
      <alignment horizontal="right" vertical="center" wrapText="1"/>
      <protection locked="0"/>
    </xf>
    <xf numFmtId="3" fontId="6" fillId="0" borderId="17" xfId="8" applyNumberFormat="1" applyFont="1" applyFill="1" applyBorder="1" applyAlignment="1" applyProtection="1">
      <alignment horizontal="right" vertical="center" wrapText="1"/>
      <protection locked="0"/>
    </xf>
    <xf numFmtId="3" fontId="6" fillId="0" borderId="17" xfId="12" applyNumberFormat="1" applyFont="1" applyFill="1" applyBorder="1" applyAlignment="1">
      <alignment horizontal="right" vertical="center"/>
    </xf>
    <xf numFmtId="0" fontId="5" fillId="0" borderId="0" xfId="12" applyFont="1" applyFill="1" applyAlignment="1">
      <alignment horizontal="left" vertical="top"/>
    </xf>
    <xf numFmtId="0" fontId="5" fillId="0" borderId="0" xfId="12" applyFont="1" applyFill="1" applyAlignment="1">
      <alignment horizontal="left" vertical="top" wrapText="1"/>
    </xf>
    <xf numFmtId="3" fontId="2" fillId="0" borderId="0" xfId="0" applyNumberFormat="1" applyFont="1" applyFill="1" applyBorder="1" applyAlignment="1">
      <alignment horizontal="right" vertical="center"/>
    </xf>
    <xf numFmtId="3" fontId="2" fillId="0" borderId="0" xfId="0" applyNumberFormat="1" applyFont="1" applyFill="1" applyBorder="1" applyAlignment="1">
      <alignment vertical="center"/>
    </xf>
    <xf numFmtId="3" fontId="5" fillId="0" borderId="0" xfId="0" applyNumberFormat="1" applyFont="1" applyFill="1" applyBorder="1" applyAlignment="1">
      <alignment horizontal="left" vertical="center"/>
    </xf>
    <xf numFmtId="3" fontId="5" fillId="0" borderId="0" xfId="0" applyNumberFormat="1" applyFont="1" applyFill="1" applyBorder="1" applyAlignment="1">
      <alignment horizontal="center" vertical="center"/>
    </xf>
    <xf numFmtId="3" fontId="6" fillId="0" borderId="4" xfId="0" applyNumberFormat="1" applyFont="1" applyFill="1" applyBorder="1" applyAlignment="1">
      <alignment horizontal="right" vertical="center"/>
    </xf>
    <xf numFmtId="3" fontId="6" fillId="0" borderId="19" xfId="0" applyNumberFormat="1" applyFont="1" applyFill="1" applyBorder="1" applyAlignment="1">
      <alignment horizontal="right" vertical="center"/>
    </xf>
    <xf numFmtId="3" fontId="6" fillId="0" borderId="6" xfId="0" applyNumberFormat="1" applyFont="1" applyFill="1" applyBorder="1" applyAlignment="1" applyProtection="1">
      <alignment horizontal="center" vertical="center" wrapText="1"/>
      <protection locked="0"/>
    </xf>
    <xf numFmtId="3" fontId="6" fillId="0" borderId="7" xfId="0" applyNumberFormat="1" applyFont="1" applyFill="1" applyBorder="1" applyAlignment="1" applyProtection="1">
      <alignment horizontal="center" vertical="center" wrapText="1"/>
      <protection locked="0"/>
    </xf>
    <xf numFmtId="3" fontId="6" fillId="0" borderId="8" xfId="0" applyNumberFormat="1" applyFont="1" applyFill="1" applyBorder="1" applyAlignment="1" applyProtection="1">
      <alignment horizontal="center" vertical="center" wrapText="1"/>
      <protection locked="0"/>
    </xf>
    <xf numFmtId="3" fontId="6" fillId="0" borderId="6" xfId="0" applyNumberFormat="1" applyFont="1" applyFill="1" applyBorder="1" applyAlignment="1">
      <alignment horizontal="center" vertical="center"/>
    </xf>
    <xf numFmtId="38" fontId="6" fillId="0" borderId="0" xfId="1" applyFont="1" applyFill="1" applyBorder="1" applyAlignment="1">
      <alignment horizontal="right" vertical="center"/>
    </xf>
    <xf numFmtId="38" fontId="6" fillId="0" borderId="0" xfId="1" applyFont="1" applyFill="1" applyAlignment="1">
      <alignment horizontal="right" vertical="center" wrapText="1"/>
    </xf>
    <xf numFmtId="38" fontId="6" fillId="0" borderId="17" xfId="1" applyFont="1" applyFill="1" applyBorder="1" applyAlignment="1">
      <alignment horizontal="right" vertical="center" wrapText="1"/>
    </xf>
    <xf numFmtId="0" fontId="5" fillId="0" borderId="0" xfId="4" applyFont="1" applyFill="1" applyBorder="1" applyAlignment="1">
      <alignment vertical="center"/>
    </xf>
    <xf numFmtId="58" fontId="5" fillId="0" borderId="0" xfId="8" applyNumberFormat="1" applyFont="1" applyFill="1" applyBorder="1" applyAlignment="1">
      <alignment horizontal="center" vertical="center"/>
    </xf>
    <xf numFmtId="58" fontId="5" fillId="0" borderId="0" xfId="8" applyNumberFormat="1" applyFont="1" applyFill="1" applyBorder="1" applyAlignment="1">
      <alignment horizontal="right" vertical="center"/>
    </xf>
    <xf numFmtId="0" fontId="6" fillId="0" borderId="6" xfId="8" applyFont="1" applyFill="1" applyBorder="1" applyAlignment="1">
      <alignment horizontal="center" vertical="center" wrapText="1"/>
    </xf>
    <xf numFmtId="0" fontId="21" fillId="0" borderId="6" xfId="12" applyFont="1" applyFill="1" applyBorder="1" applyAlignment="1">
      <alignment horizontal="center" vertical="center" wrapText="1"/>
    </xf>
    <xf numFmtId="0" fontId="6" fillId="0" borderId="7" xfId="12" applyFont="1" applyFill="1" applyBorder="1" applyAlignment="1">
      <alignment horizontal="center" vertical="center" wrapText="1"/>
    </xf>
    <xf numFmtId="0" fontId="6" fillId="0" borderId="0" xfId="15" applyFont="1" applyFill="1" applyBorder="1" applyAlignment="1">
      <alignment horizontal="right" vertical="center"/>
    </xf>
    <xf numFmtId="0" fontId="9" fillId="0" borderId="0" xfId="15" applyFont="1" applyFill="1" applyBorder="1" applyAlignment="1">
      <alignment vertical="center"/>
    </xf>
    <xf numFmtId="0" fontId="6" fillId="0" borderId="13" xfId="8" applyFont="1" applyFill="1" applyBorder="1" applyAlignment="1">
      <alignment horizontal="distributed" vertical="center"/>
    </xf>
    <xf numFmtId="0" fontId="6" fillId="0" borderId="0" xfId="4" applyFont="1" applyFill="1" applyBorder="1" applyAlignment="1">
      <alignment vertical="center"/>
    </xf>
    <xf numFmtId="0" fontId="6" fillId="0" borderId="17" xfId="4" applyFont="1" applyFill="1" applyBorder="1" applyAlignment="1">
      <alignment vertical="center"/>
    </xf>
    <xf numFmtId="0" fontId="6" fillId="0" borderId="15" xfId="8" applyFont="1" applyFill="1" applyBorder="1" applyAlignment="1">
      <alignment horizontal="distributed" vertical="center"/>
    </xf>
    <xf numFmtId="0" fontId="6" fillId="0" borderId="17" xfId="15" applyFont="1" applyFill="1" applyBorder="1" applyAlignment="1">
      <alignment horizontal="right" vertical="center"/>
    </xf>
    <xf numFmtId="177" fontId="5" fillId="0" borderId="0" xfId="8" applyNumberFormat="1" applyFont="1" applyFill="1" applyBorder="1" applyAlignment="1">
      <alignment horizontal="right" vertical="center"/>
    </xf>
    <xf numFmtId="3" fontId="6" fillId="0" borderId="0" xfId="15" applyNumberFormat="1" applyFont="1" applyFill="1" applyBorder="1" applyAlignment="1">
      <alignment vertical="center"/>
    </xf>
    <xf numFmtId="0" fontId="2" fillId="0" borderId="0" xfId="0" applyFont="1" applyFill="1" applyBorder="1" applyAlignment="1">
      <alignment horizontal="right" vertical="center"/>
    </xf>
    <xf numFmtId="3" fontId="6" fillId="0" borderId="0" xfId="7" applyNumberFormat="1" applyFont="1" applyFill="1" applyBorder="1" applyAlignment="1">
      <alignment horizontal="distributed" vertical="center"/>
    </xf>
    <xf numFmtId="0" fontId="2" fillId="0" borderId="0" xfId="0" applyFont="1" applyFill="1" applyAlignment="1">
      <alignment horizontal="right" vertical="center"/>
    </xf>
    <xf numFmtId="0" fontId="2" fillId="0" borderId="0" xfId="0" applyFont="1" applyFill="1" applyAlignment="1">
      <alignment vertical="center"/>
    </xf>
    <xf numFmtId="3" fontId="6" fillId="0" borderId="4" xfId="7" applyNumberFormat="1" applyFont="1" applyFill="1" applyBorder="1" applyAlignment="1">
      <alignment vertical="center"/>
    </xf>
    <xf numFmtId="3" fontId="6" fillId="0" borderId="19" xfId="7" applyNumberFormat="1" applyFont="1" applyFill="1" applyBorder="1" applyAlignment="1" applyProtection="1">
      <alignment vertical="center"/>
    </xf>
    <xf numFmtId="3" fontId="6" fillId="0" borderId="8" xfId="7" applyNumberFormat="1" applyFont="1" applyFill="1" applyBorder="1" applyAlignment="1" applyProtection="1">
      <alignment vertical="center"/>
    </xf>
    <xf numFmtId="3" fontId="6" fillId="0" borderId="11" xfId="7" applyNumberFormat="1" applyFont="1" applyFill="1" applyBorder="1" applyAlignment="1" applyProtection="1">
      <alignment horizontal="center" vertical="center"/>
    </xf>
    <xf numFmtId="3" fontId="6" fillId="0" borderId="24" xfId="7" applyNumberFormat="1" applyFont="1" applyFill="1" applyBorder="1" applyAlignment="1" applyProtection="1">
      <alignment horizontal="center" vertical="center"/>
    </xf>
    <xf numFmtId="3" fontId="6" fillId="0" borderId="8" xfId="7" quotePrefix="1" applyNumberFormat="1" applyFont="1" applyFill="1" applyBorder="1" applyAlignment="1">
      <alignment horizontal="center" vertical="center" wrapText="1"/>
    </xf>
    <xf numFmtId="3" fontId="6" fillId="0" borderId="6" xfId="7" quotePrefix="1" applyNumberFormat="1" applyFont="1" applyFill="1" applyBorder="1" applyAlignment="1" applyProtection="1">
      <alignment horizontal="center" vertical="center" wrapText="1"/>
    </xf>
    <xf numFmtId="3" fontId="6" fillId="0" borderId="6" xfId="7" quotePrefix="1" applyNumberFormat="1" applyFont="1" applyFill="1" applyBorder="1" applyAlignment="1">
      <alignment horizontal="center" vertical="center" wrapText="1"/>
    </xf>
    <xf numFmtId="3" fontId="6" fillId="0" borderId="17" xfId="7" applyNumberFormat="1" applyFont="1" applyFill="1" applyBorder="1" applyAlignment="1">
      <alignment vertical="center"/>
    </xf>
    <xf numFmtId="3" fontId="6" fillId="0" borderId="17" xfId="7" applyNumberFormat="1" applyFont="1" applyFill="1" applyBorder="1" applyAlignment="1">
      <alignment horizontal="distributed" vertical="center"/>
    </xf>
    <xf numFmtId="3" fontId="6" fillId="0" borderId="16" xfId="0" applyNumberFormat="1" applyFont="1" applyFill="1" applyBorder="1" applyAlignment="1">
      <alignment horizontal="right" vertical="center"/>
    </xf>
    <xf numFmtId="3" fontId="6" fillId="0" borderId="17" xfId="0" applyNumberFormat="1" applyFont="1" applyFill="1" applyBorder="1" applyAlignment="1">
      <alignment horizontal="right" vertical="center"/>
    </xf>
    <xf numFmtId="3" fontId="6" fillId="0" borderId="17" xfId="7" applyNumberFormat="1" applyFont="1" applyFill="1" applyBorder="1" applyAlignment="1">
      <alignment horizontal="righ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3" applyFont="1" applyFill="1" applyBorder="1" applyAlignment="1">
      <alignment horizontal="right" vertical="center"/>
    </xf>
    <xf numFmtId="0" fontId="6" fillId="0" borderId="0" xfId="0" applyNumberFormat="1" applyFont="1" applyFill="1" applyBorder="1" applyAlignment="1">
      <alignment horizontal="distributed" vertical="center"/>
    </xf>
    <xf numFmtId="0" fontId="6" fillId="0" borderId="6" xfId="3" applyFont="1" applyFill="1" applyBorder="1" applyAlignment="1" applyProtection="1">
      <alignment horizontal="center" vertical="center"/>
    </xf>
    <xf numFmtId="0" fontId="6" fillId="0" borderId="6" xfId="3" quotePrefix="1" applyFont="1" applyFill="1" applyBorder="1" applyAlignment="1" applyProtection="1">
      <alignment horizontal="center" vertical="center" wrapText="1"/>
    </xf>
    <xf numFmtId="0" fontId="6" fillId="0" borderId="6"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xf>
    <xf numFmtId="0" fontId="6" fillId="0" borderId="6" xfId="3" quotePrefix="1" applyFont="1" applyFill="1" applyBorder="1" applyAlignment="1" applyProtection="1">
      <alignment horizontal="center" vertical="center"/>
    </xf>
    <xf numFmtId="3" fontId="5" fillId="0" borderId="11" xfId="0" applyNumberFormat="1" applyFont="1" applyFill="1" applyBorder="1" applyAlignment="1">
      <alignment horizontal="right" vertical="center"/>
    </xf>
    <xf numFmtId="3" fontId="5" fillId="0" borderId="12" xfId="0" applyNumberFormat="1" applyFont="1" applyFill="1" applyBorder="1" applyAlignment="1">
      <alignment horizontal="right" vertical="center"/>
    </xf>
    <xf numFmtId="3" fontId="5" fillId="0" borderId="12" xfId="0" applyNumberFormat="1" applyFont="1" applyFill="1" applyBorder="1" applyAlignment="1">
      <alignment horizontal="right" vertical="center" wrapText="1"/>
    </xf>
    <xf numFmtId="0" fontId="6" fillId="0" borderId="0" xfId="0" applyNumberFormat="1" applyFont="1" applyFill="1" applyBorder="1" applyAlignment="1">
      <alignment horizontal="distributed" vertical="center" wrapText="1"/>
    </xf>
    <xf numFmtId="3" fontId="6" fillId="0" borderId="0" xfId="0" applyNumberFormat="1" applyFont="1" applyFill="1" applyBorder="1" applyAlignment="1">
      <alignment horizontal="distributed" vertical="center"/>
    </xf>
    <xf numFmtId="0" fontId="6" fillId="0" borderId="17" xfId="0" applyNumberFormat="1" applyFont="1" applyFill="1" applyBorder="1" applyAlignment="1">
      <alignment horizontal="distributed" vertical="center" wrapText="1"/>
    </xf>
    <xf numFmtId="0" fontId="6" fillId="0" borderId="15" xfId="0" applyNumberFormat="1" applyFont="1" applyFill="1" applyBorder="1" applyAlignment="1">
      <alignment horizontal="distributed" vertical="center" wrapText="1"/>
    </xf>
    <xf numFmtId="3" fontId="9" fillId="0" borderId="16" xfId="0" applyNumberFormat="1" applyFont="1" applyFill="1" applyBorder="1" applyAlignment="1">
      <alignment horizontal="right" vertical="center"/>
    </xf>
    <xf numFmtId="3" fontId="9" fillId="0" borderId="17" xfId="0" applyNumberFormat="1" applyFont="1" applyFill="1" applyBorder="1" applyAlignment="1">
      <alignment horizontal="right" vertical="center"/>
    </xf>
    <xf numFmtId="0" fontId="9" fillId="0" borderId="0" xfId="0" applyFont="1" applyFill="1" applyBorder="1" applyAlignment="1">
      <alignment vertical="center"/>
    </xf>
    <xf numFmtId="0" fontId="6" fillId="0" borderId="14" xfId="3" applyFont="1" applyFill="1" applyBorder="1" applyAlignment="1" applyProtection="1">
      <alignment horizontal="center" vertical="center"/>
    </xf>
    <xf numFmtId="0" fontId="6" fillId="0" borderId="8" xfId="3" applyFont="1" applyFill="1" applyBorder="1" applyAlignment="1" applyProtection="1">
      <alignment horizontal="center" vertical="center"/>
    </xf>
    <xf numFmtId="0" fontId="39" fillId="0" borderId="6" xfId="13" applyFont="1" applyBorder="1"/>
    <xf numFmtId="0" fontId="39" fillId="2" borderId="6" xfId="13" applyFont="1" applyFill="1" applyBorder="1"/>
    <xf numFmtId="0" fontId="39" fillId="0" borderId="0" xfId="13" applyFont="1" applyFill="1" applyAlignment="1" applyProtection="1">
      <alignment vertical="center"/>
    </xf>
    <xf numFmtId="0" fontId="6" fillId="0" borderId="7"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right" vertical="center"/>
    </xf>
    <xf numFmtId="0" fontId="6" fillId="0" borderId="4" xfId="0" applyFont="1" applyFill="1" applyBorder="1" applyAlignment="1">
      <alignment horizontal="righ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7" xfId="0" applyFont="1" applyFill="1" applyBorder="1" applyAlignment="1">
      <alignment horizontal="right" vertical="center"/>
    </xf>
    <xf numFmtId="0" fontId="6" fillId="0" borderId="19" xfId="0" applyFont="1" applyFill="1" applyBorder="1" applyAlignment="1">
      <alignment horizontal="right" vertical="center"/>
    </xf>
    <xf numFmtId="0" fontId="6" fillId="0" borderId="12" xfId="0" applyFont="1" applyFill="1" applyBorder="1" applyAlignment="1">
      <alignment horizontal="distributed" vertical="center"/>
    </xf>
    <xf numFmtId="0" fontId="0" fillId="0" borderId="10" xfId="0" applyFill="1" applyBorder="1"/>
    <xf numFmtId="0" fontId="10" fillId="0" borderId="0" xfId="0" applyFont="1" applyFill="1" applyBorder="1" applyAlignment="1">
      <alignment horizontal="distributed" vertical="center"/>
    </xf>
    <xf numFmtId="0" fontId="10" fillId="0" borderId="13" xfId="0" applyFont="1" applyFill="1" applyBorder="1" applyAlignment="1">
      <alignment horizontal="distributed" vertical="center"/>
    </xf>
    <xf numFmtId="0" fontId="6" fillId="0" borderId="0" xfId="0" applyFont="1" applyFill="1" applyBorder="1" applyAlignment="1">
      <alignment horizontal="distributed" vertical="center"/>
    </xf>
    <xf numFmtId="0" fontId="0" fillId="0" borderId="13" xfId="0" applyFont="1" applyFill="1" applyBorder="1"/>
    <xf numFmtId="0" fontId="0" fillId="0" borderId="13" xfId="0" applyFill="1" applyBorder="1"/>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3" xfId="0" applyFont="1" applyFill="1" applyBorder="1" applyAlignment="1">
      <alignment horizontal="distributed" vertical="center"/>
    </xf>
    <xf numFmtId="0" fontId="6" fillId="0" borderId="17" xfId="0" applyFont="1" applyFill="1" applyBorder="1" applyAlignment="1">
      <alignment horizontal="distributed" vertical="center"/>
    </xf>
    <xf numFmtId="0" fontId="6" fillId="0" borderId="15" xfId="0" applyFont="1" applyFill="1" applyBorder="1" applyAlignment="1">
      <alignment horizontal="distributed" vertical="center"/>
    </xf>
    <xf numFmtId="0" fontId="6" fillId="0" borderId="10" xfId="0" applyFont="1" applyFill="1" applyBorder="1" applyAlignment="1">
      <alignment horizontal="distributed" vertical="center"/>
    </xf>
    <xf numFmtId="0" fontId="0" fillId="0" borderId="20" xfId="0" applyFill="1" applyBorder="1"/>
    <xf numFmtId="3" fontId="2" fillId="0" borderId="0" xfId="0" applyNumberFormat="1" applyFont="1" applyFill="1" applyBorder="1" applyAlignment="1">
      <alignment horizontal="right" vertical="center"/>
    </xf>
    <xf numFmtId="3" fontId="2" fillId="0" borderId="0" xfId="0" applyNumberFormat="1" applyFont="1" applyFill="1" applyBorder="1" applyAlignment="1">
      <alignment horizontal="left" vertical="center"/>
    </xf>
    <xf numFmtId="3" fontId="6" fillId="0" borderId="1" xfId="0" applyNumberFormat="1" applyFont="1" applyFill="1" applyBorder="1" applyAlignment="1">
      <alignment horizontal="center" vertical="center"/>
    </xf>
    <xf numFmtId="3" fontId="6" fillId="0" borderId="18"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6" fillId="0" borderId="20"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3" fontId="6" fillId="0" borderId="3" xfId="0" applyNumberFormat="1" applyFont="1" applyFill="1" applyBorder="1" applyAlignment="1">
      <alignment horizontal="right" vertical="center"/>
    </xf>
    <xf numFmtId="3" fontId="6" fillId="0" borderId="4" xfId="0" applyNumberFormat="1" applyFont="1" applyFill="1" applyBorder="1" applyAlignment="1">
      <alignment horizontal="right" vertical="center"/>
    </xf>
    <xf numFmtId="3" fontId="6" fillId="0" borderId="4" xfId="0" applyNumberFormat="1" applyFont="1" applyFill="1" applyBorder="1" applyAlignment="1">
      <alignment horizontal="left" vertical="center"/>
    </xf>
    <xf numFmtId="3" fontId="6" fillId="0" borderId="5" xfId="0" applyNumberFormat="1" applyFont="1" applyFill="1" applyBorder="1" applyAlignment="1">
      <alignment horizontal="left" vertical="center"/>
    </xf>
    <xf numFmtId="3" fontId="6" fillId="0" borderId="21"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3" fontId="6" fillId="0" borderId="24" xfId="0" applyNumberFormat="1" applyFont="1" applyFill="1" applyBorder="1" applyAlignment="1">
      <alignment horizontal="center" vertical="center"/>
    </xf>
    <xf numFmtId="3" fontId="6" fillId="0" borderId="22" xfId="0" applyNumberFormat="1" applyFont="1" applyFill="1" applyBorder="1" applyAlignment="1">
      <alignment horizontal="center" vertical="center"/>
    </xf>
    <xf numFmtId="3" fontId="6" fillId="0" borderId="23"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3" fontId="6" fillId="0" borderId="22" xfId="0" applyNumberFormat="1" applyFont="1" applyFill="1" applyBorder="1" applyAlignment="1">
      <alignment horizontal="center" vertical="center" wrapText="1"/>
    </xf>
    <xf numFmtId="3" fontId="6" fillId="0" borderId="23" xfId="0" applyNumberFormat="1" applyFont="1" applyFill="1" applyBorder="1" applyAlignment="1">
      <alignment horizontal="center" vertical="center" wrapText="1"/>
    </xf>
    <xf numFmtId="3" fontId="12" fillId="0" borderId="22" xfId="0" applyNumberFormat="1" applyFont="1" applyFill="1" applyBorder="1" applyAlignment="1">
      <alignment horizontal="center" vertical="center" wrapText="1"/>
    </xf>
    <xf numFmtId="3" fontId="12" fillId="0" borderId="23"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xf>
    <xf numFmtId="3" fontId="6" fillId="0" borderId="26" xfId="0" applyNumberFormat="1" applyFont="1" applyFill="1" applyBorder="1" applyAlignment="1">
      <alignment horizontal="center" vertical="center"/>
    </xf>
    <xf numFmtId="3" fontId="6" fillId="0" borderId="7"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3" fontId="6" fillId="0" borderId="7" xfId="0" applyNumberFormat="1" applyFont="1" applyFill="1" applyBorder="1" applyAlignment="1">
      <alignment horizontal="right" vertical="center"/>
    </xf>
    <xf numFmtId="3" fontId="6" fillId="0" borderId="19" xfId="0" applyNumberFormat="1" applyFont="1" applyFill="1" applyBorder="1" applyAlignment="1">
      <alignment horizontal="right" vertical="center"/>
    </xf>
    <xf numFmtId="3" fontId="6" fillId="0" borderId="19" xfId="0" applyNumberFormat="1" applyFont="1" applyFill="1" applyBorder="1" applyAlignment="1">
      <alignment horizontal="left" vertical="center"/>
    </xf>
    <xf numFmtId="3" fontId="6" fillId="0" borderId="8" xfId="0" applyNumberFormat="1" applyFont="1" applyFill="1" applyBorder="1" applyAlignment="1">
      <alignment horizontal="left" vertical="center"/>
    </xf>
    <xf numFmtId="3" fontId="6" fillId="0" borderId="7" xfId="0" applyNumberFormat="1" applyFont="1" applyFill="1" applyBorder="1" applyAlignment="1">
      <alignment horizontal="center" vertical="center"/>
    </xf>
    <xf numFmtId="3" fontId="6" fillId="0" borderId="19" xfId="0" applyNumberFormat="1" applyFont="1" applyFill="1" applyBorder="1" applyAlignment="1">
      <alignment horizontal="center" vertical="center"/>
    </xf>
    <xf numFmtId="3" fontId="6" fillId="0" borderId="8"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wrapText="1"/>
    </xf>
    <xf numFmtId="0" fontId="6" fillId="0" borderId="25" xfId="3" quotePrefix="1" applyFont="1" applyFill="1" applyBorder="1" applyAlignment="1" applyProtection="1">
      <alignment horizontal="center" vertical="center"/>
    </xf>
    <xf numFmtId="0" fontId="6" fillId="0" borderId="26" xfId="3" quotePrefix="1" applyFont="1" applyFill="1" applyBorder="1" applyAlignment="1" applyProtection="1">
      <alignment horizontal="center" vertical="center"/>
    </xf>
    <xf numFmtId="0" fontId="6" fillId="0" borderId="23" xfId="3" quotePrefix="1" applyFont="1" applyFill="1" applyBorder="1" applyAlignment="1" applyProtection="1">
      <alignment horizontal="center" vertical="center"/>
    </xf>
    <xf numFmtId="0" fontId="6" fillId="0" borderId="3" xfId="3" applyFont="1" applyFill="1" applyBorder="1" applyAlignment="1">
      <alignment horizontal="right" vertical="center"/>
    </xf>
    <xf numFmtId="0" fontId="6" fillId="0" borderId="4" xfId="3" applyFont="1" applyFill="1" applyBorder="1" applyAlignment="1">
      <alignment horizontal="right" vertical="center"/>
    </xf>
    <xf numFmtId="0" fontId="6" fillId="0" borderId="4" xfId="3" applyFont="1" applyFill="1" applyBorder="1" applyAlignment="1">
      <alignment horizontal="left" vertical="center"/>
    </xf>
    <xf numFmtId="0" fontId="6" fillId="0" borderId="5" xfId="3" applyFont="1" applyFill="1" applyBorder="1" applyAlignment="1">
      <alignment horizontal="left" vertical="center"/>
    </xf>
    <xf numFmtId="0" fontId="6" fillId="0" borderId="3" xfId="3" quotePrefix="1" applyFont="1" applyFill="1" applyBorder="1" applyAlignment="1">
      <alignment horizontal="center" vertical="center"/>
    </xf>
    <xf numFmtId="0" fontId="6" fillId="0" borderId="4" xfId="3" quotePrefix="1" applyFont="1" applyFill="1" applyBorder="1" applyAlignment="1">
      <alignment horizontal="center" vertical="center"/>
    </xf>
    <xf numFmtId="0" fontId="6" fillId="0" borderId="22" xfId="3" applyFont="1" applyFill="1" applyBorder="1" applyAlignment="1">
      <alignment horizontal="center" vertical="center"/>
    </xf>
    <xf numFmtId="0" fontId="6" fillId="0" borderId="23"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7" xfId="3" applyFont="1" applyFill="1" applyBorder="1" applyAlignment="1">
      <alignment horizontal="right" vertical="center"/>
    </xf>
    <xf numFmtId="0" fontId="6" fillId="0" borderId="19" xfId="3" applyFont="1" applyFill="1" applyBorder="1" applyAlignment="1">
      <alignment horizontal="right" vertical="center"/>
    </xf>
    <xf numFmtId="0" fontId="6" fillId="0" borderId="19" xfId="3" applyFont="1" applyFill="1" applyBorder="1" applyAlignment="1">
      <alignment horizontal="left" vertical="center"/>
    </xf>
    <xf numFmtId="0" fontId="6" fillId="0" borderId="8" xfId="3" applyFont="1" applyFill="1" applyBorder="1" applyAlignment="1">
      <alignment horizontal="left" vertical="center"/>
    </xf>
    <xf numFmtId="0" fontId="6" fillId="0" borderId="22" xfId="3" applyFont="1" applyFill="1" applyBorder="1" applyAlignment="1" applyProtection="1">
      <alignment horizontal="center" vertical="center"/>
    </xf>
    <xf numFmtId="0" fontId="6" fillId="0" borderId="23" xfId="3" applyFont="1" applyFill="1" applyBorder="1" applyAlignment="1" applyProtection="1">
      <alignment horizontal="center" vertical="center"/>
    </xf>
    <xf numFmtId="0" fontId="6" fillId="0" borderId="11" xfId="3" quotePrefix="1" applyFont="1" applyFill="1" applyBorder="1" applyAlignment="1">
      <alignment horizontal="center" vertical="center" wrapText="1"/>
    </xf>
    <xf numFmtId="0" fontId="6" fillId="0" borderId="24" xfId="3" quotePrefix="1" applyFont="1" applyFill="1" applyBorder="1" applyAlignment="1">
      <alignment horizontal="center" vertical="center" wrapText="1"/>
    </xf>
    <xf numFmtId="0" fontId="6" fillId="0" borderId="22" xfId="3" quotePrefix="1" applyFont="1" applyFill="1" applyBorder="1" applyAlignment="1">
      <alignment horizontal="center" vertical="center" wrapText="1"/>
    </xf>
    <xf numFmtId="0" fontId="6" fillId="0" borderId="23" xfId="3" quotePrefix="1" applyFont="1" applyFill="1" applyBorder="1" applyAlignment="1">
      <alignment horizontal="center" vertical="center" wrapText="1"/>
    </xf>
    <xf numFmtId="0" fontId="6" fillId="0" borderId="0" xfId="0" applyNumberFormat="1" applyFont="1" applyFill="1" applyBorder="1" applyAlignment="1">
      <alignment horizontal="distributed" vertical="center" wrapText="1"/>
    </xf>
    <xf numFmtId="0" fontId="6" fillId="0" borderId="13" xfId="0" applyNumberFormat="1" applyFont="1" applyFill="1" applyBorder="1" applyAlignment="1">
      <alignment horizontal="distributed" vertical="center" wrapText="1"/>
    </xf>
    <xf numFmtId="49" fontId="6" fillId="0" borderId="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6" fillId="0" borderId="12" xfId="0" applyNumberFormat="1" applyFont="1" applyFill="1" applyBorder="1" applyAlignment="1">
      <alignment horizontal="distributed" vertical="center" wrapText="1"/>
    </xf>
    <xf numFmtId="0" fontId="6" fillId="0" borderId="10" xfId="0" applyNumberFormat="1" applyFont="1" applyFill="1" applyBorder="1" applyAlignment="1">
      <alignment horizontal="distributed" vertical="center" wrapText="1"/>
    </xf>
    <xf numFmtId="0" fontId="2" fillId="0" borderId="0" xfId="2" applyFont="1" applyFill="1" applyBorder="1" applyAlignment="1">
      <alignment horizontal="right" vertical="center"/>
    </xf>
    <xf numFmtId="0" fontId="2" fillId="0" borderId="0" xfId="2" applyFont="1" applyFill="1" applyBorder="1" applyAlignment="1">
      <alignment horizontal="left" vertical="center"/>
    </xf>
    <xf numFmtId="0" fontId="6" fillId="0" borderId="5"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8" xfId="5" applyFont="1" applyFill="1" applyBorder="1" applyAlignment="1">
      <alignment horizontal="center" vertical="center"/>
    </xf>
    <xf numFmtId="0" fontId="6" fillId="0" borderId="6" xfId="5" applyFont="1" applyFill="1" applyBorder="1" applyAlignment="1">
      <alignment horizontal="center" vertical="center"/>
    </xf>
    <xf numFmtId="0" fontId="6" fillId="0" borderId="2" xfId="5" quotePrefix="1" applyFont="1" applyFill="1" applyBorder="1" applyAlignment="1" applyProtection="1">
      <alignment horizontal="center" vertical="center"/>
    </xf>
    <xf numFmtId="0" fontId="6" fillId="0" borderId="6" xfId="5" applyFont="1" applyFill="1" applyBorder="1" applyAlignment="1" applyProtection="1">
      <alignment horizontal="center" vertical="center"/>
    </xf>
    <xf numFmtId="0" fontId="6" fillId="0" borderId="3" xfId="5" applyFont="1" applyFill="1" applyBorder="1" applyAlignment="1">
      <alignment horizontal="center" vertical="center"/>
    </xf>
    <xf numFmtId="0" fontId="6" fillId="0" borderId="4" xfId="5" applyFont="1" applyFill="1" applyBorder="1" applyAlignment="1">
      <alignment horizontal="center" vertical="center"/>
    </xf>
    <xf numFmtId="0" fontId="6" fillId="0" borderId="3" xfId="5" applyFont="1" applyFill="1" applyBorder="1" applyAlignment="1">
      <alignment horizontal="right" vertical="center"/>
    </xf>
    <xf numFmtId="0" fontId="6" fillId="0" borderId="4" xfId="5" applyFont="1" applyFill="1" applyBorder="1" applyAlignment="1">
      <alignment horizontal="right" vertical="center"/>
    </xf>
    <xf numFmtId="0" fontId="6" fillId="0" borderId="4" xfId="5" applyFont="1" applyFill="1" applyBorder="1" applyAlignment="1">
      <alignment horizontal="left" vertical="center"/>
    </xf>
    <xf numFmtId="0" fontId="6" fillId="0" borderId="5" xfId="5" applyFont="1" applyFill="1" applyBorder="1" applyAlignment="1">
      <alignment horizontal="left" vertical="center"/>
    </xf>
    <xf numFmtId="0" fontId="6" fillId="0" borderId="2" xfId="5" quotePrefix="1" applyFont="1" applyFill="1" applyBorder="1" applyAlignment="1">
      <alignment horizontal="center" vertical="center" wrapText="1"/>
    </xf>
    <xf numFmtId="0" fontId="6" fillId="0" borderId="6" xfId="5" quotePrefix="1" applyFont="1" applyFill="1" applyBorder="1" applyAlignment="1">
      <alignment horizontal="center" vertical="center" wrapText="1"/>
    </xf>
    <xf numFmtId="0" fontId="6" fillId="0" borderId="3" xfId="5" quotePrefix="1" applyFont="1" applyFill="1" applyBorder="1" applyAlignment="1">
      <alignment horizontal="center" vertical="center"/>
    </xf>
    <xf numFmtId="0" fontId="6" fillId="0" borderId="7" xfId="5" applyFont="1" applyFill="1" applyBorder="1" applyAlignment="1">
      <alignment horizontal="center" vertical="center"/>
    </xf>
    <xf numFmtId="0" fontId="6" fillId="0" borderId="22" xfId="5" applyFont="1" applyFill="1" applyBorder="1" applyAlignment="1" applyProtection="1">
      <alignment horizontal="center" vertical="center"/>
    </xf>
    <xf numFmtId="0" fontId="6" fillId="0" borderId="23" xfId="5" applyFont="1" applyFill="1" applyBorder="1" applyAlignment="1" applyProtection="1">
      <alignment horizontal="center" vertical="center"/>
    </xf>
    <xf numFmtId="0" fontId="6" fillId="0" borderId="6" xfId="6" applyFont="1" applyFill="1" applyBorder="1" applyAlignment="1">
      <alignment horizontal="center" vertical="center"/>
    </xf>
    <xf numFmtId="0" fontId="6" fillId="0" borderId="0" xfId="2" applyNumberFormat="1" applyFont="1" applyFill="1" applyBorder="1" applyAlignment="1">
      <alignment horizontal="center" vertical="center" wrapText="1"/>
    </xf>
    <xf numFmtId="0" fontId="6" fillId="0" borderId="7" xfId="5" applyFont="1" applyFill="1" applyBorder="1" applyAlignment="1" applyProtection="1">
      <alignment horizontal="center" vertical="center"/>
    </xf>
    <xf numFmtId="0" fontId="6" fillId="0" borderId="7" xfId="6" applyFont="1" applyFill="1" applyBorder="1" applyAlignment="1">
      <alignment horizontal="center" vertical="center"/>
    </xf>
    <xf numFmtId="0" fontId="6" fillId="0" borderId="10" xfId="5" applyFont="1" applyFill="1" applyBorder="1" applyAlignment="1" applyProtection="1">
      <alignment horizontal="center" vertical="center"/>
    </xf>
    <xf numFmtId="0" fontId="6" fillId="0" borderId="20" xfId="6" applyFont="1" applyFill="1" applyBorder="1" applyAlignment="1">
      <alignment horizontal="center" vertical="center"/>
    </xf>
    <xf numFmtId="0" fontId="6" fillId="0" borderId="6" xfId="5" applyFont="1" applyFill="1" applyBorder="1" applyAlignment="1" applyProtection="1">
      <alignment horizontal="center" vertical="center" wrapText="1"/>
    </xf>
    <xf numFmtId="0" fontId="6" fillId="0" borderId="6" xfId="5" quotePrefix="1" applyFont="1" applyFill="1" applyBorder="1" applyAlignment="1" applyProtection="1">
      <alignment horizontal="center" vertical="center" wrapText="1"/>
    </xf>
    <xf numFmtId="49" fontId="6" fillId="0" borderId="0" xfId="2" applyNumberFormat="1" applyFont="1" applyFill="1" applyBorder="1" applyAlignment="1">
      <alignment horizontal="center" vertical="center"/>
    </xf>
    <xf numFmtId="49" fontId="6" fillId="0" borderId="13" xfId="2" applyNumberFormat="1" applyFont="1" applyFill="1" applyBorder="1" applyAlignment="1">
      <alignment horizontal="center" vertical="center"/>
    </xf>
    <xf numFmtId="49" fontId="6" fillId="0" borderId="17" xfId="2" applyNumberFormat="1" applyFont="1" applyFill="1" applyBorder="1" applyAlignment="1">
      <alignment horizontal="center" vertical="center"/>
    </xf>
    <xf numFmtId="49" fontId="6" fillId="0" borderId="15" xfId="2" applyNumberFormat="1" applyFont="1" applyFill="1" applyBorder="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3" fontId="6" fillId="0" borderId="1" xfId="7" applyNumberFormat="1" applyFont="1" applyFill="1" applyBorder="1" applyAlignment="1">
      <alignment horizontal="center" vertical="center"/>
    </xf>
    <xf numFmtId="3" fontId="6" fillId="0" borderId="18" xfId="7" applyNumberFormat="1" applyFont="1" applyFill="1" applyBorder="1" applyAlignment="1">
      <alignment horizontal="center" vertical="center"/>
    </xf>
    <xf numFmtId="3" fontId="6" fillId="0" borderId="0" xfId="7" applyNumberFormat="1" applyFont="1" applyFill="1" applyBorder="1" applyAlignment="1">
      <alignment horizontal="center" vertical="center"/>
    </xf>
    <xf numFmtId="3" fontId="6" fillId="0" borderId="13" xfId="7" applyNumberFormat="1" applyFont="1" applyFill="1" applyBorder="1" applyAlignment="1">
      <alignment horizontal="center" vertical="center"/>
    </xf>
    <xf numFmtId="3" fontId="6" fillId="0" borderId="9" xfId="7" applyNumberFormat="1" applyFont="1" applyFill="1" applyBorder="1" applyAlignment="1">
      <alignment horizontal="center" vertical="center"/>
    </xf>
    <xf numFmtId="3" fontId="6" fillId="0" borderId="20" xfId="7" applyNumberFormat="1" applyFont="1" applyFill="1" applyBorder="1" applyAlignment="1">
      <alignment horizontal="center" vertical="center"/>
    </xf>
    <xf numFmtId="3" fontId="6" fillId="0" borderId="2" xfId="7" applyNumberFormat="1" applyFont="1" applyFill="1" applyBorder="1" applyAlignment="1">
      <alignment horizontal="center" vertical="center"/>
    </xf>
    <xf numFmtId="3" fontId="6" fillId="0" borderId="6" xfId="7" applyNumberFormat="1" applyFont="1" applyFill="1" applyBorder="1" applyAlignment="1">
      <alignment horizontal="center" vertical="center"/>
    </xf>
    <xf numFmtId="3" fontId="6" fillId="0" borderId="3" xfId="7" applyNumberFormat="1" applyFont="1" applyFill="1" applyBorder="1" applyAlignment="1">
      <alignment horizontal="right" vertical="center"/>
    </xf>
    <xf numFmtId="3" fontId="6" fillId="0" borderId="4" xfId="7" applyNumberFormat="1" applyFont="1" applyFill="1" applyBorder="1" applyAlignment="1">
      <alignment horizontal="right" vertical="center"/>
    </xf>
    <xf numFmtId="3" fontId="6" fillId="0" borderId="4" xfId="7" applyNumberFormat="1" applyFont="1" applyFill="1" applyBorder="1" applyAlignment="1">
      <alignment horizontal="left" vertical="center"/>
    </xf>
    <xf numFmtId="3" fontId="6" fillId="0" borderId="5" xfId="7" applyNumberFormat="1" applyFont="1" applyFill="1" applyBorder="1" applyAlignment="1">
      <alignment horizontal="left" vertical="center"/>
    </xf>
    <xf numFmtId="3" fontId="6" fillId="0" borderId="3" xfId="7" quotePrefix="1" applyNumberFormat="1" applyFont="1" applyFill="1" applyBorder="1" applyAlignment="1">
      <alignment horizontal="center" vertical="center" wrapText="1"/>
    </xf>
    <xf numFmtId="3" fontId="6" fillId="0" borderId="7" xfId="7" applyNumberFormat="1" applyFont="1" applyFill="1" applyBorder="1" applyAlignment="1">
      <alignment horizontal="center" vertical="center"/>
    </xf>
    <xf numFmtId="3" fontId="6" fillId="0" borderId="6" xfId="7" quotePrefix="1" applyNumberFormat="1" applyFont="1" applyFill="1" applyBorder="1" applyAlignment="1" applyProtection="1">
      <alignment horizontal="center" vertical="center" wrapText="1"/>
    </xf>
    <xf numFmtId="3" fontId="6" fillId="0" borderId="6" xfId="7" applyNumberFormat="1" applyFont="1" applyFill="1" applyBorder="1" applyAlignment="1" applyProtection="1">
      <alignment horizontal="center" vertical="center" wrapText="1"/>
    </xf>
    <xf numFmtId="0" fontId="6" fillId="0" borderId="6" xfId="0" applyFont="1" applyFill="1" applyBorder="1" applyAlignment="1">
      <alignment horizontal="distributed" vertical="center"/>
    </xf>
    <xf numFmtId="3" fontId="6" fillId="0" borderId="6" xfId="7" applyNumberFormat="1" applyFont="1" applyFill="1" applyBorder="1" applyAlignment="1" applyProtection="1">
      <alignment horizontal="center" vertical="center"/>
    </xf>
    <xf numFmtId="3" fontId="6" fillId="0" borderId="7" xfId="7" applyNumberFormat="1" applyFont="1" applyFill="1" applyBorder="1" applyAlignment="1" applyProtection="1">
      <alignment horizontal="center" vertical="center"/>
    </xf>
    <xf numFmtId="3" fontId="6" fillId="0" borderId="19" xfId="7" applyNumberFormat="1" applyFont="1" applyFill="1" applyBorder="1" applyAlignment="1" applyProtection="1">
      <alignment horizontal="center" vertical="center"/>
    </xf>
    <xf numFmtId="3" fontId="6" fillId="0" borderId="8" xfId="7" applyNumberFormat="1" applyFont="1" applyFill="1" applyBorder="1" applyAlignment="1" applyProtection="1">
      <alignment horizontal="center" vertical="center"/>
    </xf>
    <xf numFmtId="3" fontId="6" fillId="0" borderId="12" xfId="7" applyNumberFormat="1" applyFont="1" applyFill="1" applyBorder="1" applyAlignment="1">
      <alignment horizontal="distributed" vertical="center"/>
    </xf>
    <xf numFmtId="3" fontId="6" fillId="0" borderId="10" xfId="7" applyNumberFormat="1" applyFont="1" applyFill="1" applyBorder="1" applyAlignment="1">
      <alignment horizontal="distributed" vertical="center"/>
    </xf>
    <xf numFmtId="3" fontId="6" fillId="0" borderId="8" xfId="7" applyNumberFormat="1" applyFont="1" applyFill="1" applyBorder="1" applyAlignment="1">
      <alignment horizontal="center" vertical="center"/>
    </xf>
    <xf numFmtId="3" fontId="6" fillId="0" borderId="0" xfId="7" applyNumberFormat="1" applyFont="1" applyFill="1" applyBorder="1" applyAlignment="1">
      <alignment horizontal="distributed" vertical="center"/>
    </xf>
    <xf numFmtId="3" fontId="6" fillId="0" borderId="13" xfId="7" applyNumberFormat="1" applyFont="1" applyFill="1" applyBorder="1" applyAlignment="1">
      <alignment horizontal="distributed" vertical="center"/>
    </xf>
    <xf numFmtId="0" fontId="10" fillId="0" borderId="0" xfId="8" applyFont="1" applyFill="1" applyBorder="1" applyAlignment="1">
      <alignment horizontal="distributed" vertical="center" wrapText="1"/>
    </xf>
    <xf numFmtId="0" fontId="10" fillId="0" borderId="13" xfId="8" applyFont="1" applyFill="1" applyBorder="1" applyAlignment="1">
      <alignment horizontal="distributed" vertical="center" wrapText="1"/>
    </xf>
    <xf numFmtId="0" fontId="2" fillId="0" borderId="0" xfId="8" applyFont="1" applyFill="1" applyBorder="1" applyAlignment="1">
      <alignment horizontal="center" vertical="center"/>
    </xf>
    <xf numFmtId="0" fontId="6" fillId="0" borderId="5" xfId="8" applyFont="1" applyFill="1" applyBorder="1" applyAlignment="1">
      <alignment horizontal="center" vertical="center" wrapText="1"/>
    </xf>
    <xf numFmtId="0" fontId="6" fillId="0" borderId="2" xfId="8" applyFont="1" applyFill="1" applyBorder="1" applyAlignment="1">
      <alignment horizontal="center" vertical="center" wrapText="1"/>
    </xf>
    <xf numFmtId="0" fontId="6" fillId="0" borderId="8" xfId="8" applyFont="1" applyFill="1" applyBorder="1" applyAlignment="1">
      <alignment horizontal="center" vertical="center" wrapText="1"/>
    </xf>
    <xf numFmtId="0" fontId="6" fillId="0" borderId="6" xfId="8" applyFont="1" applyFill="1" applyBorder="1" applyAlignment="1">
      <alignment horizontal="center" vertical="center" wrapText="1"/>
    </xf>
    <xf numFmtId="0" fontId="6" fillId="0" borderId="2" xfId="8" applyFont="1" applyFill="1" applyBorder="1" applyAlignment="1">
      <alignment horizontal="center" vertical="center"/>
    </xf>
    <xf numFmtId="0" fontId="6" fillId="0" borderId="3" xfId="8" applyFont="1" applyFill="1" applyBorder="1" applyAlignment="1">
      <alignment horizontal="center" vertical="center"/>
    </xf>
    <xf numFmtId="0" fontId="6" fillId="0" borderId="0" xfId="8" applyFont="1" applyFill="1" applyBorder="1" applyAlignment="1">
      <alignment horizontal="distributed" vertical="center" wrapText="1"/>
    </xf>
    <xf numFmtId="0" fontId="2" fillId="0" borderId="0" xfId="9" applyFont="1" applyFill="1" applyBorder="1" applyAlignment="1">
      <alignment horizontal="center" vertical="center"/>
    </xf>
    <xf numFmtId="0" fontId="6" fillId="0" borderId="5" xfId="12" applyFont="1" applyFill="1" applyBorder="1" applyAlignment="1">
      <alignment horizontal="center" vertical="center"/>
    </xf>
    <xf numFmtId="0" fontId="6" fillId="0" borderId="8" xfId="12" applyFont="1" applyFill="1" applyBorder="1" applyAlignment="1">
      <alignment horizontal="center" vertical="center"/>
    </xf>
    <xf numFmtId="0" fontId="6" fillId="0" borderId="2" xfId="12" applyFont="1" applyFill="1" applyBorder="1" applyAlignment="1">
      <alignment horizontal="center" vertical="center"/>
    </xf>
    <xf numFmtId="0" fontId="6" fillId="0" borderId="6" xfId="12" applyFont="1" applyFill="1" applyBorder="1" applyAlignment="1">
      <alignment horizontal="center" vertical="center"/>
    </xf>
    <xf numFmtId="0" fontId="6" fillId="0" borderId="2" xfId="9" applyFont="1" applyFill="1" applyBorder="1" applyAlignment="1">
      <alignment horizontal="center" vertical="center"/>
    </xf>
    <xf numFmtId="0" fontId="6" fillId="0" borderId="25" xfId="12" applyFont="1" applyFill="1" applyBorder="1" applyAlignment="1">
      <alignment horizontal="center" vertical="center"/>
    </xf>
    <xf numFmtId="0" fontId="13" fillId="0" borderId="23" xfId="12" applyFont="1" applyFill="1" applyBorder="1" applyAlignment="1">
      <alignment horizontal="center" vertical="center"/>
    </xf>
    <xf numFmtId="0" fontId="6" fillId="0" borderId="25" xfId="9" applyFont="1" applyFill="1" applyBorder="1" applyAlignment="1">
      <alignment horizontal="center" vertical="center"/>
    </xf>
    <xf numFmtId="0" fontId="13" fillId="0" borderId="23" xfId="12" applyFont="1" applyFill="1" applyBorder="1" applyAlignment="1">
      <alignment vertical="center"/>
    </xf>
    <xf numFmtId="0" fontId="6" fillId="0" borderId="21" xfId="12" applyFont="1" applyFill="1" applyBorder="1" applyAlignment="1">
      <alignment horizontal="center" vertical="center"/>
    </xf>
    <xf numFmtId="0" fontId="13" fillId="0" borderId="24" xfId="12" applyFont="1" applyFill="1" applyBorder="1" applyAlignment="1">
      <alignment vertical="center"/>
    </xf>
    <xf numFmtId="0" fontId="25" fillId="0" borderId="0" xfId="12" applyFont="1" applyFill="1" applyAlignment="1">
      <alignment horizontal="center" vertical="center"/>
    </xf>
    <xf numFmtId="0" fontId="9" fillId="0" borderId="5" xfId="12" applyFont="1" applyFill="1" applyBorder="1" applyAlignment="1">
      <alignment horizontal="center" vertical="center"/>
    </xf>
    <xf numFmtId="0" fontId="9" fillId="0" borderId="8" xfId="12" applyFont="1" applyFill="1" applyBorder="1" applyAlignment="1">
      <alignment horizontal="center" vertical="center"/>
    </xf>
    <xf numFmtId="0" fontId="9" fillId="0" borderId="2" xfId="12" applyFont="1" applyFill="1" applyBorder="1" applyAlignment="1">
      <alignment horizontal="center" vertical="center"/>
    </xf>
    <xf numFmtId="0" fontId="9" fillId="0" borderId="6" xfId="12" applyFont="1" applyFill="1" applyBorder="1" applyAlignment="1">
      <alignment horizontal="center" vertical="center"/>
    </xf>
    <xf numFmtId="0" fontId="9" fillId="0" borderId="3" xfId="12" applyFont="1" applyFill="1" applyBorder="1" applyAlignment="1">
      <alignment horizontal="center" vertical="center" wrapText="1"/>
    </xf>
    <xf numFmtId="0" fontId="9" fillId="0" borderId="7" xfId="12" applyFont="1" applyFill="1" applyBorder="1" applyAlignment="1">
      <alignment horizontal="center" vertical="center"/>
    </xf>
    <xf numFmtId="49" fontId="9" fillId="0" borderId="0" xfId="8" applyNumberFormat="1" applyFont="1" applyFill="1" applyBorder="1" applyAlignment="1">
      <alignment horizontal="center" vertical="center" wrapText="1"/>
    </xf>
    <xf numFmtId="49" fontId="9" fillId="0" borderId="13" xfId="8" applyNumberFormat="1" applyFont="1" applyFill="1" applyBorder="1" applyAlignment="1">
      <alignment horizontal="center" vertical="center" wrapText="1"/>
    </xf>
    <xf numFmtId="0" fontId="9" fillId="0" borderId="22" xfId="11" applyFont="1" applyFill="1" applyBorder="1" applyAlignment="1">
      <alignment horizontal="center" vertical="center" wrapText="1"/>
    </xf>
    <xf numFmtId="0" fontId="9" fillId="0" borderId="23" xfId="11"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0"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11" applyFont="1" applyFill="1" applyBorder="1" applyAlignment="1">
      <alignment horizontal="center" vertical="center" wrapText="1"/>
    </xf>
    <xf numFmtId="0" fontId="9" fillId="0" borderId="20" xfId="11" applyFont="1" applyFill="1" applyBorder="1" applyAlignment="1">
      <alignment horizontal="center" vertical="center" wrapText="1"/>
    </xf>
    <xf numFmtId="0" fontId="25" fillId="0" borderId="0" xfId="11" applyFont="1" applyFill="1" applyBorder="1" applyAlignment="1">
      <alignment horizontal="right" vertical="center"/>
    </xf>
    <xf numFmtId="0" fontId="25" fillId="0" borderId="0" xfId="12" applyFont="1" applyFill="1" applyBorder="1" applyAlignment="1">
      <alignment horizontal="left" vertical="center"/>
    </xf>
    <xf numFmtId="0" fontId="9" fillId="0" borderId="5" xfId="11" applyFont="1" applyFill="1" applyBorder="1" applyAlignment="1">
      <alignment horizontal="center" vertical="center"/>
    </xf>
    <xf numFmtId="0" fontId="9" fillId="0" borderId="2" xfId="11" applyFont="1" applyFill="1" applyBorder="1" applyAlignment="1">
      <alignment horizontal="center" vertical="center"/>
    </xf>
    <xf numFmtId="0" fontId="9" fillId="0" borderId="8" xfId="11" applyFont="1" applyFill="1" applyBorder="1" applyAlignment="1">
      <alignment horizontal="center" vertical="center"/>
    </xf>
    <xf numFmtId="0" fontId="9" fillId="0" borderId="6" xfId="11" applyFont="1" applyFill="1" applyBorder="1" applyAlignment="1">
      <alignment horizontal="center" vertical="center"/>
    </xf>
    <xf numFmtId="0" fontId="9" fillId="0" borderId="3" xfId="11" applyFont="1" applyFill="1" applyBorder="1" applyAlignment="1">
      <alignment horizontal="center" vertical="center"/>
    </xf>
    <xf numFmtId="0" fontId="9" fillId="0" borderId="4" xfId="11" applyFont="1" applyFill="1" applyBorder="1" applyAlignment="1">
      <alignment horizontal="center" vertical="center"/>
    </xf>
    <xf numFmtId="0" fontId="9" fillId="0" borderId="25" xfId="11" applyFont="1" applyFill="1" applyBorder="1" applyAlignment="1">
      <alignment horizontal="center" vertical="center" wrapText="1"/>
    </xf>
    <xf numFmtId="0" fontId="9" fillId="0" borderId="26" xfId="11" applyFont="1" applyFill="1" applyBorder="1" applyAlignment="1">
      <alignment horizontal="center" vertical="center" wrapText="1"/>
    </xf>
    <xf numFmtId="0" fontId="9" fillId="0" borderId="4" xfId="11" applyFont="1" applyFill="1" applyBorder="1" applyAlignment="1">
      <alignment horizontal="center" vertical="center" wrapText="1"/>
    </xf>
    <xf numFmtId="0" fontId="9" fillId="0" borderId="5" xfId="11" applyFont="1" applyFill="1" applyBorder="1" applyAlignment="1">
      <alignment horizontal="center" vertical="center" wrapText="1"/>
    </xf>
    <xf numFmtId="0" fontId="9" fillId="0" borderId="22" xfId="11" applyFont="1" applyFill="1" applyBorder="1" applyAlignment="1">
      <alignment horizontal="center" vertical="center"/>
    </xf>
    <xf numFmtId="0" fontId="9" fillId="0" borderId="23" xfId="11" applyFont="1" applyFill="1" applyBorder="1" applyAlignment="1">
      <alignment horizontal="center" vertical="center"/>
    </xf>
    <xf numFmtId="0" fontId="9" fillId="0" borderId="7" xfId="11" applyFont="1" applyFill="1" applyBorder="1" applyAlignment="1">
      <alignment horizontal="center" vertical="center"/>
    </xf>
    <xf numFmtId="0" fontId="9" fillId="0" borderId="11" xfId="11" applyFont="1" applyFill="1" applyBorder="1" applyAlignment="1">
      <alignment horizontal="center" vertical="center" wrapText="1"/>
    </xf>
    <xf numFmtId="0" fontId="9" fillId="0" borderId="24" xfId="11" applyFont="1" applyFill="1" applyBorder="1" applyAlignment="1">
      <alignment horizontal="center" vertical="center" wrapText="1"/>
    </xf>
    <xf numFmtId="0" fontId="2" fillId="0" borderId="0" xfId="8" applyFont="1" applyFill="1" applyBorder="1" applyAlignment="1">
      <alignment horizontal="right" vertical="center"/>
    </xf>
    <xf numFmtId="0" fontId="2" fillId="0" borderId="0" xfId="8" applyFont="1" applyFill="1" applyBorder="1" applyAlignment="1">
      <alignment horizontal="left" vertical="center"/>
    </xf>
    <xf numFmtId="49" fontId="6" fillId="0" borderId="0" xfId="8" applyNumberFormat="1" applyFont="1" applyFill="1" applyBorder="1" applyAlignment="1">
      <alignment horizontal="center" vertical="center" wrapText="1"/>
    </xf>
    <xf numFmtId="0" fontId="6" fillId="0" borderId="29" xfId="12" applyFont="1" applyFill="1" applyBorder="1" applyAlignment="1">
      <alignment horizontal="center" vertical="center"/>
    </xf>
    <xf numFmtId="0" fontId="6" fillId="0" borderId="0" xfId="8" applyFont="1" applyFill="1" applyBorder="1" applyAlignment="1">
      <alignment horizontal="center" vertical="center" wrapText="1"/>
    </xf>
    <xf numFmtId="0" fontId="6" fillId="0" borderId="27" xfId="12" applyFont="1" applyFill="1" applyBorder="1" applyAlignment="1">
      <alignment horizontal="center" vertical="center"/>
    </xf>
    <xf numFmtId="0" fontId="6" fillId="0" borderId="28" xfId="12" applyFont="1" applyFill="1" applyBorder="1" applyAlignment="1">
      <alignment horizontal="center" vertical="center"/>
    </xf>
    <xf numFmtId="0" fontId="6" fillId="0" borderId="7" xfId="12" applyFont="1" applyFill="1" applyBorder="1" applyAlignment="1">
      <alignment horizontal="center" vertical="center"/>
    </xf>
    <xf numFmtId="0" fontId="6" fillId="0" borderId="3" xfId="12" applyFont="1" applyFill="1" applyBorder="1" applyAlignment="1">
      <alignment horizontal="center" vertical="center"/>
    </xf>
  </cellXfs>
  <cellStyles count="16">
    <cellStyle name="ハイパーリンク" xfId="13" builtinId="8"/>
    <cellStyle name="桁区切り" xfId="1" builtinId="6"/>
    <cellStyle name="桁区切り 2" xfId="10"/>
    <cellStyle name="標準" xfId="0" builtinId="0"/>
    <cellStyle name="標準 2" xfId="2"/>
    <cellStyle name="標準 2 2" xfId="12"/>
    <cellStyle name="標準 3" xfId="4"/>
    <cellStyle name="標準_ⅩⅧ　警察・司法及び消防" xfId="6"/>
    <cellStyle name="標準_Book2" xfId="15"/>
    <cellStyle name="標準_Sheet1" xfId="8"/>
    <cellStyle name="標準_Sheet2" xfId="9"/>
    <cellStyle name="標準_Sheet3" xfId="11"/>
    <cellStyle name="標準_警察・司法及び消防(141表)" xfId="3"/>
    <cellStyle name="標準_警察・司法及び消防（142表)" xfId="5"/>
    <cellStyle name="標準_警察・司法及び消防（143表)" xfId="7"/>
    <cellStyle name="標準_土地及び気象（１表.）" xfId="14"/>
  </cellStyles>
  <dxfs count="0"/>
  <tableStyles count="0" defaultTableStyle="TableStyleMedium2" defaultPivotStyle="PivotStyleLight16"/>
  <colors>
    <mruColors>
      <color rgb="FF0000FF"/>
      <color rgb="FF0F84F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Normal="100" workbookViewId="0"/>
  </sheetViews>
  <sheetFormatPr defaultColWidth="9" defaultRowHeight="13.2"/>
  <cols>
    <col min="1" max="1" width="6.44140625" style="58" customWidth="1"/>
    <col min="2" max="2" width="44.44140625" style="58" bestFit="1" customWidth="1"/>
    <col min="3" max="16384" width="9" style="58"/>
  </cols>
  <sheetData>
    <row r="1" spans="1:2" ht="19.2">
      <c r="A1" s="57" t="s">
        <v>360</v>
      </c>
    </row>
    <row r="3" spans="1:2" s="61" customFormat="1" ht="16.5" customHeight="1">
      <c r="A3" s="59" t="s">
        <v>361</v>
      </c>
      <c r="B3" s="60" t="s">
        <v>362</v>
      </c>
    </row>
    <row r="4" spans="1:2" ht="16.5" customHeight="1">
      <c r="A4" s="62" t="s">
        <v>363</v>
      </c>
      <c r="B4" s="251" t="s">
        <v>364</v>
      </c>
    </row>
    <row r="5" spans="1:2" ht="16.5" customHeight="1">
      <c r="A5" s="62" t="s">
        <v>365</v>
      </c>
      <c r="B5" s="251" t="s">
        <v>448</v>
      </c>
    </row>
    <row r="6" spans="1:2" ht="16.5" customHeight="1">
      <c r="A6" s="62" t="s">
        <v>366</v>
      </c>
      <c r="B6" s="251" t="s">
        <v>367</v>
      </c>
    </row>
    <row r="7" spans="1:2" ht="16.5" customHeight="1">
      <c r="A7" s="62" t="s">
        <v>368</v>
      </c>
      <c r="B7" s="251" t="s">
        <v>449</v>
      </c>
    </row>
    <row r="8" spans="1:2" ht="16.5" customHeight="1">
      <c r="A8" s="62" t="s">
        <v>369</v>
      </c>
      <c r="B8" s="251" t="s">
        <v>370</v>
      </c>
    </row>
    <row r="9" spans="1:2" ht="16.5" customHeight="1">
      <c r="A9" s="62" t="s">
        <v>371</v>
      </c>
      <c r="B9" s="251" t="s">
        <v>372</v>
      </c>
    </row>
    <row r="10" spans="1:2" ht="16.5" customHeight="1">
      <c r="A10" s="62" t="s">
        <v>373</v>
      </c>
      <c r="B10" s="251" t="s">
        <v>374</v>
      </c>
    </row>
    <row r="11" spans="1:2" ht="16.5" customHeight="1">
      <c r="A11" s="62" t="s">
        <v>375</v>
      </c>
      <c r="B11" s="251" t="s">
        <v>376</v>
      </c>
    </row>
    <row r="12" spans="1:2" ht="16.5" customHeight="1">
      <c r="A12" s="62" t="s">
        <v>377</v>
      </c>
      <c r="B12" s="251" t="s">
        <v>378</v>
      </c>
    </row>
    <row r="13" spans="1:2" ht="16.5" customHeight="1">
      <c r="A13" s="62" t="s">
        <v>379</v>
      </c>
      <c r="B13" s="251" t="s">
        <v>380</v>
      </c>
    </row>
    <row r="14" spans="1:2" ht="16.2" customHeight="1">
      <c r="A14" s="62" t="s">
        <v>381</v>
      </c>
      <c r="B14" s="252" t="s">
        <v>382</v>
      </c>
    </row>
    <row r="15" spans="1:2" ht="16.2" customHeight="1">
      <c r="A15" s="62" t="s">
        <v>383</v>
      </c>
      <c r="B15" s="252" t="s">
        <v>384</v>
      </c>
    </row>
    <row r="16" spans="1:2" ht="16.2" customHeight="1">
      <c r="A16" s="62" t="s">
        <v>385</v>
      </c>
      <c r="B16" s="252" t="s">
        <v>386</v>
      </c>
    </row>
    <row r="17" spans="1:2" ht="16.2" customHeight="1">
      <c r="A17" s="62" t="s">
        <v>387</v>
      </c>
      <c r="B17" s="252" t="s">
        <v>388</v>
      </c>
    </row>
  </sheetData>
  <phoneticPr fontId="3"/>
  <hyperlinks>
    <hyperlink ref="B4" location="'18-1'!A1" display="検察庁取扱事件数"/>
    <hyperlink ref="B5" location="'18-2'!A1" display="民事行政事件取扱件数"/>
    <hyperlink ref="B6" location="'18-3'!A1" display="刑事事件取扱人員"/>
    <hyperlink ref="B7" location="'18-4'!A1" display="家事審判家事調停事件取扱件数"/>
    <hyperlink ref="B8" location="'18-5'!A1" display="少年保護事件取扱人員"/>
    <hyperlink ref="B9" location="'18-6'!A1" display="犯罪の認知及び検挙状況"/>
    <hyperlink ref="B10" location="'18-7'!A1" display="刑法犯少年の検挙人員"/>
    <hyperlink ref="B11" location="'18-8'!A1" display="第一当事者別交通事故発生件数及び死傷者数"/>
    <hyperlink ref="B12" location="'18-9'!A1" display="消防職員及び施設の状況"/>
    <hyperlink ref="B13" location="'18-10'!A1" display="消防水利"/>
    <hyperlink ref="B14" location="'18-11'!A1" display="消防団の状況"/>
    <hyperlink ref="B15" location="'18-12'!A1" display="火災発生被害状況"/>
    <hyperlink ref="B16" location="'18-13'!A1" display="原因別火災件数"/>
    <hyperlink ref="B17" location="'18-14'!A1" display="救急出場状況"/>
  </hyperlinks>
  <pageMargins left="0.7" right="0.7" top="0.75" bottom="0.75" header="0.3" footer="0.3"/>
  <pageSetup paperSize="9" orientation="portrait" copies="0" r:id="rId1"/>
  <ignoredErrors>
    <ignoredError sqref="A4:A17"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Normal="145" zoomScaleSheetLayoutView="100" workbookViewId="0">
      <pane xSplit="2" ySplit="5" topLeftCell="C6" activePane="bottomRight" state="frozen"/>
      <selection activeCell="A2" sqref="A2:L2"/>
      <selection pane="topRight" activeCell="A2" sqref="A2:L2"/>
      <selection pane="bottomLeft" activeCell="A2" sqref="A2:L2"/>
      <selection pane="bottomRight"/>
    </sheetView>
  </sheetViews>
  <sheetFormatPr defaultColWidth="9" defaultRowHeight="13.95" customHeight="1"/>
  <cols>
    <col min="1" max="1" width="2.44140625" style="67" customWidth="1"/>
    <col min="2" max="2" width="8.44140625" style="67" customWidth="1"/>
    <col min="3" max="5" width="7.6640625" style="67" customWidth="1"/>
    <col min="6" max="6" width="8" style="67" customWidth="1"/>
    <col min="7" max="11" width="7.6640625" style="67" customWidth="1"/>
    <col min="12" max="12" width="10.109375" style="67" customWidth="1"/>
    <col min="13" max="16384" width="9" style="67"/>
  </cols>
  <sheetData>
    <row r="1" spans="1:13" s="65" customFormat="1" ht="15" customHeight="1">
      <c r="A1" s="253" t="s">
        <v>389</v>
      </c>
      <c r="B1" s="63"/>
      <c r="C1" s="64"/>
      <c r="D1" s="64"/>
      <c r="E1" s="64"/>
      <c r="F1" s="64"/>
      <c r="G1" s="64"/>
      <c r="H1" s="64"/>
      <c r="I1" s="64"/>
      <c r="J1" s="64"/>
      <c r="K1" s="64"/>
      <c r="L1" s="64"/>
    </row>
    <row r="2" spans="1:13" s="70" customFormat="1" ht="19.95" customHeight="1">
      <c r="A2" s="421" t="s">
        <v>440</v>
      </c>
      <c r="B2" s="421"/>
      <c r="C2" s="421"/>
      <c r="D2" s="421"/>
      <c r="E2" s="421"/>
      <c r="F2" s="421"/>
      <c r="G2" s="421"/>
      <c r="H2" s="421"/>
      <c r="I2" s="421"/>
      <c r="J2" s="421"/>
      <c r="K2" s="421"/>
      <c r="L2" s="421"/>
    </row>
    <row r="3" spans="1:13" s="68" customFormat="1" ht="12.6" customHeight="1" thickBot="1">
      <c r="A3" s="198"/>
      <c r="B3" s="165"/>
      <c r="C3" s="165"/>
      <c r="D3" s="165"/>
      <c r="E3" s="165"/>
      <c r="F3" s="165"/>
      <c r="G3" s="165"/>
      <c r="H3" s="165"/>
      <c r="I3" s="165"/>
      <c r="J3" s="165"/>
      <c r="K3" s="199"/>
      <c r="L3" s="200" t="s">
        <v>439</v>
      </c>
    </row>
    <row r="4" spans="1:13" ht="12" customHeight="1">
      <c r="A4" s="422" t="s">
        <v>438</v>
      </c>
      <c r="B4" s="423"/>
      <c r="C4" s="423" t="s">
        <v>437</v>
      </c>
      <c r="D4" s="426" t="s">
        <v>436</v>
      </c>
      <c r="E4" s="426"/>
      <c r="F4" s="426"/>
      <c r="G4" s="426"/>
      <c r="H4" s="426"/>
      <c r="I4" s="426"/>
      <c r="J4" s="426"/>
      <c r="K4" s="426"/>
      <c r="L4" s="427"/>
    </row>
    <row r="5" spans="1:13" s="69" customFormat="1" ht="30" customHeight="1">
      <c r="A5" s="424"/>
      <c r="B5" s="425"/>
      <c r="C5" s="425"/>
      <c r="D5" s="201" t="s">
        <v>134</v>
      </c>
      <c r="E5" s="49" t="s">
        <v>435</v>
      </c>
      <c r="F5" s="202" t="s">
        <v>434</v>
      </c>
      <c r="G5" s="49" t="s">
        <v>433</v>
      </c>
      <c r="H5" s="201" t="s">
        <v>432</v>
      </c>
      <c r="I5" s="201" t="s">
        <v>431</v>
      </c>
      <c r="J5" s="201" t="s">
        <v>430</v>
      </c>
      <c r="K5" s="49" t="s">
        <v>429</v>
      </c>
      <c r="L5" s="203" t="s">
        <v>200</v>
      </c>
    </row>
    <row r="6" spans="1:13" s="69" customFormat="1" ht="11.4" customHeight="1">
      <c r="A6" s="428" t="s">
        <v>428</v>
      </c>
      <c r="B6" s="428"/>
      <c r="C6" s="176">
        <v>1302</v>
      </c>
      <c r="D6" s="177">
        <v>185</v>
      </c>
      <c r="E6" s="177">
        <v>14</v>
      </c>
      <c r="F6" s="177">
        <v>36</v>
      </c>
      <c r="G6" s="177">
        <v>9</v>
      </c>
      <c r="H6" s="177">
        <v>4</v>
      </c>
      <c r="I6" s="177">
        <v>1</v>
      </c>
      <c r="J6" s="177">
        <v>10</v>
      </c>
      <c r="K6" s="177">
        <v>34</v>
      </c>
      <c r="L6" s="177">
        <v>77</v>
      </c>
    </row>
    <row r="7" spans="1:13" s="69" customFormat="1" ht="11.4" customHeight="1">
      <c r="A7" s="428" t="s">
        <v>427</v>
      </c>
      <c r="B7" s="428"/>
      <c r="C7" s="176">
        <v>1321</v>
      </c>
      <c r="D7" s="177">
        <v>188</v>
      </c>
      <c r="E7" s="177">
        <v>14</v>
      </c>
      <c r="F7" s="177">
        <v>36</v>
      </c>
      <c r="G7" s="177">
        <v>9</v>
      </c>
      <c r="H7" s="177">
        <v>4</v>
      </c>
      <c r="I7" s="177">
        <v>1</v>
      </c>
      <c r="J7" s="177">
        <v>10</v>
      </c>
      <c r="K7" s="177">
        <v>35</v>
      </c>
      <c r="L7" s="177">
        <v>79</v>
      </c>
    </row>
    <row r="8" spans="1:13" s="69" customFormat="1" ht="11.4" customHeight="1">
      <c r="A8" s="419" t="s">
        <v>426</v>
      </c>
      <c r="B8" s="420"/>
      <c r="C8" s="176">
        <v>1326</v>
      </c>
      <c r="D8" s="177">
        <v>198</v>
      </c>
      <c r="E8" s="177">
        <v>14</v>
      </c>
      <c r="F8" s="177">
        <v>37</v>
      </c>
      <c r="G8" s="177">
        <v>10</v>
      </c>
      <c r="H8" s="177">
        <v>4</v>
      </c>
      <c r="I8" s="177" t="s">
        <v>47</v>
      </c>
      <c r="J8" s="177">
        <v>11</v>
      </c>
      <c r="K8" s="177">
        <v>38</v>
      </c>
      <c r="L8" s="177">
        <v>84</v>
      </c>
    </row>
    <row r="9" spans="1:13" s="69" customFormat="1" ht="11.4" customHeight="1">
      <c r="A9" s="419" t="s">
        <v>425</v>
      </c>
      <c r="B9" s="420"/>
      <c r="C9" s="176">
        <v>1341</v>
      </c>
      <c r="D9" s="177">
        <v>203</v>
      </c>
      <c r="E9" s="177">
        <v>15</v>
      </c>
      <c r="F9" s="177">
        <v>37</v>
      </c>
      <c r="G9" s="177">
        <v>10</v>
      </c>
      <c r="H9" s="177">
        <v>4</v>
      </c>
      <c r="I9" s="177" t="s">
        <v>47</v>
      </c>
      <c r="J9" s="177">
        <v>12</v>
      </c>
      <c r="K9" s="177">
        <v>41</v>
      </c>
      <c r="L9" s="177">
        <v>84</v>
      </c>
      <c r="M9" s="72"/>
    </row>
    <row r="10" spans="1:13" s="69" customFormat="1" ht="11.4" customHeight="1">
      <c r="A10" s="419" t="s">
        <v>424</v>
      </c>
      <c r="B10" s="420"/>
      <c r="C10" s="212">
        <v>1342</v>
      </c>
      <c r="D10" s="66">
        <v>204</v>
      </c>
      <c r="E10" s="66">
        <v>15</v>
      </c>
      <c r="F10" s="66">
        <v>37</v>
      </c>
      <c r="G10" s="66">
        <v>10</v>
      </c>
      <c r="H10" s="66">
        <v>4</v>
      </c>
      <c r="I10" s="204" t="s">
        <v>421</v>
      </c>
      <c r="J10" s="66">
        <v>12</v>
      </c>
      <c r="K10" s="66">
        <v>41</v>
      </c>
      <c r="L10" s="205">
        <v>85</v>
      </c>
      <c r="M10" s="72"/>
    </row>
    <row r="11" spans="1:13" ht="11.4" customHeight="1">
      <c r="A11" s="26"/>
      <c r="B11" s="206" t="s">
        <v>423</v>
      </c>
      <c r="C11" s="66">
        <v>173</v>
      </c>
      <c r="D11" s="66">
        <v>31</v>
      </c>
      <c r="E11" s="204" t="s">
        <v>421</v>
      </c>
      <c r="F11" s="204" t="s">
        <v>421</v>
      </c>
      <c r="G11" s="204" t="s">
        <v>421</v>
      </c>
      <c r="H11" s="204" t="s">
        <v>421</v>
      </c>
      <c r="I11" s="204" t="s">
        <v>421</v>
      </c>
      <c r="J11" s="204" t="s">
        <v>421</v>
      </c>
      <c r="K11" s="66">
        <v>1</v>
      </c>
      <c r="L11" s="66">
        <v>30</v>
      </c>
      <c r="M11" s="73"/>
    </row>
    <row r="12" spans="1:13" ht="11.4" customHeight="1">
      <c r="A12" s="207"/>
      <c r="B12" s="206" t="s">
        <v>202</v>
      </c>
      <c r="C12" s="66">
        <v>93</v>
      </c>
      <c r="D12" s="66">
        <v>15</v>
      </c>
      <c r="E12" s="66">
        <v>1</v>
      </c>
      <c r="F12" s="66">
        <v>4</v>
      </c>
      <c r="G12" s="66">
        <v>1</v>
      </c>
      <c r="H12" s="204" t="s">
        <v>421</v>
      </c>
      <c r="I12" s="204" t="s">
        <v>421</v>
      </c>
      <c r="J12" s="66">
        <v>1</v>
      </c>
      <c r="K12" s="66">
        <v>3</v>
      </c>
      <c r="L12" s="66">
        <v>5</v>
      </c>
      <c r="M12" s="72"/>
    </row>
    <row r="13" spans="1:13" ht="11.4" customHeight="1">
      <c r="A13" s="207"/>
      <c r="B13" s="206" t="s">
        <v>203</v>
      </c>
      <c r="C13" s="66">
        <v>96</v>
      </c>
      <c r="D13" s="66">
        <v>16</v>
      </c>
      <c r="E13" s="66">
        <v>1</v>
      </c>
      <c r="F13" s="66">
        <v>3</v>
      </c>
      <c r="G13" s="66">
        <v>1</v>
      </c>
      <c r="H13" s="66">
        <v>1</v>
      </c>
      <c r="I13" s="204" t="s">
        <v>421</v>
      </c>
      <c r="J13" s="66">
        <v>1</v>
      </c>
      <c r="K13" s="66">
        <v>3</v>
      </c>
      <c r="L13" s="66">
        <v>6</v>
      </c>
      <c r="M13" s="72"/>
    </row>
    <row r="14" spans="1:13" ht="11.4" customHeight="1">
      <c r="A14" s="207"/>
      <c r="B14" s="206" t="s">
        <v>204</v>
      </c>
      <c r="C14" s="66">
        <v>155</v>
      </c>
      <c r="D14" s="66">
        <v>21</v>
      </c>
      <c r="E14" s="66">
        <v>3</v>
      </c>
      <c r="F14" s="66">
        <v>4</v>
      </c>
      <c r="G14" s="66">
        <v>1</v>
      </c>
      <c r="H14" s="204" t="s">
        <v>421</v>
      </c>
      <c r="I14" s="204" t="s">
        <v>421</v>
      </c>
      <c r="J14" s="66">
        <v>2</v>
      </c>
      <c r="K14" s="66">
        <v>6</v>
      </c>
      <c r="L14" s="66">
        <v>5</v>
      </c>
      <c r="M14" s="73"/>
    </row>
    <row r="15" spans="1:13" ht="11.4" customHeight="1">
      <c r="A15" s="207"/>
      <c r="B15" s="206" t="s">
        <v>205</v>
      </c>
      <c r="C15" s="66">
        <v>150</v>
      </c>
      <c r="D15" s="66">
        <v>23</v>
      </c>
      <c r="E15" s="66">
        <v>2</v>
      </c>
      <c r="F15" s="66">
        <v>5</v>
      </c>
      <c r="G15" s="66">
        <v>1</v>
      </c>
      <c r="H15" s="204" t="s">
        <v>421</v>
      </c>
      <c r="I15" s="204" t="s">
        <v>421</v>
      </c>
      <c r="J15" s="66">
        <v>2</v>
      </c>
      <c r="K15" s="66">
        <v>5</v>
      </c>
      <c r="L15" s="66">
        <v>8</v>
      </c>
      <c r="M15" s="72"/>
    </row>
    <row r="16" spans="1:13" ht="11.4" customHeight="1">
      <c r="A16" s="207"/>
      <c r="B16" s="206" t="s">
        <v>206</v>
      </c>
      <c r="C16" s="66">
        <v>81</v>
      </c>
      <c r="D16" s="66">
        <v>12</v>
      </c>
      <c r="E16" s="66">
        <v>1</v>
      </c>
      <c r="F16" s="66">
        <v>1</v>
      </c>
      <c r="G16" s="66">
        <v>1</v>
      </c>
      <c r="H16" s="204" t="s">
        <v>421</v>
      </c>
      <c r="I16" s="204" t="s">
        <v>421</v>
      </c>
      <c r="J16" s="66">
        <v>1</v>
      </c>
      <c r="K16" s="66">
        <v>3</v>
      </c>
      <c r="L16" s="66">
        <v>5</v>
      </c>
      <c r="M16" s="72"/>
    </row>
    <row r="17" spans="1:16" ht="11.4" customHeight="1">
      <c r="A17" s="207"/>
      <c r="B17" s="206" t="s">
        <v>207</v>
      </c>
      <c r="C17" s="66">
        <v>119</v>
      </c>
      <c r="D17" s="66">
        <v>18</v>
      </c>
      <c r="E17" s="66">
        <v>1</v>
      </c>
      <c r="F17" s="66">
        <v>4</v>
      </c>
      <c r="G17" s="66">
        <v>1</v>
      </c>
      <c r="H17" s="66">
        <v>1</v>
      </c>
      <c r="I17" s="204" t="s">
        <v>421</v>
      </c>
      <c r="J17" s="66">
        <v>1</v>
      </c>
      <c r="K17" s="66">
        <v>4</v>
      </c>
      <c r="L17" s="66">
        <v>6</v>
      </c>
      <c r="M17" s="72"/>
    </row>
    <row r="18" spans="1:16" ht="11.4" customHeight="1">
      <c r="A18" s="207"/>
      <c r="B18" s="206" t="s">
        <v>208</v>
      </c>
      <c r="C18" s="66">
        <v>144</v>
      </c>
      <c r="D18" s="66">
        <v>19</v>
      </c>
      <c r="E18" s="66">
        <v>2</v>
      </c>
      <c r="F18" s="66">
        <v>4</v>
      </c>
      <c r="G18" s="66">
        <v>1</v>
      </c>
      <c r="H18" s="66">
        <v>1</v>
      </c>
      <c r="I18" s="204" t="s">
        <v>421</v>
      </c>
      <c r="J18" s="66">
        <v>1</v>
      </c>
      <c r="K18" s="66">
        <v>5</v>
      </c>
      <c r="L18" s="66">
        <v>5</v>
      </c>
      <c r="M18" s="72"/>
    </row>
    <row r="19" spans="1:16" ht="11.4" customHeight="1">
      <c r="A19" s="207"/>
      <c r="B19" s="206" t="s">
        <v>209</v>
      </c>
      <c r="C19" s="66">
        <v>94</v>
      </c>
      <c r="D19" s="66">
        <v>14</v>
      </c>
      <c r="E19" s="66">
        <v>1</v>
      </c>
      <c r="F19" s="66">
        <v>3</v>
      </c>
      <c r="G19" s="66">
        <v>1</v>
      </c>
      <c r="H19" s="204" t="s">
        <v>421</v>
      </c>
      <c r="I19" s="204" t="s">
        <v>421</v>
      </c>
      <c r="J19" s="66">
        <v>1</v>
      </c>
      <c r="K19" s="66">
        <v>3</v>
      </c>
      <c r="L19" s="66">
        <v>5</v>
      </c>
      <c r="M19" s="72"/>
    </row>
    <row r="20" spans="1:16" ht="11.4" customHeight="1">
      <c r="A20" s="207"/>
      <c r="B20" s="206" t="s">
        <v>210</v>
      </c>
      <c r="C20" s="66">
        <v>95</v>
      </c>
      <c r="D20" s="66">
        <v>15</v>
      </c>
      <c r="E20" s="66">
        <v>2</v>
      </c>
      <c r="F20" s="66">
        <v>3</v>
      </c>
      <c r="G20" s="66">
        <v>1</v>
      </c>
      <c r="H20" s="204" t="s">
        <v>421</v>
      </c>
      <c r="I20" s="204" t="s">
        <v>421</v>
      </c>
      <c r="J20" s="66">
        <v>1</v>
      </c>
      <c r="K20" s="66">
        <v>3</v>
      </c>
      <c r="L20" s="66">
        <v>5</v>
      </c>
      <c r="M20" s="72"/>
    </row>
    <row r="21" spans="1:16" ht="11.4" customHeight="1" thickBot="1">
      <c r="A21" s="208"/>
      <c r="B21" s="209" t="s">
        <v>211</v>
      </c>
      <c r="C21" s="136">
        <v>142</v>
      </c>
      <c r="D21" s="138">
        <v>20</v>
      </c>
      <c r="E21" s="138">
        <v>1</v>
      </c>
      <c r="F21" s="138">
        <v>6</v>
      </c>
      <c r="G21" s="138">
        <v>1</v>
      </c>
      <c r="H21" s="138">
        <v>1</v>
      </c>
      <c r="I21" s="210" t="s">
        <v>421</v>
      </c>
      <c r="J21" s="138">
        <v>1</v>
      </c>
      <c r="K21" s="138">
        <v>5</v>
      </c>
      <c r="L21" s="138">
        <v>5</v>
      </c>
      <c r="M21" s="72"/>
    </row>
    <row r="22" spans="1:16" s="68" customFormat="1" ht="12" customHeight="1">
      <c r="A22" s="198" t="s">
        <v>422</v>
      </c>
      <c r="B22" s="211"/>
      <c r="C22" s="211"/>
      <c r="D22" s="211"/>
      <c r="E22" s="211"/>
      <c r="F22" s="211"/>
      <c r="G22" s="211"/>
      <c r="H22" s="211"/>
      <c r="I22" s="211"/>
      <c r="J22" s="211"/>
      <c r="K22" s="211"/>
      <c r="L22" s="211"/>
    </row>
    <row r="23" spans="1:16" ht="15" customHeight="1">
      <c r="D23" s="71"/>
    </row>
    <row r="24" spans="1:16" ht="13.95" customHeight="1">
      <c r="C24" s="66"/>
      <c r="D24" s="66"/>
      <c r="E24" s="66"/>
      <c r="F24" s="66"/>
      <c r="G24" s="66"/>
      <c r="H24" s="66"/>
      <c r="I24" s="66"/>
      <c r="J24" s="66"/>
      <c r="K24" s="66"/>
      <c r="L24" s="66"/>
      <c r="M24" s="66"/>
      <c r="N24" s="66"/>
      <c r="O24" s="66"/>
      <c r="P24" s="66"/>
    </row>
    <row r="25" spans="1:16" ht="13.95" customHeight="1">
      <c r="C25" s="66"/>
      <c r="D25" s="66"/>
      <c r="E25" s="66"/>
      <c r="F25" s="66"/>
      <c r="G25" s="66"/>
      <c r="H25" s="66"/>
      <c r="I25" s="66"/>
      <c r="J25" s="66"/>
      <c r="K25" s="66"/>
      <c r="L25" s="66"/>
      <c r="M25" s="66"/>
      <c r="N25" s="66"/>
      <c r="O25" s="66"/>
      <c r="P25" s="66"/>
    </row>
    <row r="26" spans="1:16" ht="13.95" customHeight="1">
      <c r="C26" s="66"/>
      <c r="D26" s="66"/>
      <c r="E26" s="66"/>
      <c r="F26" s="66"/>
      <c r="G26" s="66"/>
      <c r="H26" s="66"/>
      <c r="I26" s="66"/>
      <c r="J26" s="66"/>
      <c r="K26" s="66"/>
      <c r="L26" s="66"/>
      <c r="M26" s="66"/>
      <c r="N26" s="66"/>
      <c r="O26" s="66"/>
      <c r="P26" s="66"/>
    </row>
    <row r="27" spans="1:16" ht="13.95" customHeight="1">
      <c r="C27" s="66"/>
      <c r="D27" s="66"/>
      <c r="E27" s="66"/>
      <c r="F27" s="66"/>
      <c r="G27" s="66"/>
      <c r="H27" s="66"/>
      <c r="I27" s="66"/>
      <c r="J27" s="66"/>
      <c r="K27" s="66"/>
      <c r="L27" s="66"/>
      <c r="M27" s="66"/>
      <c r="N27" s="66"/>
      <c r="O27" s="66"/>
      <c r="P27" s="66"/>
    </row>
    <row r="28" spans="1:16" ht="13.95" customHeight="1">
      <c r="C28" s="66"/>
      <c r="D28" s="66"/>
      <c r="E28" s="66"/>
      <c r="F28" s="66"/>
      <c r="G28" s="66"/>
      <c r="H28" s="66"/>
      <c r="I28" s="66"/>
      <c r="J28" s="66"/>
      <c r="K28" s="66"/>
      <c r="L28" s="66"/>
      <c r="M28" s="66"/>
      <c r="N28" s="66"/>
      <c r="O28" s="66"/>
      <c r="P28" s="66"/>
    </row>
    <row r="29" spans="1:16" ht="13.95" customHeight="1">
      <c r="C29" s="66"/>
      <c r="D29" s="66"/>
      <c r="E29" s="66"/>
      <c r="F29" s="66"/>
      <c r="G29" s="66"/>
      <c r="H29" s="66"/>
      <c r="I29" s="66"/>
      <c r="J29" s="66"/>
      <c r="K29" s="66"/>
      <c r="L29" s="66"/>
      <c r="M29" s="66"/>
      <c r="N29" s="66"/>
      <c r="O29" s="66"/>
      <c r="P29" s="66"/>
    </row>
    <row r="30" spans="1:16" ht="13.95" customHeight="1">
      <c r="C30" s="66"/>
      <c r="D30" s="66"/>
      <c r="E30" s="66"/>
      <c r="F30" s="66"/>
      <c r="G30" s="66"/>
      <c r="H30" s="66"/>
      <c r="I30" s="66"/>
      <c r="J30" s="66"/>
      <c r="K30" s="66"/>
      <c r="L30" s="66"/>
      <c r="M30" s="66"/>
      <c r="N30" s="66"/>
      <c r="O30" s="66"/>
      <c r="P30" s="66"/>
    </row>
    <row r="31" spans="1:16" ht="13.95" customHeight="1">
      <c r="C31" s="66"/>
      <c r="D31" s="66"/>
      <c r="E31" s="66"/>
      <c r="F31" s="66"/>
      <c r="G31" s="66"/>
      <c r="H31" s="66"/>
      <c r="I31" s="66"/>
      <c r="J31" s="66"/>
      <c r="K31" s="66"/>
      <c r="L31" s="66"/>
      <c r="M31" s="66"/>
      <c r="N31" s="66"/>
      <c r="O31" s="66"/>
      <c r="P31" s="66"/>
    </row>
    <row r="32" spans="1:16" ht="13.95" customHeight="1">
      <c r="C32" s="66"/>
      <c r="D32" s="66"/>
      <c r="E32" s="66"/>
      <c r="F32" s="66"/>
      <c r="G32" s="66"/>
      <c r="H32" s="66"/>
      <c r="I32" s="66"/>
      <c r="J32" s="66"/>
      <c r="K32" s="66"/>
      <c r="L32" s="66"/>
      <c r="M32" s="66"/>
      <c r="N32" s="66"/>
      <c r="O32" s="66"/>
      <c r="P32" s="66"/>
    </row>
    <row r="33" spans="3:16" ht="13.95" customHeight="1">
      <c r="C33" s="66"/>
      <c r="D33" s="66"/>
      <c r="E33" s="66"/>
      <c r="F33" s="66"/>
      <c r="G33" s="66"/>
      <c r="H33" s="66"/>
      <c r="I33" s="66"/>
      <c r="J33" s="66"/>
      <c r="K33" s="66"/>
      <c r="L33" s="66"/>
      <c r="M33" s="66"/>
      <c r="N33" s="66"/>
      <c r="O33" s="66"/>
      <c r="P33" s="66"/>
    </row>
    <row r="34" spans="3:16" ht="13.95" customHeight="1">
      <c r="C34" s="66"/>
      <c r="D34" s="66"/>
      <c r="E34" s="66"/>
      <c r="F34" s="66"/>
      <c r="G34" s="66"/>
      <c r="H34" s="66"/>
      <c r="I34" s="66"/>
      <c r="J34" s="66"/>
      <c r="K34" s="66"/>
      <c r="L34" s="66"/>
      <c r="M34" s="66"/>
      <c r="N34" s="66"/>
      <c r="O34" s="66"/>
      <c r="P34" s="66"/>
    </row>
    <row r="35" spans="3:16" ht="13.95" customHeight="1">
      <c r="C35" s="66"/>
      <c r="D35" s="66"/>
      <c r="E35" s="66"/>
      <c r="F35" s="66"/>
      <c r="G35" s="66"/>
      <c r="H35" s="66"/>
      <c r="I35" s="66"/>
      <c r="J35" s="66"/>
      <c r="K35" s="66"/>
      <c r="L35" s="66"/>
      <c r="M35" s="66"/>
      <c r="N35" s="66"/>
      <c r="O35" s="66"/>
      <c r="P35" s="66"/>
    </row>
    <row r="36" spans="3:16" ht="13.95" customHeight="1">
      <c r="C36" s="66"/>
      <c r="D36" s="66"/>
      <c r="E36" s="66"/>
      <c r="F36" s="66"/>
      <c r="G36" s="66"/>
      <c r="H36" s="66"/>
      <c r="I36" s="66"/>
      <c r="J36" s="66"/>
      <c r="K36" s="66"/>
      <c r="L36" s="66"/>
      <c r="M36" s="66"/>
      <c r="N36" s="66"/>
      <c r="O36" s="66"/>
      <c r="P36" s="66"/>
    </row>
  </sheetData>
  <mergeCells count="9">
    <mergeCell ref="A8:B8"/>
    <mergeCell ref="A9:B9"/>
    <mergeCell ref="A10:B10"/>
    <mergeCell ref="A2:L2"/>
    <mergeCell ref="A4:B5"/>
    <mergeCell ref="C4:C5"/>
    <mergeCell ref="D4:L4"/>
    <mergeCell ref="A6:B6"/>
    <mergeCell ref="A7:B7"/>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12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100" workbookViewId="0">
      <pane xSplit="1" ySplit="5" topLeftCell="B6" activePane="bottomRight" state="frozen"/>
      <selection activeCell="A2" sqref="A2:L2"/>
      <selection pane="topRight" activeCell="A2" sqref="A2:L2"/>
      <selection pane="bottomLeft" activeCell="A2" sqref="A2:L2"/>
      <selection pane="bottomRight"/>
    </sheetView>
  </sheetViews>
  <sheetFormatPr defaultColWidth="9" defaultRowHeight="13.95" customHeight="1"/>
  <cols>
    <col min="1" max="10" width="9.44140625" style="38" customWidth="1"/>
    <col min="11" max="16384" width="9" style="38"/>
  </cols>
  <sheetData>
    <row r="1" spans="1:12" s="65" customFormat="1" ht="15" customHeight="1">
      <c r="A1" s="253" t="s">
        <v>389</v>
      </c>
      <c r="B1" s="63"/>
      <c r="C1" s="64"/>
      <c r="D1" s="64"/>
      <c r="E1" s="64"/>
      <c r="F1" s="64"/>
      <c r="G1" s="64"/>
      <c r="H1" s="64"/>
      <c r="I1" s="64"/>
      <c r="J1" s="64"/>
      <c r="K1" s="64"/>
      <c r="L1" s="64"/>
    </row>
    <row r="2" spans="1:12" s="36" customFormat="1" ht="15.6">
      <c r="A2" s="429" t="s">
        <v>212</v>
      </c>
      <c r="B2" s="429"/>
      <c r="C2" s="429"/>
      <c r="D2" s="429"/>
      <c r="E2" s="429"/>
      <c r="F2" s="429"/>
      <c r="G2" s="429"/>
      <c r="H2" s="429"/>
      <c r="I2" s="429"/>
      <c r="J2" s="429"/>
    </row>
    <row r="3" spans="1:12" s="37" customFormat="1" ht="12" customHeight="1" thickBot="1">
      <c r="A3" s="20"/>
      <c r="B3" s="20"/>
      <c r="C3" s="20"/>
      <c r="D3" s="20"/>
      <c r="E3" s="20"/>
      <c r="F3" s="20"/>
      <c r="G3" s="20"/>
      <c r="H3" s="20"/>
      <c r="J3" s="21" t="s">
        <v>213</v>
      </c>
    </row>
    <row r="4" spans="1:12" ht="12" customHeight="1">
      <c r="A4" s="430" t="s">
        <v>214</v>
      </c>
      <c r="B4" s="432" t="s">
        <v>134</v>
      </c>
      <c r="C4" s="434" t="s">
        <v>215</v>
      </c>
      <c r="D4" s="434"/>
      <c r="E4" s="434"/>
      <c r="F4" s="434" t="s">
        <v>216</v>
      </c>
      <c r="G4" s="434"/>
      <c r="H4" s="435" t="s">
        <v>217</v>
      </c>
      <c r="I4" s="437" t="s">
        <v>218</v>
      </c>
      <c r="J4" s="439" t="s">
        <v>200</v>
      </c>
    </row>
    <row r="5" spans="1:12" ht="12" customHeight="1">
      <c r="A5" s="431"/>
      <c r="B5" s="433"/>
      <c r="C5" s="22" t="s">
        <v>134</v>
      </c>
      <c r="D5" s="22" t="s">
        <v>219</v>
      </c>
      <c r="E5" s="22" t="s">
        <v>220</v>
      </c>
      <c r="F5" s="22" t="s">
        <v>221</v>
      </c>
      <c r="G5" s="22" t="s">
        <v>222</v>
      </c>
      <c r="H5" s="436"/>
      <c r="I5" s="438"/>
      <c r="J5" s="440"/>
    </row>
    <row r="6" spans="1:12" s="40" customFormat="1" ht="10.95" customHeight="1">
      <c r="A6" s="39" t="s">
        <v>412</v>
      </c>
      <c r="B6" s="24">
        <v>16600</v>
      </c>
      <c r="C6" s="122">
        <v>12044</v>
      </c>
      <c r="D6" s="122">
        <v>11969</v>
      </c>
      <c r="E6" s="122">
        <v>75</v>
      </c>
      <c r="F6" s="122">
        <v>2226</v>
      </c>
      <c r="G6" s="122">
        <v>2095</v>
      </c>
      <c r="H6" s="122">
        <v>184</v>
      </c>
      <c r="I6" s="122">
        <v>9</v>
      </c>
      <c r="J6" s="25">
        <v>42</v>
      </c>
    </row>
    <row r="7" spans="1:12" s="40" customFormat="1" ht="10.95" customHeight="1">
      <c r="A7" s="41" t="s">
        <v>395</v>
      </c>
      <c r="B7" s="24">
        <v>16658</v>
      </c>
      <c r="C7" s="122">
        <v>12124</v>
      </c>
      <c r="D7" s="122">
        <v>12049</v>
      </c>
      <c r="E7" s="122">
        <v>75</v>
      </c>
      <c r="F7" s="122">
        <v>2201</v>
      </c>
      <c r="G7" s="122">
        <v>2101</v>
      </c>
      <c r="H7" s="122">
        <v>183</v>
      </c>
      <c r="I7" s="122">
        <v>9</v>
      </c>
      <c r="J7" s="25">
        <v>40</v>
      </c>
    </row>
    <row r="8" spans="1:12" s="40" customFormat="1" ht="10.95" customHeight="1">
      <c r="A8" s="41" t="s">
        <v>413</v>
      </c>
      <c r="B8" s="24">
        <v>16686</v>
      </c>
      <c r="C8" s="122">
        <v>12158</v>
      </c>
      <c r="D8" s="122">
        <v>12084</v>
      </c>
      <c r="E8" s="122">
        <v>74</v>
      </c>
      <c r="F8" s="122">
        <v>2190</v>
      </c>
      <c r="G8" s="122">
        <v>2123</v>
      </c>
      <c r="H8" s="122">
        <v>183</v>
      </c>
      <c r="I8" s="122">
        <v>8</v>
      </c>
      <c r="J8" s="25">
        <v>24</v>
      </c>
    </row>
    <row r="9" spans="1:12" s="40" customFormat="1" ht="10.95" customHeight="1">
      <c r="A9" s="41" t="s">
        <v>224</v>
      </c>
      <c r="B9" s="24">
        <v>16704</v>
      </c>
      <c r="C9" s="122">
        <v>12195</v>
      </c>
      <c r="D9" s="122">
        <v>12121</v>
      </c>
      <c r="E9" s="122">
        <v>74</v>
      </c>
      <c r="F9" s="122">
        <v>2172</v>
      </c>
      <c r="G9" s="122">
        <v>2123</v>
      </c>
      <c r="H9" s="122">
        <v>183</v>
      </c>
      <c r="I9" s="122">
        <v>8</v>
      </c>
      <c r="J9" s="25">
        <v>23</v>
      </c>
    </row>
    <row r="10" spans="1:12" s="40" customFormat="1" ht="10.95" customHeight="1" thickBot="1">
      <c r="A10" s="42" t="s">
        <v>414</v>
      </c>
      <c r="B10" s="123">
        <v>16732</v>
      </c>
      <c r="C10" s="124">
        <v>12235</v>
      </c>
      <c r="D10" s="124">
        <v>12165</v>
      </c>
      <c r="E10" s="124">
        <v>70</v>
      </c>
      <c r="F10" s="124">
        <v>2159</v>
      </c>
      <c r="G10" s="124">
        <v>2125</v>
      </c>
      <c r="H10" s="124">
        <v>183</v>
      </c>
      <c r="I10" s="124">
        <v>9</v>
      </c>
      <c r="J10" s="125">
        <v>21</v>
      </c>
    </row>
    <row r="11" spans="1:12" s="37" customFormat="1" ht="12" customHeight="1">
      <c r="A11" s="20" t="s">
        <v>225</v>
      </c>
      <c r="B11" s="20"/>
      <c r="C11" s="20"/>
      <c r="D11" s="20"/>
      <c r="E11" s="20"/>
      <c r="F11" s="20"/>
      <c r="G11" s="20"/>
      <c r="H11" s="20"/>
      <c r="I11" s="20"/>
    </row>
    <row r="12" spans="1:12" ht="12" customHeight="1">
      <c r="A12" s="20" t="s">
        <v>226</v>
      </c>
    </row>
  </sheetData>
  <mergeCells count="8">
    <mergeCell ref="A2:J2"/>
    <mergeCell ref="A4:A5"/>
    <mergeCell ref="B4:B5"/>
    <mergeCell ref="C4:E4"/>
    <mergeCell ref="F4:G4"/>
    <mergeCell ref="H4:H5"/>
    <mergeCell ref="I4:I5"/>
    <mergeCell ref="J4:J5"/>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95" orientation="landscape" horizontalDpi="300" verticalDpi="300" r:id="rId1"/>
  <headerFooter alignWithMargins="0"/>
  <ignoredErrors>
    <ignoredError sqref="A7:A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zoomScaleNormal="100" workbookViewId="0">
      <pane xSplit="1" ySplit="5" topLeftCell="B6" activePane="bottomRight" state="frozen"/>
      <selection activeCell="A2" sqref="A2:L2"/>
      <selection pane="topRight" activeCell="A2" sqref="A2:L2"/>
      <selection pane="bottomLeft" activeCell="A2" sqref="A2:L2"/>
      <selection pane="bottomRight"/>
    </sheetView>
  </sheetViews>
  <sheetFormatPr defaultColWidth="8.88671875" defaultRowHeight="13.95" customHeight="1"/>
  <cols>
    <col min="1" max="1" width="8.88671875" style="45"/>
    <col min="2" max="15" width="6.109375" style="45" customWidth="1"/>
    <col min="16" max="16384" width="8.88671875" style="45"/>
  </cols>
  <sheetData>
    <row r="1" spans="1:17" s="65" customFormat="1" ht="15" customHeight="1">
      <c r="A1" s="253" t="s">
        <v>389</v>
      </c>
      <c r="B1" s="63"/>
      <c r="C1" s="64"/>
      <c r="D1" s="64"/>
      <c r="E1" s="64"/>
      <c r="F1" s="64"/>
      <c r="G1" s="64"/>
      <c r="H1" s="64"/>
      <c r="I1" s="64"/>
      <c r="J1" s="64"/>
      <c r="K1" s="64"/>
      <c r="L1" s="64"/>
    </row>
    <row r="2" spans="1:17" s="43" customFormat="1" ht="15.6">
      <c r="A2" s="441" t="s">
        <v>227</v>
      </c>
      <c r="B2" s="441"/>
      <c r="C2" s="441"/>
      <c r="D2" s="441"/>
      <c r="E2" s="441"/>
      <c r="F2" s="441"/>
      <c r="G2" s="441"/>
      <c r="H2" s="441"/>
      <c r="I2" s="441"/>
      <c r="J2" s="441"/>
      <c r="K2" s="441"/>
      <c r="L2" s="441"/>
      <c r="M2" s="441"/>
      <c r="N2" s="441"/>
      <c r="O2" s="441"/>
    </row>
    <row r="3" spans="1:17" s="44" customFormat="1" ht="12" customHeight="1" thickBot="1">
      <c r="A3" s="126"/>
      <c r="B3" s="126"/>
      <c r="C3" s="126"/>
      <c r="D3" s="126"/>
      <c r="E3" s="126"/>
      <c r="F3" s="126"/>
      <c r="G3" s="126"/>
      <c r="H3" s="126"/>
      <c r="I3" s="126"/>
      <c r="J3" s="126"/>
      <c r="K3" s="126"/>
      <c r="L3" s="126"/>
      <c r="M3" s="126"/>
      <c r="N3" s="126"/>
      <c r="O3" s="127" t="s">
        <v>228</v>
      </c>
    </row>
    <row r="4" spans="1:17" ht="12" customHeight="1">
      <c r="A4" s="442" t="s">
        <v>214</v>
      </c>
      <c r="B4" s="444" t="s">
        <v>229</v>
      </c>
      <c r="C4" s="444" t="s">
        <v>230</v>
      </c>
      <c r="D4" s="444"/>
      <c r="E4" s="444"/>
      <c r="F4" s="444"/>
      <c r="G4" s="444"/>
      <c r="H4" s="444"/>
      <c r="I4" s="444"/>
      <c r="J4" s="444"/>
      <c r="K4" s="444"/>
      <c r="L4" s="444"/>
      <c r="M4" s="444"/>
      <c r="N4" s="444"/>
      <c r="O4" s="446" t="s">
        <v>231</v>
      </c>
    </row>
    <row r="5" spans="1:17" ht="21" customHeight="1">
      <c r="A5" s="443"/>
      <c r="B5" s="445"/>
      <c r="C5" s="128" t="s">
        <v>232</v>
      </c>
      <c r="D5" s="129" t="s">
        <v>233</v>
      </c>
      <c r="E5" s="130" t="s">
        <v>234</v>
      </c>
      <c r="F5" s="130" t="s">
        <v>235</v>
      </c>
      <c r="G5" s="130" t="s">
        <v>236</v>
      </c>
      <c r="H5" s="130" t="s">
        <v>237</v>
      </c>
      <c r="I5" s="130" t="s">
        <v>238</v>
      </c>
      <c r="J5" s="130" t="s">
        <v>239</v>
      </c>
      <c r="K5" s="130" t="s">
        <v>240</v>
      </c>
      <c r="L5" s="130" t="s">
        <v>241</v>
      </c>
      <c r="M5" s="130" t="s">
        <v>242</v>
      </c>
      <c r="N5" s="130" t="s">
        <v>243</v>
      </c>
      <c r="O5" s="447"/>
    </row>
    <row r="6" spans="1:17" ht="10.95" customHeight="1">
      <c r="A6" s="131" t="s">
        <v>412</v>
      </c>
      <c r="B6" s="132">
        <v>64</v>
      </c>
      <c r="C6" s="133">
        <v>1232</v>
      </c>
      <c r="D6" s="133">
        <v>49</v>
      </c>
      <c r="E6" s="133">
        <v>77</v>
      </c>
      <c r="F6" s="133">
        <v>63</v>
      </c>
      <c r="G6" s="133">
        <v>117</v>
      </c>
      <c r="H6" s="133">
        <v>78</v>
      </c>
      <c r="I6" s="133">
        <v>108</v>
      </c>
      <c r="J6" s="133">
        <v>96</v>
      </c>
      <c r="K6" s="133">
        <v>159</v>
      </c>
      <c r="L6" s="133">
        <v>139</v>
      </c>
      <c r="M6" s="133">
        <v>139</v>
      </c>
      <c r="N6" s="133">
        <v>207</v>
      </c>
      <c r="O6" s="133">
        <v>63</v>
      </c>
      <c r="P6" s="46"/>
    </row>
    <row r="7" spans="1:17" ht="10.95" customHeight="1">
      <c r="A7" s="131" t="s">
        <v>395</v>
      </c>
      <c r="B7" s="132">
        <v>64</v>
      </c>
      <c r="C7" s="133">
        <v>1229</v>
      </c>
      <c r="D7" s="133">
        <v>53</v>
      </c>
      <c r="E7" s="133">
        <v>79</v>
      </c>
      <c r="F7" s="133">
        <v>63</v>
      </c>
      <c r="G7" s="133">
        <v>116</v>
      </c>
      <c r="H7" s="133">
        <v>78</v>
      </c>
      <c r="I7" s="133">
        <v>112</v>
      </c>
      <c r="J7" s="133">
        <v>93</v>
      </c>
      <c r="K7" s="133">
        <v>162</v>
      </c>
      <c r="L7" s="133">
        <v>137</v>
      </c>
      <c r="M7" s="133">
        <v>137</v>
      </c>
      <c r="N7" s="133">
        <v>199</v>
      </c>
      <c r="O7" s="133">
        <v>64</v>
      </c>
      <c r="P7" s="46"/>
    </row>
    <row r="8" spans="1:17" ht="10.95" customHeight="1">
      <c r="A8" s="134" t="s">
        <v>413</v>
      </c>
      <c r="B8" s="132">
        <v>64</v>
      </c>
      <c r="C8" s="133">
        <v>1207</v>
      </c>
      <c r="D8" s="133">
        <v>49</v>
      </c>
      <c r="E8" s="133">
        <v>81</v>
      </c>
      <c r="F8" s="133">
        <v>58</v>
      </c>
      <c r="G8" s="133">
        <v>113</v>
      </c>
      <c r="H8" s="133">
        <v>84</v>
      </c>
      <c r="I8" s="133">
        <v>112</v>
      </c>
      <c r="J8" s="133">
        <v>90</v>
      </c>
      <c r="K8" s="133">
        <v>158</v>
      </c>
      <c r="L8" s="133">
        <v>138</v>
      </c>
      <c r="M8" s="133">
        <v>136</v>
      </c>
      <c r="N8" s="133">
        <v>188</v>
      </c>
      <c r="O8" s="133">
        <v>64</v>
      </c>
      <c r="P8" s="46"/>
    </row>
    <row r="9" spans="1:17" ht="10.95" customHeight="1">
      <c r="A9" s="134" t="s">
        <v>224</v>
      </c>
      <c r="B9" s="132">
        <v>64</v>
      </c>
      <c r="C9" s="133">
        <v>1199</v>
      </c>
      <c r="D9" s="133">
        <v>46</v>
      </c>
      <c r="E9" s="133">
        <v>74</v>
      </c>
      <c r="F9" s="133">
        <v>68</v>
      </c>
      <c r="G9" s="133">
        <v>111</v>
      </c>
      <c r="H9" s="133">
        <v>90</v>
      </c>
      <c r="I9" s="133">
        <v>115</v>
      </c>
      <c r="J9" s="133">
        <v>91</v>
      </c>
      <c r="K9" s="133">
        <v>158</v>
      </c>
      <c r="L9" s="133">
        <v>126</v>
      </c>
      <c r="M9" s="133">
        <v>136</v>
      </c>
      <c r="N9" s="133">
        <v>184</v>
      </c>
      <c r="O9" s="133">
        <v>64</v>
      </c>
      <c r="P9" s="46"/>
    </row>
    <row r="10" spans="1:17" ht="10.95" customHeight="1" thickBot="1">
      <c r="A10" s="135" t="s">
        <v>415</v>
      </c>
      <c r="B10" s="136">
        <v>66</v>
      </c>
      <c r="C10" s="137">
        <v>1209</v>
      </c>
      <c r="D10" s="138">
        <v>45</v>
      </c>
      <c r="E10" s="138">
        <v>75</v>
      </c>
      <c r="F10" s="138">
        <v>75</v>
      </c>
      <c r="G10" s="138">
        <v>110</v>
      </c>
      <c r="H10" s="138">
        <v>105</v>
      </c>
      <c r="I10" s="138">
        <v>118</v>
      </c>
      <c r="J10" s="138">
        <v>92</v>
      </c>
      <c r="K10" s="138">
        <v>156</v>
      </c>
      <c r="L10" s="138">
        <v>124</v>
      </c>
      <c r="M10" s="138">
        <v>134</v>
      </c>
      <c r="N10" s="138">
        <v>175</v>
      </c>
      <c r="O10" s="138">
        <v>65</v>
      </c>
      <c r="P10" s="46"/>
    </row>
    <row r="11" spans="1:17" s="44" customFormat="1" ht="12" customHeight="1">
      <c r="A11" s="47" t="s">
        <v>244</v>
      </c>
      <c r="B11" s="126"/>
      <c r="C11" s="126"/>
      <c r="D11" s="126"/>
      <c r="E11" s="126"/>
      <c r="F11" s="126"/>
      <c r="G11" s="126"/>
      <c r="H11" s="126"/>
      <c r="I11" s="126"/>
      <c r="J11" s="126"/>
      <c r="K11" s="126"/>
      <c r="L11" s="126"/>
      <c r="M11" s="126"/>
      <c r="N11" s="126"/>
      <c r="O11" s="126"/>
    </row>
    <row r="12" spans="1:17" ht="13.95" customHeight="1">
      <c r="A12" s="139"/>
      <c r="B12" s="139"/>
      <c r="C12" s="139"/>
      <c r="D12" s="139"/>
      <c r="E12" s="139"/>
      <c r="F12" s="139"/>
      <c r="G12" s="139"/>
      <c r="H12" s="139"/>
      <c r="I12" s="139"/>
      <c r="J12" s="139"/>
      <c r="K12" s="139"/>
      <c r="L12" s="139"/>
      <c r="M12" s="139"/>
      <c r="N12" s="139"/>
      <c r="O12" s="139"/>
    </row>
    <row r="13" spans="1:17" ht="13.95" customHeight="1">
      <c r="D13" s="66"/>
      <c r="E13" s="66"/>
      <c r="F13" s="66"/>
      <c r="G13" s="66"/>
      <c r="H13" s="66"/>
      <c r="I13" s="66"/>
      <c r="J13" s="66"/>
      <c r="K13" s="66"/>
      <c r="L13" s="66"/>
      <c r="M13" s="66"/>
      <c r="N13" s="66"/>
      <c r="O13" s="66"/>
      <c r="P13" s="66"/>
      <c r="Q13" s="66"/>
    </row>
    <row r="14" spans="1:17" ht="13.95" customHeight="1">
      <c r="D14" s="66"/>
      <c r="E14" s="66"/>
      <c r="F14" s="66"/>
      <c r="G14" s="66"/>
      <c r="H14" s="66"/>
      <c r="I14" s="66"/>
      <c r="J14" s="66"/>
      <c r="K14" s="66"/>
      <c r="L14" s="66"/>
      <c r="M14" s="66"/>
      <c r="N14" s="66"/>
      <c r="O14" s="66"/>
      <c r="P14" s="66"/>
      <c r="Q14" s="66"/>
    </row>
    <row r="15" spans="1:17" ht="13.95" customHeight="1">
      <c r="D15" s="66"/>
      <c r="E15" s="66"/>
      <c r="F15" s="66"/>
      <c r="G15" s="66"/>
      <c r="H15" s="66"/>
      <c r="I15" s="66"/>
      <c r="J15" s="66"/>
      <c r="K15" s="66"/>
      <c r="L15" s="66"/>
      <c r="M15" s="66"/>
      <c r="N15" s="66"/>
      <c r="O15" s="66"/>
      <c r="P15" s="66"/>
      <c r="Q15" s="66"/>
    </row>
    <row r="16" spans="1:17" ht="13.95" customHeight="1">
      <c r="D16" s="66"/>
      <c r="E16" s="66"/>
      <c r="F16" s="66"/>
      <c r="G16" s="66"/>
      <c r="H16" s="66"/>
      <c r="I16" s="66"/>
      <c r="J16" s="66"/>
      <c r="K16" s="66"/>
      <c r="L16" s="66"/>
      <c r="M16" s="66"/>
      <c r="N16" s="66"/>
      <c r="O16" s="66"/>
      <c r="P16" s="66"/>
      <c r="Q16" s="66"/>
    </row>
  </sheetData>
  <mergeCells count="5">
    <mergeCell ref="A2:O2"/>
    <mergeCell ref="A4:A5"/>
    <mergeCell ref="B4:B5"/>
    <mergeCell ref="C4:N4"/>
    <mergeCell ref="O4:O5"/>
  </mergeCells>
  <phoneticPr fontId="3"/>
  <hyperlinks>
    <hyperlink ref="A1" location="目次!A1" display="目次へ戻る"/>
  </hyperlinks>
  <pageMargins left="0.75" right="0.75" top="1" bottom="1" header="0.51200000000000001" footer="0.51200000000000001"/>
  <pageSetup paperSize="9" scale="91" orientation="portrait" horizontalDpi="300" verticalDpi="300" r:id="rId1"/>
  <headerFooter alignWithMargins="0"/>
  <ignoredErrors>
    <ignoredError sqref="A7:A1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showGridLines="0" zoomScaleNormal="100" zoomScaleSheetLayoutView="100" workbookViewId="0">
      <pane xSplit="2" ySplit="6" topLeftCell="C7" activePane="bottomRight" state="frozen"/>
      <selection activeCell="A2" sqref="A2:L2"/>
      <selection pane="topRight" activeCell="A2" sqref="A2:L2"/>
      <selection pane="bottomLeft" activeCell="A2" sqref="A2:L2"/>
      <selection pane="bottomRight"/>
    </sheetView>
  </sheetViews>
  <sheetFormatPr defaultColWidth="9" defaultRowHeight="13.95" customHeight="1"/>
  <cols>
    <col min="1" max="1" width="2.44140625" style="145" customWidth="1"/>
    <col min="2" max="2" width="6.88671875" style="145" customWidth="1"/>
    <col min="3" max="11" width="9.44140625" style="145" customWidth="1"/>
    <col min="12" max="12" width="0.44140625" style="145" customWidth="1"/>
    <col min="13" max="22" width="9.44140625" style="145" customWidth="1"/>
    <col min="23" max="16384" width="9" style="145"/>
  </cols>
  <sheetData>
    <row r="1" spans="1:23" s="65" customFormat="1" ht="15" customHeight="1">
      <c r="A1" s="253" t="s">
        <v>389</v>
      </c>
      <c r="B1" s="63"/>
      <c r="C1" s="64"/>
      <c r="D1" s="64"/>
      <c r="E1" s="64"/>
      <c r="F1" s="64"/>
      <c r="G1" s="64"/>
      <c r="H1" s="64"/>
      <c r="I1" s="64"/>
      <c r="J1" s="64"/>
      <c r="K1" s="64"/>
      <c r="L1" s="64"/>
    </row>
    <row r="2" spans="1:23" s="141" customFormat="1" ht="19.95" customHeight="1">
      <c r="A2" s="458" t="s">
        <v>357</v>
      </c>
      <c r="B2" s="458"/>
      <c r="C2" s="458"/>
      <c r="D2" s="458"/>
      <c r="E2" s="458"/>
      <c r="F2" s="458"/>
      <c r="G2" s="458"/>
      <c r="H2" s="458"/>
      <c r="I2" s="458"/>
      <c r="J2" s="458"/>
      <c r="K2" s="458"/>
      <c r="L2" s="140"/>
      <c r="M2" s="459" t="s">
        <v>245</v>
      </c>
      <c r="N2" s="459"/>
      <c r="O2" s="459"/>
      <c r="P2" s="459"/>
      <c r="Q2" s="459"/>
      <c r="R2" s="459"/>
      <c r="S2" s="459"/>
      <c r="T2" s="459"/>
      <c r="U2" s="459"/>
      <c r="V2" s="459"/>
    </row>
    <row r="3" spans="1:23" s="142" customFormat="1" ht="13.2" customHeight="1" thickBot="1">
      <c r="C3" s="143"/>
      <c r="D3" s="143"/>
      <c r="E3" s="143"/>
      <c r="F3" s="143"/>
      <c r="G3" s="143"/>
      <c r="H3" s="143"/>
      <c r="I3" s="143"/>
      <c r="J3" s="143"/>
      <c r="K3" s="143"/>
      <c r="L3" s="143"/>
      <c r="M3" s="143"/>
      <c r="N3" s="143"/>
      <c r="O3" s="143"/>
      <c r="P3" s="143"/>
      <c r="Q3" s="143"/>
      <c r="R3" s="143"/>
      <c r="S3" s="143"/>
      <c r="T3" s="143"/>
      <c r="U3" s="143"/>
      <c r="V3" s="143"/>
    </row>
    <row r="4" spans="1:23" ht="12" customHeight="1">
      <c r="A4" s="460" t="s">
        <v>246</v>
      </c>
      <c r="B4" s="461"/>
      <c r="C4" s="464" t="s">
        <v>247</v>
      </c>
      <c r="D4" s="465"/>
      <c r="E4" s="465"/>
      <c r="F4" s="465"/>
      <c r="G4" s="460"/>
      <c r="H4" s="466" t="s">
        <v>248</v>
      </c>
      <c r="I4" s="464" t="s">
        <v>249</v>
      </c>
      <c r="J4" s="465"/>
      <c r="K4" s="460"/>
      <c r="L4" s="144"/>
      <c r="M4" s="468" t="s">
        <v>250</v>
      </c>
      <c r="N4" s="468"/>
      <c r="O4" s="469"/>
      <c r="P4" s="466" t="s">
        <v>251</v>
      </c>
      <c r="Q4" s="464" t="s">
        <v>252</v>
      </c>
      <c r="R4" s="460"/>
      <c r="S4" s="464" t="s">
        <v>253</v>
      </c>
      <c r="T4" s="465"/>
      <c r="U4" s="465"/>
      <c r="V4" s="465"/>
    </row>
    <row r="5" spans="1:23" ht="12" customHeight="1">
      <c r="A5" s="462"/>
      <c r="B5" s="463"/>
      <c r="C5" s="470" t="s">
        <v>232</v>
      </c>
      <c r="D5" s="470" t="s">
        <v>254</v>
      </c>
      <c r="E5" s="470" t="s">
        <v>255</v>
      </c>
      <c r="F5" s="470" t="s">
        <v>256</v>
      </c>
      <c r="G5" s="470" t="s">
        <v>257</v>
      </c>
      <c r="H5" s="467"/>
      <c r="I5" s="472" t="s">
        <v>258</v>
      </c>
      <c r="J5" s="462"/>
      <c r="K5" s="450" t="s">
        <v>259</v>
      </c>
      <c r="L5" s="146"/>
      <c r="M5" s="456" t="s">
        <v>260</v>
      </c>
      <c r="N5" s="450" t="s">
        <v>261</v>
      </c>
      <c r="O5" s="450" t="s">
        <v>262</v>
      </c>
      <c r="P5" s="467"/>
      <c r="Q5" s="450" t="s">
        <v>263</v>
      </c>
      <c r="R5" s="450" t="s">
        <v>264</v>
      </c>
      <c r="S5" s="450" t="s">
        <v>265</v>
      </c>
      <c r="T5" s="450" t="s">
        <v>266</v>
      </c>
      <c r="U5" s="450" t="s">
        <v>267</v>
      </c>
      <c r="V5" s="473" t="s">
        <v>268</v>
      </c>
    </row>
    <row r="6" spans="1:23" s="149" customFormat="1" ht="21" customHeight="1">
      <c r="A6" s="462"/>
      <c r="B6" s="463"/>
      <c r="C6" s="471"/>
      <c r="D6" s="471"/>
      <c r="E6" s="471"/>
      <c r="F6" s="471"/>
      <c r="G6" s="471"/>
      <c r="H6" s="451"/>
      <c r="I6" s="147" t="s">
        <v>269</v>
      </c>
      <c r="J6" s="147" t="s">
        <v>270</v>
      </c>
      <c r="K6" s="451"/>
      <c r="L6" s="148"/>
      <c r="M6" s="457"/>
      <c r="N6" s="451"/>
      <c r="O6" s="451"/>
      <c r="P6" s="451"/>
      <c r="Q6" s="451"/>
      <c r="R6" s="451"/>
      <c r="S6" s="451"/>
      <c r="T6" s="451"/>
      <c r="U6" s="451"/>
      <c r="V6" s="474"/>
    </row>
    <row r="7" spans="1:23" ht="11.4" customHeight="1">
      <c r="A7" s="452" t="s">
        <v>223</v>
      </c>
      <c r="B7" s="453"/>
      <c r="C7" s="150">
        <v>273</v>
      </c>
      <c r="D7" s="151">
        <v>158</v>
      </c>
      <c r="E7" s="151" t="s">
        <v>47</v>
      </c>
      <c r="F7" s="151">
        <v>22</v>
      </c>
      <c r="G7" s="151">
        <v>93</v>
      </c>
      <c r="H7" s="151">
        <v>235</v>
      </c>
      <c r="I7" s="151">
        <v>4693</v>
      </c>
      <c r="J7" s="152">
        <v>1215</v>
      </c>
      <c r="K7" s="152" t="s">
        <v>47</v>
      </c>
      <c r="L7" s="152"/>
      <c r="M7" s="151">
        <v>24</v>
      </c>
      <c r="N7" s="151">
        <v>4</v>
      </c>
      <c r="O7" s="151">
        <v>136</v>
      </c>
      <c r="P7" s="151">
        <v>400</v>
      </c>
      <c r="Q7" s="151">
        <v>10</v>
      </c>
      <c r="R7" s="151">
        <v>32</v>
      </c>
      <c r="S7" s="151">
        <v>485444</v>
      </c>
      <c r="T7" s="151">
        <v>456426</v>
      </c>
      <c r="U7" s="151">
        <v>15808</v>
      </c>
      <c r="V7" s="151">
        <v>13210</v>
      </c>
      <c r="W7" s="153"/>
    </row>
    <row r="8" spans="1:23" ht="11.4" customHeight="1">
      <c r="A8" s="454" t="s">
        <v>394</v>
      </c>
      <c r="B8" s="455"/>
      <c r="C8" s="150">
        <v>304</v>
      </c>
      <c r="D8" s="151">
        <v>174</v>
      </c>
      <c r="E8" s="151" t="s">
        <v>47</v>
      </c>
      <c r="F8" s="151">
        <v>36</v>
      </c>
      <c r="G8" s="151">
        <v>94</v>
      </c>
      <c r="H8" s="151">
        <v>235</v>
      </c>
      <c r="I8" s="151">
        <v>3712</v>
      </c>
      <c r="J8" s="152">
        <v>580</v>
      </c>
      <c r="K8" s="152" t="s">
        <v>47</v>
      </c>
      <c r="L8" s="152"/>
      <c r="M8" s="151">
        <v>24</v>
      </c>
      <c r="N8" s="151">
        <v>8</v>
      </c>
      <c r="O8" s="151">
        <v>123</v>
      </c>
      <c r="P8" s="151">
        <v>415</v>
      </c>
      <c r="Q8" s="151">
        <v>12</v>
      </c>
      <c r="R8" s="151">
        <v>59</v>
      </c>
      <c r="S8" s="151">
        <v>271053</v>
      </c>
      <c r="T8" s="151">
        <v>257116</v>
      </c>
      <c r="U8" s="151">
        <v>10755</v>
      </c>
      <c r="V8" s="151">
        <v>3182</v>
      </c>
      <c r="W8" s="153"/>
    </row>
    <row r="9" spans="1:23" ht="11.4" customHeight="1">
      <c r="A9" s="448" t="s">
        <v>395</v>
      </c>
      <c r="B9" s="449"/>
      <c r="C9" s="150">
        <v>319</v>
      </c>
      <c r="D9" s="151">
        <v>175</v>
      </c>
      <c r="E9" s="151" t="s">
        <v>47</v>
      </c>
      <c r="F9" s="151">
        <v>31</v>
      </c>
      <c r="G9" s="151">
        <v>113</v>
      </c>
      <c r="H9" s="151">
        <v>245</v>
      </c>
      <c r="I9" s="151">
        <v>5406</v>
      </c>
      <c r="J9" s="152">
        <v>1090</v>
      </c>
      <c r="K9" s="152" t="s">
        <v>47</v>
      </c>
      <c r="L9" s="152"/>
      <c r="M9" s="151">
        <v>38</v>
      </c>
      <c r="N9" s="151">
        <v>8</v>
      </c>
      <c r="O9" s="151">
        <v>108</v>
      </c>
      <c r="P9" s="151">
        <v>365</v>
      </c>
      <c r="Q9" s="151">
        <v>9</v>
      </c>
      <c r="R9" s="151">
        <v>46</v>
      </c>
      <c r="S9" s="151">
        <v>526722</v>
      </c>
      <c r="T9" s="151">
        <v>507249</v>
      </c>
      <c r="U9" s="151">
        <v>13698</v>
      </c>
      <c r="V9" s="151">
        <v>5775</v>
      </c>
      <c r="W9" s="153"/>
    </row>
    <row r="10" spans="1:23" ht="11.4" customHeight="1">
      <c r="A10" s="448" t="s">
        <v>149</v>
      </c>
      <c r="B10" s="449"/>
      <c r="C10" s="154">
        <v>252</v>
      </c>
      <c r="D10" s="155">
        <v>167</v>
      </c>
      <c r="E10" s="155" t="s">
        <v>47</v>
      </c>
      <c r="F10" s="155">
        <v>15</v>
      </c>
      <c r="G10" s="155">
        <v>70</v>
      </c>
      <c r="H10" s="155">
        <v>254</v>
      </c>
      <c r="I10" s="155">
        <v>5295</v>
      </c>
      <c r="J10" s="152">
        <v>1066</v>
      </c>
      <c r="K10" s="152" t="s">
        <v>47</v>
      </c>
      <c r="L10" s="152"/>
      <c r="M10" s="151">
        <v>46</v>
      </c>
      <c r="N10" s="151">
        <v>5</v>
      </c>
      <c r="O10" s="151">
        <v>138</v>
      </c>
      <c r="P10" s="151">
        <v>397</v>
      </c>
      <c r="Q10" s="151">
        <v>14</v>
      </c>
      <c r="R10" s="151">
        <v>72</v>
      </c>
      <c r="S10" s="151">
        <v>515690</v>
      </c>
      <c r="T10" s="151">
        <v>504414</v>
      </c>
      <c r="U10" s="151">
        <v>6783</v>
      </c>
      <c r="V10" s="151">
        <v>4493</v>
      </c>
      <c r="W10" s="153"/>
    </row>
    <row r="11" spans="1:23" ht="11.4" customHeight="1">
      <c r="A11" s="448" t="s">
        <v>397</v>
      </c>
      <c r="B11" s="449"/>
      <c r="C11" s="154">
        <v>264</v>
      </c>
      <c r="D11" s="155">
        <v>151</v>
      </c>
      <c r="E11" s="151" t="s">
        <v>421</v>
      </c>
      <c r="F11" s="155">
        <v>28</v>
      </c>
      <c r="G11" s="155">
        <v>85</v>
      </c>
      <c r="H11" s="155">
        <v>208</v>
      </c>
      <c r="I11" s="155">
        <v>8786</v>
      </c>
      <c r="J11" s="152">
        <v>876</v>
      </c>
      <c r="K11" s="151" t="s">
        <v>421</v>
      </c>
      <c r="L11" s="152"/>
      <c r="M11" s="151">
        <v>29</v>
      </c>
      <c r="N11" s="151">
        <v>9</v>
      </c>
      <c r="O11" s="151">
        <v>119</v>
      </c>
      <c r="P11" s="151">
        <v>323</v>
      </c>
      <c r="Q11" s="151">
        <v>18</v>
      </c>
      <c r="R11" s="151">
        <v>43</v>
      </c>
      <c r="S11" s="151">
        <v>585507</v>
      </c>
      <c r="T11" s="151">
        <v>533509</v>
      </c>
      <c r="U11" s="151">
        <v>27659</v>
      </c>
      <c r="V11" s="151">
        <v>24339</v>
      </c>
      <c r="W11" s="153"/>
    </row>
    <row r="12" spans="1:23" ht="11.4" customHeight="1">
      <c r="B12" s="156" t="s">
        <v>271</v>
      </c>
      <c r="C12" s="154">
        <v>14</v>
      </c>
      <c r="D12" s="155">
        <v>6</v>
      </c>
      <c r="E12" s="151" t="s">
        <v>421</v>
      </c>
      <c r="F12" s="155">
        <v>4</v>
      </c>
      <c r="G12" s="155">
        <v>4</v>
      </c>
      <c r="H12" s="155">
        <v>14</v>
      </c>
      <c r="I12" s="155">
        <v>131</v>
      </c>
      <c r="J12" s="152">
        <v>70</v>
      </c>
      <c r="K12" s="151" t="s">
        <v>421</v>
      </c>
      <c r="L12" s="152"/>
      <c r="M12" s="152">
        <v>2</v>
      </c>
      <c r="N12" s="152">
        <v>2</v>
      </c>
      <c r="O12" s="151">
        <v>4</v>
      </c>
      <c r="P12" s="151">
        <v>15</v>
      </c>
      <c r="Q12" s="152">
        <v>2</v>
      </c>
      <c r="R12" s="151">
        <v>1</v>
      </c>
      <c r="S12" s="151">
        <v>28943</v>
      </c>
      <c r="T12" s="151">
        <v>27364</v>
      </c>
      <c r="U12" s="151">
        <v>1014</v>
      </c>
      <c r="V12" s="151">
        <v>565</v>
      </c>
      <c r="W12" s="153"/>
    </row>
    <row r="13" spans="1:23" ht="11.4" customHeight="1">
      <c r="B13" s="156" t="s">
        <v>272</v>
      </c>
      <c r="C13" s="154">
        <v>25</v>
      </c>
      <c r="D13" s="155">
        <v>16</v>
      </c>
      <c r="E13" s="151" t="s">
        <v>421</v>
      </c>
      <c r="F13" s="155">
        <v>4</v>
      </c>
      <c r="G13" s="155">
        <v>5</v>
      </c>
      <c r="H13" s="155">
        <v>16</v>
      </c>
      <c r="I13" s="155">
        <v>94</v>
      </c>
      <c r="J13" s="152">
        <v>15</v>
      </c>
      <c r="K13" s="151" t="s">
        <v>421</v>
      </c>
      <c r="L13" s="152"/>
      <c r="M13" s="151">
        <v>2</v>
      </c>
      <c r="N13" s="152" t="s">
        <v>421</v>
      </c>
      <c r="O13" s="151">
        <v>7</v>
      </c>
      <c r="P13" s="151">
        <v>19</v>
      </c>
      <c r="Q13" s="152">
        <v>1</v>
      </c>
      <c r="R13" s="151">
        <v>8</v>
      </c>
      <c r="S13" s="151">
        <v>42341</v>
      </c>
      <c r="T13" s="151">
        <v>41910</v>
      </c>
      <c r="U13" s="151">
        <v>429</v>
      </c>
      <c r="V13" s="151">
        <v>2</v>
      </c>
      <c r="W13" s="153"/>
    </row>
    <row r="14" spans="1:23" ht="11.4" customHeight="1">
      <c r="B14" s="156" t="s">
        <v>273</v>
      </c>
      <c r="C14" s="154">
        <v>28</v>
      </c>
      <c r="D14" s="155">
        <v>17</v>
      </c>
      <c r="E14" s="151" t="s">
        <v>421</v>
      </c>
      <c r="F14" s="155">
        <v>2</v>
      </c>
      <c r="G14" s="155">
        <v>9</v>
      </c>
      <c r="H14" s="155">
        <v>18</v>
      </c>
      <c r="I14" s="155">
        <v>81</v>
      </c>
      <c r="J14" s="152">
        <v>4</v>
      </c>
      <c r="K14" s="151" t="s">
        <v>421</v>
      </c>
      <c r="L14" s="152"/>
      <c r="M14" s="152" t="s">
        <v>421</v>
      </c>
      <c r="N14" s="151" t="s">
        <v>421</v>
      </c>
      <c r="O14" s="151">
        <v>6</v>
      </c>
      <c r="P14" s="151">
        <v>14</v>
      </c>
      <c r="Q14" s="152" t="s">
        <v>421</v>
      </c>
      <c r="R14" s="151">
        <v>2</v>
      </c>
      <c r="S14" s="151">
        <v>9522</v>
      </c>
      <c r="T14" s="151">
        <v>7772</v>
      </c>
      <c r="U14" s="151">
        <v>1743</v>
      </c>
      <c r="V14" s="151">
        <v>7</v>
      </c>
      <c r="W14" s="153"/>
    </row>
    <row r="15" spans="1:23" ht="11.4" customHeight="1">
      <c r="B15" s="156" t="s">
        <v>274</v>
      </c>
      <c r="C15" s="154">
        <v>28</v>
      </c>
      <c r="D15" s="155">
        <v>14</v>
      </c>
      <c r="E15" s="151" t="s">
        <v>421</v>
      </c>
      <c r="F15" s="155">
        <v>1</v>
      </c>
      <c r="G15" s="155">
        <v>13</v>
      </c>
      <c r="H15" s="155">
        <v>23</v>
      </c>
      <c r="I15" s="155">
        <v>413</v>
      </c>
      <c r="J15" s="152">
        <v>55</v>
      </c>
      <c r="K15" s="151" t="s">
        <v>421</v>
      </c>
      <c r="L15" s="152"/>
      <c r="M15" s="151">
        <v>4</v>
      </c>
      <c r="N15" s="151">
        <v>3</v>
      </c>
      <c r="O15" s="151">
        <v>17</v>
      </c>
      <c r="P15" s="151">
        <v>55</v>
      </c>
      <c r="Q15" s="151">
        <v>3</v>
      </c>
      <c r="R15" s="151">
        <v>4</v>
      </c>
      <c r="S15" s="151">
        <v>52818</v>
      </c>
      <c r="T15" s="151">
        <v>51635</v>
      </c>
      <c r="U15" s="151">
        <v>230</v>
      </c>
      <c r="V15" s="151">
        <v>953</v>
      </c>
      <c r="W15" s="153"/>
    </row>
    <row r="16" spans="1:23" ht="11.4" customHeight="1">
      <c r="B16" s="156" t="s">
        <v>275</v>
      </c>
      <c r="C16" s="154">
        <v>20</v>
      </c>
      <c r="D16" s="155">
        <v>16</v>
      </c>
      <c r="E16" s="151" t="s">
        <v>421</v>
      </c>
      <c r="F16" s="155" t="s">
        <v>421</v>
      </c>
      <c r="G16" s="155">
        <v>4</v>
      </c>
      <c r="H16" s="155">
        <v>18</v>
      </c>
      <c r="I16" s="155">
        <v>362</v>
      </c>
      <c r="J16" s="152">
        <v>32</v>
      </c>
      <c r="K16" s="151" t="s">
        <v>421</v>
      </c>
      <c r="L16" s="152"/>
      <c r="M16" s="151">
        <v>2</v>
      </c>
      <c r="N16" s="152">
        <v>1</v>
      </c>
      <c r="O16" s="151">
        <v>9</v>
      </c>
      <c r="P16" s="151">
        <v>20</v>
      </c>
      <c r="Q16" s="152">
        <v>4</v>
      </c>
      <c r="R16" s="151">
        <v>2</v>
      </c>
      <c r="S16" s="151">
        <v>25487</v>
      </c>
      <c r="T16" s="151">
        <v>25461</v>
      </c>
      <c r="U16" s="151">
        <v>1</v>
      </c>
      <c r="V16" s="151">
        <v>25</v>
      </c>
      <c r="W16" s="153"/>
    </row>
    <row r="17" spans="1:23" ht="11.4" customHeight="1">
      <c r="B17" s="156" t="s">
        <v>276</v>
      </c>
      <c r="C17" s="154">
        <v>22</v>
      </c>
      <c r="D17" s="155">
        <v>17</v>
      </c>
      <c r="E17" s="151" t="s">
        <v>421</v>
      </c>
      <c r="F17" s="155">
        <v>1</v>
      </c>
      <c r="G17" s="155">
        <v>4</v>
      </c>
      <c r="H17" s="155">
        <v>21</v>
      </c>
      <c r="I17" s="155">
        <v>238</v>
      </c>
      <c r="J17" s="152">
        <v>95</v>
      </c>
      <c r="K17" s="151" t="s">
        <v>421</v>
      </c>
      <c r="L17" s="152"/>
      <c r="M17" s="151">
        <v>4</v>
      </c>
      <c r="N17" s="152" t="s">
        <v>421</v>
      </c>
      <c r="O17" s="151">
        <v>26</v>
      </c>
      <c r="P17" s="151">
        <v>47</v>
      </c>
      <c r="Q17" s="152">
        <v>1</v>
      </c>
      <c r="R17" s="151">
        <v>4</v>
      </c>
      <c r="S17" s="151">
        <v>16913</v>
      </c>
      <c r="T17" s="151">
        <v>12194</v>
      </c>
      <c r="U17" s="151">
        <v>4286</v>
      </c>
      <c r="V17" s="151">
        <v>433</v>
      </c>
      <c r="W17" s="153"/>
    </row>
    <row r="18" spans="1:23" ht="11.4" customHeight="1">
      <c r="B18" s="156" t="s">
        <v>277</v>
      </c>
      <c r="C18" s="154">
        <v>42</v>
      </c>
      <c r="D18" s="155">
        <v>21</v>
      </c>
      <c r="E18" s="151" t="s">
        <v>421</v>
      </c>
      <c r="F18" s="155">
        <v>5</v>
      </c>
      <c r="G18" s="155">
        <v>16</v>
      </c>
      <c r="H18" s="155">
        <v>34</v>
      </c>
      <c r="I18" s="155">
        <v>741</v>
      </c>
      <c r="J18" s="152">
        <v>19</v>
      </c>
      <c r="K18" s="151" t="s">
        <v>421</v>
      </c>
      <c r="L18" s="152"/>
      <c r="M18" s="151">
        <v>6</v>
      </c>
      <c r="N18" s="152">
        <v>2</v>
      </c>
      <c r="O18" s="151">
        <v>12</v>
      </c>
      <c r="P18" s="151">
        <v>47</v>
      </c>
      <c r="Q18" s="151">
        <v>4</v>
      </c>
      <c r="R18" s="151">
        <v>7</v>
      </c>
      <c r="S18" s="151">
        <v>97268</v>
      </c>
      <c r="T18" s="151">
        <v>79889</v>
      </c>
      <c r="U18" s="151">
        <v>1532</v>
      </c>
      <c r="V18" s="151">
        <v>15847</v>
      </c>
      <c r="W18" s="153"/>
    </row>
    <row r="19" spans="1:23" ht="11.4" customHeight="1">
      <c r="B19" s="156" t="s">
        <v>278</v>
      </c>
      <c r="C19" s="154">
        <v>22</v>
      </c>
      <c r="D19" s="155">
        <v>14</v>
      </c>
      <c r="E19" s="151" t="s">
        <v>421</v>
      </c>
      <c r="F19" s="155">
        <v>2</v>
      </c>
      <c r="G19" s="155">
        <v>6</v>
      </c>
      <c r="H19" s="155">
        <v>20</v>
      </c>
      <c r="I19" s="155">
        <v>306</v>
      </c>
      <c r="J19" s="152">
        <v>132</v>
      </c>
      <c r="K19" s="151" t="s">
        <v>421</v>
      </c>
      <c r="L19" s="152"/>
      <c r="M19" s="151">
        <v>4</v>
      </c>
      <c r="N19" s="152">
        <v>1</v>
      </c>
      <c r="O19" s="151">
        <v>17</v>
      </c>
      <c r="P19" s="151">
        <v>52</v>
      </c>
      <c r="Q19" s="152" t="s">
        <v>421</v>
      </c>
      <c r="R19" s="151">
        <v>4</v>
      </c>
      <c r="S19" s="151">
        <v>40521</v>
      </c>
      <c r="T19" s="151">
        <v>39088</v>
      </c>
      <c r="U19" s="151">
        <v>979</v>
      </c>
      <c r="V19" s="151">
        <v>454</v>
      </c>
      <c r="W19" s="153"/>
    </row>
    <row r="20" spans="1:23" ht="11.4" customHeight="1">
      <c r="B20" s="156" t="s">
        <v>279</v>
      </c>
      <c r="C20" s="154">
        <v>28</v>
      </c>
      <c r="D20" s="155">
        <v>16</v>
      </c>
      <c r="E20" s="151" t="s">
        <v>421</v>
      </c>
      <c r="F20" s="155">
        <v>4</v>
      </c>
      <c r="G20" s="155">
        <v>8</v>
      </c>
      <c r="H20" s="155">
        <v>19</v>
      </c>
      <c r="I20" s="155">
        <v>161</v>
      </c>
      <c r="J20" s="152">
        <v>125</v>
      </c>
      <c r="K20" s="151" t="s">
        <v>421</v>
      </c>
      <c r="L20" s="152"/>
      <c r="M20" s="151">
        <v>1</v>
      </c>
      <c r="N20" s="152" t="s">
        <v>421</v>
      </c>
      <c r="O20" s="151">
        <v>15</v>
      </c>
      <c r="P20" s="151">
        <v>41</v>
      </c>
      <c r="Q20" s="151">
        <v>2</v>
      </c>
      <c r="R20" s="151">
        <v>10</v>
      </c>
      <c r="S20" s="151">
        <v>14350</v>
      </c>
      <c r="T20" s="151">
        <v>13503</v>
      </c>
      <c r="U20" s="151">
        <v>825</v>
      </c>
      <c r="V20" s="151">
        <v>22</v>
      </c>
      <c r="W20" s="153"/>
    </row>
    <row r="21" spans="1:23" ht="11.4" customHeight="1" thickBot="1">
      <c r="A21" s="157"/>
      <c r="B21" s="158" t="s">
        <v>280</v>
      </c>
      <c r="C21" s="159">
        <v>35</v>
      </c>
      <c r="D21" s="160">
        <v>14</v>
      </c>
      <c r="E21" s="161" t="s">
        <v>421</v>
      </c>
      <c r="F21" s="160">
        <v>5</v>
      </c>
      <c r="G21" s="160">
        <v>16</v>
      </c>
      <c r="H21" s="160">
        <v>25</v>
      </c>
      <c r="I21" s="160">
        <v>6259</v>
      </c>
      <c r="J21" s="162">
        <v>329</v>
      </c>
      <c r="K21" s="161" t="s">
        <v>421</v>
      </c>
      <c r="L21" s="162"/>
      <c r="M21" s="161">
        <v>4</v>
      </c>
      <c r="N21" s="161" t="s">
        <v>421</v>
      </c>
      <c r="O21" s="161">
        <v>6</v>
      </c>
      <c r="P21" s="161">
        <v>13</v>
      </c>
      <c r="Q21" s="161">
        <v>1</v>
      </c>
      <c r="R21" s="161">
        <v>1</v>
      </c>
      <c r="S21" s="161">
        <v>257344</v>
      </c>
      <c r="T21" s="161">
        <v>234693</v>
      </c>
      <c r="U21" s="161">
        <v>16620</v>
      </c>
      <c r="V21" s="161">
        <v>6031</v>
      </c>
      <c r="W21" s="153"/>
    </row>
    <row r="22" spans="1:23" s="142" customFormat="1" ht="12" customHeight="1">
      <c r="A22" s="142" t="s">
        <v>281</v>
      </c>
      <c r="C22" s="163"/>
      <c r="D22" s="163"/>
      <c r="E22" s="163"/>
      <c r="F22" s="163"/>
      <c r="G22" s="163"/>
      <c r="H22" s="163"/>
      <c r="I22" s="163"/>
      <c r="J22" s="163"/>
      <c r="K22" s="163"/>
      <c r="L22" s="163"/>
      <c r="M22" s="163"/>
      <c r="N22" s="163"/>
      <c r="O22" s="163"/>
      <c r="P22" s="163"/>
      <c r="Q22" s="163"/>
      <c r="R22" s="163"/>
      <c r="S22" s="163"/>
      <c r="T22" s="163"/>
      <c r="U22" s="163"/>
      <c r="V22" s="163"/>
    </row>
    <row r="23" spans="1:23" s="142" customFormat="1" ht="12" customHeight="1"/>
  </sheetData>
  <mergeCells count="31">
    <mergeCell ref="U5:U6"/>
    <mergeCell ref="V5:V6"/>
    <mergeCell ref="O5:O6"/>
    <mergeCell ref="Q5:Q6"/>
    <mergeCell ref="R5:R6"/>
    <mergeCell ref="A2:K2"/>
    <mergeCell ref="M2:V2"/>
    <mergeCell ref="A4:B6"/>
    <mergeCell ref="C4:G4"/>
    <mergeCell ref="H4:H6"/>
    <mergeCell ref="I4:K4"/>
    <mergeCell ref="M4:O4"/>
    <mergeCell ref="P4:P6"/>
    <mergeCell ref="Q4:R4"/>
    <mergeCell ref="S4:V4"/>
    <mergeCell ref="C5:C6"/>
    <mergeCell ref="D5:D6"/>
    <mergeCell ref="E5:E6"/>
    <mergeCell ref="F5:F6"/>
    <mergeCell ref="G5:G6"/>
    <mergeCell ref="I5:J5"/>
    <mergeCell ref="A9:B9"/>
    <mergeCell ref="A10:B10"/>
    <mergeCell ref="A11:B11"/>
    <mergeCell ref="S5:S6"/>
    <mergeCell ref="T5:T6"/>
    <mergeCell ref="A7:B7"/>
    <mergeCell ref="A8:B8"/>
    <mergeCell ref="K5:K6"/>
    <mergeCell ref="M5:M6"/>
    <mergeCell ref="N5:N6"/>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67" orientation="landscape" horizontalDpi="300" verticalDpi="300" r:id="rId1"/>
  <headerFooter alignWithMargins="0"/>
  <colBreaks count="1" manualBreakCount="1">
    <brk id="11" max="1048575" man="1"/>
  </colBreaks>
  <ignoredErrors>
    <ignoredError sqref="A8:B1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
  <sheetViews>
    <sheetView showGridLines="0" zoomScaleNormal="100" workbookViewId="0">
      <pane xSplit="1" ySplit="4" topLeftCell="B5" activePane="bottomRight" state="frozen"/>
      <selection activeCell="A2" sqref="A2:L2"/>
      <selection pane="topRight" activeCell="A2" sqref="A2:L2"/>
      <selection pane="bottomLeft" activeCell="A2" sqref="A2:L2"/>
      <selection pane="bottomRight"/>
    </sheetView>
  </sheetViews>
  <sheetFormatPr defaultColWidth="9" defaultRowHeight="13.95" customHeight="1"/>
  <cols>
    <col min="1" max="1" width="9.44140625" style="38" customWidth="1"/>
    <col min="2" max="16" width="5.6640625" style="38" customWidth="1"/>
    <col min="17" max="17" width="0.44140625" style="38" customWidth="1"/>
    <col min="18" max="31" width="5.88671875" style="38" customWidth="1"/>
    <col min="32" max="33" width="6" style="38" customWidth="1"/>
    <col min="34" max="16384" width="9" style="38"/>
  </cols>
  <sheetData>
    <row r="1" spans="1:33" s="65" customFormat="1" ht="15" customHeight="1">
      <c r="A1" s="253" t="s">
        <v>389</v>
      </c>
      <c r="B1" s="63"/>
      <c r="C1" s="64"/>
      <c r="D1" s="64"/>
      <c r="E1" s="64"/>
      <c r="F1" s="64"/>
      <c r="G1" s="64"/>
      <c r="H1" s="64"/>
      <c r="I1" s="64"/>
      <c r="J1" s="64"/>
      <c r="K1" s="64"/>
      <c r="L1" s="64"/>
    </row>
    <row r="2" spans="1:33" s="36" customFormat="1" ht="19.95" customHeight="1">
      <c r="A2" s="475" t="s">
        <v>282</v>
      </c>
      <c r="B2" s="475"/>
      <c r="C2" s="475"/>
      <c r="D2" s="475"/>
      <c r="E2" s="475"/>
      <c r="F2" s="475"/>
      <c r="G2" s="475"/>
      <c r="H2" s="475"/>
      <c r="I2" s="475"/>
      <c r="J2" s="475"/>
      <c r="K2" s="475"/>
      <c r="L2" s="475"/>
      <c r="M2" s="475"/>
      <c r="N2" s="475"/>
      <c r="O2" s="475"/>
      <c r="P2" s="475"/>
      <c r="Q2" s="164"/>
      <c r="R2" s="476" t="s">
        <v>283</v>
      </c>
      <c r="S2" s="476"/>
      <c r="T2" s="476"/>
      <c r="U2" s="476"/>
      <c r="V2" s="476"/>
      <c r="W2" s="476"/>
      <c r="X2" s="476"/>
      <c r="Y2" s="476"/>
      <c r="Z2" s="476"/>
      <c r="AA2" s="476"/>
      <c r="AB2" s="476"/>
      <c r="AC2" s="476"/>
      <c r="AD2" s="476"/>
      <c r="AE2" s="476"/>
      <c r="AF2" s="476"/>
      <c r="AG2" s="476"/>
    </row>
    <row r="3" spans="1:33" s="37" customFormat="1" ht="13.2" customHeight="1" thickBot="1">
      <c r="A3" s="165"/>
      <c r="B3" s="165"/>
      <c r="C3" s="165"/>
      <c r="D3" s="165"/>
      <c r="E3" s="165"/>
      <c r="F3" s="165"/>
      <c r="G3" s="165"/>
      <c r="I3" s="165"/>
      <c r="J3" s="165"/>
      <c r="K3" s="165"/>
      <c r="L3" s="165"/>
      <c r="M3" s="165"/>
      <c r="N3" s="165"/>
      <c r="O3" s="165"/>
      <c r="P3" s="165"/>
      <c r="Q3" s="165"/>
      <c r="R3" s="165"/>
      <c r="S3" s="165"/>
      <c r="T3" s="165"/>
      <c r="U3" s="165"/>
      <c r="V3" s="165"/>
      <c r="W3" s="165"/>
      <c r="X3" s="165"/>
      <c r="Y3" s="165"/>
      <c r="Z3" s="165"/>
      <c r="AA3" s="165"/>
      <c r="AB3" s="165"/>
      <c r="AC3" s="165"/>
    </row>
    <row r="4" spans="1:33" s="174" customFormat="1" ht="30" customHeight="1">
      <c r="A4" s="166" t="s">
        <v>214</v>
      </c>
      <c r="B4" s="167" t="s">
        <v>284</v>
      </c>
      <c r="C4" s="167" t="s">
        <v>285</v>
      </c>
      <c r="D4" s="168" t="s">
        <v>286</v>
      </c>
      <c r="E4" s="167" t="s">
        <v>287</v>
      </c>
      <c r="F4" s="167" t="s">
        <v>288</v>
      </c>
      <c r="G4" s="167" t="s">
        <v>289</v>
      </c>
      <c r="H4" s="169" t="s">
        <v>290</v>
      </c>
      <c r="I4" s="167" t="s">
        <v>291</v>
      </c>
      <c r="J4" s="167" t="s">
        <v>292</v>
      </c>
      <c r="K4" s="170" t="s">
        <v>293</v>
      </c>
      <c r="L4" s="167" t="s">
        <v>294</v>
      </c>
      <c r="M4" s="170" t="s">
        <v>295</v>
      </c>
      <c r="N4" s="168" t="s">
        <v>296</v>
      </c>
      <c r="O4" s="167" t="s">
        <v>297</v>
      </c>
      <c r="P4" s="168" t="s">
        <v>298</v>
      </c>
      <c r="Q4" s="171"/>
      <c r="R4" s="172" t="s">
        <v>299</v>
      </c>
      <c r="S4" s="172" t="s">
        <v>300</v>
      </c>
      <c r="T4" s="168" t="s">
        <v>301</v>
      </c>
      <c r="U4" s="168" t="s">
        <v>302</v>
      </c>
      <c r="V4" s="168" t="s">
        <v>303</v>
      </c>
      <c r="W4" s="173" t="s">
        <v>304</v>
      </c>
      <c r="X4" s="167" t="s">
        <v>305</v>
      </c>
      <c r="Y4" s="173" t="s">
        <v>306</v>
      </c>
      <c r="Z4" s="167" t="s">
        <v>307</v>
      </c>
      <c r="AA4" s="168" t="s">
        <v>308</v>
      </c>
      <c r="AB4" s="167" t="s">
        <v>309</v>
      </c>
      <c r="AC4" s="167" t="s">
        <v>310</v>
      </c>
      <c r="AD4" s="169" t="s">
        <v>311</v>
      </c>
      <c r="AE4" s="78" t="s">
        <v>312</v>
      </c>
      <c r="AF4" s="78" t="s">
        <v>313</v>
      </c>
      <c r="AG4" s="81" t="s">
        <v>314</v>
      </c>
    </row>
    <row r="5" spans="1:33" s="174" customFormat="1" ht="11.4" customHeight="1">
      <c r="A5" s="175" t="s">
        <v>416</v>
      </c>
      <c r="B5" s="176">
        <v>273</v>
      </c>
      <c r="C5" s="177">
        <v>67</v>
      </c>
      <c r="D5" s="177">
        <v>1</v>
      </c>
      <c r="E5" s="177">
        <v>43</v>
      </c>
      <c r="F5" s="177">
        <v>37</v>
      </c>
      <c r="G5" s="177" t="s">
        <v>47</v>
      </c>
      <c r="H5" s="51">
        <v>1</v>
      </c>
      <c r="I5" s="177">
        <v>1</v>
      </c>
      <c r="J5" s="177" t="s">
        <v>47</v>
      </c>
      <c r="K5" s="177">
        <v>5</v>
      </c>
      <c r="L5" s="177" t="s">
        <v>47</v>
      </c>
      <c r="M5" s="177" t="s">
        <v>47</v>
      </c>
      <c r="N5" s="177" t="s">
        <v>47</v>
      </c>
      <c r="O5" s="177">
        <v>4</v>
      </c>
      <c r="P5" s="177">
        <v>11</v>
      </c>
      <c r="Q5" s="177"/>
      <c r="R5" s="177">
        <v>3</v>
      </c>
      <c r="S5" s="177">
        <v>20</v>
      </c>
      <c r="T5" s="177">
        <v>1</v>
      </c>
      <c r="U5" s="177">
        <v>13</v>
      </c>
      <c r="V5" s="177">
        <v>10</v>
      </c>
      <c r="W5" s="177">
        <v>2</v>
      </c>
      <c r="X5" s="177">
        <v>11</v>
      </c>
      <c r="Y5" s="177">
        <v>2</v>
      </c>
      <c r="Z5" s="177">
        <v>2</v>
      </c>
      <c r="AA5" s="177">
        <v>2</v>
      </c>
      <c r="AB5" s="177" t="s">
        <v>47</v>
      </c>
      <c r="AC5" s="177">
        <v>5</v>
      </c>
      <c r="AD5" s="51" t="s">
        <v>47</v>
      </c>
      <c r="AE5" s="51" t="s">
        <v>47</v>
      </c>
      <c r="AF5" s="51">
        <v>26</v>
      </c>
      <c r="AG5" s="51">
        <v>6</v>
      </c>
    </row>
    <row r="6" spans="1:33" s="174" customFormat="1" ht="11.4" customHeight="1">
      <c r="A6" s="178" t="s">
        <v>394</v>
      </c>
      <c r="B6" s="176">
        <v>304</v>
      </c>
      <c r="C6" s="177">
        <v>51</v>
      </c>
      <c r="D6" s="177">
        <v>9</v>
      </c>
      <c r="E6" s="177">
        <v>47</v>
      </c>
      <c r="F6" s="177">
        <v>36</v>
      </c>
      <c r="G6" s="177" t="s">
        <v>47</v>
      </c>
      <c r="H6" s="51" t="s">
        <v>47</v>
      </c>
      <c r="I6" s="177" t="s">
        <v>47</v>
      </c>
      <c r="J6" s="177">
        <v>2</v>
      </c>
      <c r="K6" s="177">
        <v>12</v>
      </c>
      <c r="L6" s="177" t="s">
        <v>47</v>
      </c>
      <c r="M6" s="177" t="s">
        <v>47</v>
      </c>
      <c r="N6" s="177" t="s">
        <v>47</v>
      </c>
      <c r="O6" s="177">
        <v>7</v>
      </c>
      <c r="P6" s="177">
        <v>16</v>
      </c>
      <c r="Q6" s="177"/>
      <c r="R6" s="177">
        <v>4</v>
      </c>
      <c r="S6" s="177">
        <v>21</v>
      </c>
      <c r="T6" s="177">
        <v>1</v>
      </c>
      <c r="U6" s="177">
        <v>16</v>
      </c>
      <c r="V6" s="177">
        <v>5</v>
      </c>
      <c r="W6" s="177">
        <v>4</v>
      </c>
      <c r="X6" s="177">
        <v>8</v>
      </c>
      <c r="Y6" s="177">
        <v>3</v>
      </c>
      <c r="Z6" s="177">
        <v>3</v>
      </c>
      <c r="AA6" s="177">
        <v>1</v>
      </c>
      <c r="AB6" s="177" t="s">
        <v>47</v>
      </c>
      <c r="AC6" s="177">
        <v>7</v>
      </c>
      <c r="AD6" s="51">
        <v>3</v>
      </c>
      <c r="AE6" s="51">
        <v>7</v>
      </c>
      <c r="AF6" s="51">
        <v>30</v>
      </c>
      <c r="AG6" s="51">
        <v>11</v>
      </c>
    </row>
    <row r="7" spans="1:33" s="174" customFormat="1" ht="11.4" customHeight="1">
      <c r="A7" s="178" t="s">
        <v>395</v>
      </c>
      <c r="B7" s="176">
        <v>319</v>
      </c>
      <c r="C7" s="177">
        <v>66</v>
      </c>
      <c r="D7" s="177">
        <v>9</v>
      </c>
      <c r="E7" s="177">
        <v>49</v>
      </c>
      <c r="F7" s="177">
        <v>29</v>
      </c>
      <c r="G7" s="177">
        <v>1</v>
      </c>
      <c r="H7" s="177" t="s">
        <v>47</v>
      </c>
      <c r="I7" s="177">
        <v>1</v>
      </c>
      <c r="J7" s="177">
        <v>1</v>
      </c>
      <c r="K7" s="177">
        <v>2</v>
      </c>
      <c r="L7" s="177" t="s">
        <v>47</v>
      </c>
      <c r="M7" s="177" t="s">
        <v>47</v>
      </c>
      <c r="N7" s="177">
        <v>2</v>
      </c>
      <c r="O7" s="177">
        <v>3</v>
      </c>
      <c r="P7" s="177">
        <v>19</v>
      </c>
      <c r="Q7" s="177"/>
      <c r="R7" s="177">
        <v>10</v>
      </c>
      <c r="S7" s="177">
        <v>31</v>
      </c>
      <c r="T7" s="177" t="s">
        <v>47</v>
      </c>
      <c r="U7" s="177">
        <v>12</v>
      </c>
      <c r="V7" s="177">
        <v>4</v>
      </c>
      <c r="W7" s="177">
        <v>8</v>
      </c>
      <c r="X7" s="177">
        <v>10</v>
      </c>
      <c r="Y7" s="177">
        <v>1</v>
      </c>
      <c r="Z7" s="177">
        <v>3</v>
      </c>
      <c r="AA7" s="177">
        <v>1</v>
      </c>
      <c r="AB7" s="177" t="s">
        <v>47</v>
      </c>
      <c r="AC7" s="177">
        <v>5</v>
      </c>
      <c r="AD7" s="51">
        <v>2</v>
      </c>
      <c r="AE7" s="51">
        <v>3</v>
      </c>
      <c r="AF7" s="51">
        <v>35</v>
      </c>
      <c r="AG7" s="51">
        <v>12</v>
      </c>
    </row>
    <row r="8" spans="1:33" s="174" customFormat="1" ht="11.4" customHeight="1">
      <c r="A8" s="178" t="s">
        <v>149</v>
      </c>
      <c r="B8" s="176">
        <v>252</v>
      </c>
      <c r="C8" s="177">
        <v>26</v>
      </c>
      <c r="D8" s="177">
        <v>5</v>
      </c>
      <c r="E8" s="177">
        <v>46</v>
      </c>
      <c r="F8" s="177">
        <v>29</v>
      </c>
      <c r="G8" s="177">
        <v>1</v>
      </c>
      <c r="H8" s="177" t="s">
        <v>47</v>
      </c>
      <c r="I8" s="177">
        <v>1</v>
      </c>
      <c r="J8" s="177">
        <v>3</v>
      </c>
      <c r="K8" s="177">
        <v>4</v>
      </c>
      <c r="L8" s="177">
        <v>1</v>
      </c>
      <c r="M8" s="177" t="s">
        <v>47</v>
      </c>
      <c r="N8" s="177" t="s">
        <v>47</v>
      </c>
      <c r="O8" s="177">
        <v>4</v>
      </c>
      <c r="P8" s="177">
        <v>9</v>
      </c>
      <c r="Q8" s="177"/>
      <c r="R8" s="177">
        <v>7</v>
      </c>
      <c r="S8" s="177">
        <v>26</v>
      </c>
      <c r="T8" s="177" t="s">
        <v>47</v>
      </c>
      <c r="U8" s="177">
        <v>22</v>
      </c>
      <c r="V8" s="177" t="s">
        <v>47</v>
      </c>
      <c r="W8" s="177">
        <v>3</v>
      </c>
      <c r="X8" s="177">
        <v>2</v>
      </c>
      <c r="Y8" s="177">
        <v>4</v>
      </c>
      <c r="Z8" s="177">
        <v>3</v>
      </c>
      <c r="AA8" s="177">
        <v>1</v>
      </c>
      <c r="AB8" s="177">
        <v>2</v>
      </c>
      <c r="AC8" s="177">
        <v>3</v>
      </c>
      <c r="AD8" s="51">
        <v>1</v>
      </c>
      <c r="AE8" s="51">
        <v>4</v>
      </c>
      <c r="AF8" s="51">
        <v>30</v>
      </c>
      <c r="AG8" s="51">
        <v>15</v>
      </c>
    </row>
    <row r="9" spans="1:33" s="174" customFormat="1" ht="11.4" customHeight="1" thickBot="1">
      <c r="A9" s="179" t="s">
        <v>417</v>
      </c>
      <c r="B9" s="180">
        <v>264</v>
      </c>
      <c r="C9" s="181">
        <v>46</v>
      </c>
      <c r="D9" s="181">
        <v>7</v>
      </c>
      <c r="E9" s="181">
        <v>32</v>
      </c>
      <c r="F9" s="181">
        <v>26</v>
      </c>
      <c r="G9" s="181">
        <v>1</v>
      </c>
      <c r="H9" s="181" t="s">
        <v>421</v>
      </c>
      <c r="I9" s="181" t="s">
        <v>421</v>
      </c>
      <c r="J9" s="181" t="s">
        <v>421</v>
      </c>
      <c r="K9" s="181">
        <v>5</v>
      </c>
      <c r="L9" s="181" t="s">
        <v>421</v>
      </c>
      <c r="M9" s="181" t="s">
        <v>421</v>
      </c>
      <c r="N9" s="181" t="s">
        <v>421</v>
      </c>
      <c r="O9" s="181">
        <v>3</v>
      </c>
      <c r="P9" s="181">
        <v>14</v>
      </c>
      <c r="Q9" s="181"/>
      <c r="R9" s="181">
        <v>4</v>
      </c>
      <c r="S9" s="181">
        <v>21</v>
      </c>
      <c r="T9" s="181">
        <v>2</v>
      </c>
      <c r="U9" s="181">
        <v>19</v>
      </c>
      <c r="V9" s="181">
        <v>3</v>
      </c>
      <c r="W9" s="181">
        <v>5</v>
      </c>
      <c r="X9" s="181">
        <v>7</v>
      </c>
      <c r="Y9" s="181">
        <v>3</v>
      </c>
      <c r="Z9" s="181">
        <v>1</v>
      </c>
      <c r="AA9" s="181" t="s">
        <v>421</v>
      </c>
      <c r="AB9" s="181" t="s">
        <v>421</v>
      </c>
      <c r="AC9" s="181">
        <v>3</v>
      </c>
      <c r="AD9" s="182">
        <v>5</v>
      </c>
      <c r="AE9" s="182">
        <v>7</v>
      </c>
      <c r="AF9" s="182">
        <v>45</v>
      </c>
      <c r="AG9" s="182">
        <v>5</v>
      </c>
    </row>
    <row r="10" spans="1:33" s="37" customFormat="1" ht="12" customHeight="1">
      <c r="A10" s="165" t="s">
        <v>315</v>
      </c>
      <c r="B10" s="165"/>
      <c r="C10" s="165"/>
      <c r="D10" s="165"/>
      <c r="E10" s="165"/>
      <c r="F10" s="165"/>
      <c r="G10" s="165"/>
      <c r="I10" s="165"/>
      <c r="J10" s="165"/>
      <c r="K10" s="165"/>
      <c r="L10" s="165"/>
      <c r="M10" s="165"/>
      <c r="N10" s="165"/>
      <c r="O10" s="165"/>
      <c r="P10" s="165"/>
      <c r="Q10" s="165"/>
      <c r="R10" s="165"/>
      <c r="S10" s="165"/>
      <c r="T10" s="165"/>
      <c r="U10" s="165"/>
      <c r="V10" s="165"/>
      <c r="W10" s="165"/>
      <c r="X10" s="165"/>
      <c r="Y10" s="165"/>
      <c r="Z10" s="165"/>
      <c r="AA10" s="165"/>
      <c r="AB10" s="165"/>
      <c r="AC10" s="165"/>
    </row>
    <row r="11" spans="1:33" s="37" customFormat="1" ht="12" customHeight="1">
      <c r="A11" s="37" t="s">
        <v>316</v>
      </c>
      <c r="B11" s="165"/>
      <c r="C11" s="165"/>
      <c r="D11" s="165"/>
      <c r="E11" s="165"/>
      <c r="F11" s="165"/>
      <c r="G11" s="165"/>
      <c r="I11" s="165"/>
      <c r="J11" s="165"/>
      <c r="K11" s="165"/>
      <c r="L11" s="165"/>
      <c r="M11" s="165"/>
      <c r="N11" s="165"/>
      <c r="O11" s="165"/>
      <c r="P11" s="165"/>
      <c r="Q11" s="165"/>
      <c r="R11" s="165"/>
      <c r="S11" s="165"/>
      <c r="T11" s="165"/>
      <c r="U11" s="165"/>
      <c r="V11" s="165"/>
      <c r="W11" s="165"/>
      <c r="X11" s="165"/>
      <c r="Y11" s="165"/>
      <c r="Z11" s="165"/>
      <c r="AA11" s="165"/>
      <c r="AB11" s="165"/>
      <c r="AC11" s="165"/>
    </row>
    <row r="12" spans="1:33" s="37" customFormat="1" ht="12" customHeight="1">
      <c r="A12" s="37" t="s">
        <v>317</v>
      </c>
      <c r="B12" s="165"/>
      <c r="C12" s="165"/>
      <c r="D12" s="165"/>
      <c r="E12" s="165"/>
      <c r="F12" s="165"/>
      <c r="G12" s="165"/>
      <c r="I12" s="165"/>
      <c r="J12" s="165"/>
      <c r="K12" s="165"/>
      <c r="L12" s="165"/>
      <c r="M12" s="165"/>
      <c r="N12" s="165"/>
      <c r="O12" s="165"/>
      <c r="P12" s="165"/>
      <c r="Q12" s="165"/>
      <c r="R12" s="165"/>
      <c r="S12" s="165"/>
      <c r="T12" s="165"/>
      <c r="U12" s="165"/>
      <c r="V12" s="165"/>
      <c r="W12" s="165"/>
      <c r="X12" s="165"/>
      <c r="Y12" s="165"/>
      <c r="Z12" s="165"/>
      <c r="AA12" s="165"/>
      <c r="AB12" s="165"/>
      <c r="AC12" s="165"/>
    </row>
    <row r="13" spans="1:33" s="37" customFormat="1" ht="12" customHeight="1">
      <c r="B13" s="165"/>
      <c r="C13" s="165"/>
      <c r="D13" s="165"/>
      <c r="E13" s="165"/>
      <c r="F13" s="165"/>
      <c r="G13" s="165"/>
      <c r="I13" s="165"/>
      <c r="J13" s="165"/>
      <c r="K13" s="165"/>
      <c r="L13" s="165"/>
      <c r="M13" s="165"/>
      <c r="N13" s="165"/>
      <c r="O13" s="165"/>
      <c r="P13" s="165"/>
      <c r="Q13" s="165"/>
      <c r="R13" s="165"/>
      <c r="S13" s="165"/>
      <c r="T13" s="165"/>
      <c r="U13" s="165"/>
      <c r="V13" s="165"/>
      <c r="W13" s="165"/>
      <c r="X13" s="165"/>
      <c r="Y13" s="165"/>
      <c r="Z13" s="165"/>
      <c r="AA13" s="165"/>
      <c r="AB13" s="165"/>
      <c r="AC13" s="165"/>
    </row>
  </sheetData>
  <mergeCells count="2">
    <mergeCell ref="A2:P2"/>
    <mergeCell ref="R2:AG2"/>
  </mergeCells>
  <phoneticPr fontId="3"/>
  <hyperlinks>
    <hyperlink ref="A1" location="目次!A1" display="目次へ戻る"/>
  </hyperlinks>
  <pageMargins left="0.39370078740157483" right="0.39370078740157483" top="0.98425196850393704" bottom="0.98425196850393704" header="0.51181102362204722" footer="0.51181102362204722"/>
  <pageSetup paperSize="9" scale="75" fitToHeight="0" orientation="landscape" horizontalDpi="300" verticalDpi="300" r:id="rId1"/>
  <headerFooter alignWithMargins="0"/>
  <colBreaks count="1" manualBreakCount="1">
    <brk id="16" max="1048575" man="1"/>
  </colBreaks>
  <ignoredErrors>
    <ignoredError sqref="A6:A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zoomScaleNormal="100" zoomScaleSheetLayoutView="85" workbookViewId="0">
      <pane xSplit="2" ySplit="5" topLeftCell="C6" activePane="bottomRight" state="frozen"/>
      <selection pane="topRight" activeCell="C1" sqref="C1"/>
      <selection pane="bottomLeft" activeCell="A6" sqref="A6"/>
      <selection pane="bottomRight"/>
    </sheetView>
  </sheetViews>
  <sheetFormatPr defaultColWidth="9" defaultRowHeight="13.95" customHeight="1"/>
  <cols>
    <col min="1" max="1" width="2.44140625" style="54" customWidth="1"/>
    <col min="2" max="2" width="8.44140625" style="54" customWidth="1"/>
    <col min="3" max="4" width="8.33203125" style="38" customWidth="1"/>
    <col min="5" max="12" width="8.33203125" style="54" customWidth="1"/>
    <col min="13" max="16384" width="9" style="54"/>
  </cols>
  <sheetData>
    <row r="1" spans="1:12" s="65" customFormat="1" ht="15" customHeight="1">
      <c r="A1" s="253" t="s">
        <v>389</v>
      </c>
      <c r="B1" s="63"/>
      <c r="C1" s="64"/>
      <c r="D1" s="64"/>
      <c r="E1" s="64"/>
      <c r="F1" s="64"/>
      <c r="G1" s="64"/>
      <c r="H1" s="64"/>
      <c r="I1" s="64"/>
      <c r="J1" s="64"/>
      <c r="K1" s="64"/>
      <c r="L1" s="64"/>
    </row>
    <row r="2" spans="1:12" s="36" customFormat="1" ht="19.95" customHeight="1">
      <c r="A2" s="421" t="s">
        <v>318</v>
      </c>
      <c r="B2" s="421"/>
      <c r="C2" s="421"/>
      <c r="D2" s="421"/>
      <c r="E2" s="421"/>
      <c r="F2" s="421"/>
      <c r="G2" s="421"/>
      <c r="H2" s="421"/>
      <c r="I2" s="421"/>
      <c r="J2" s="421"/>
      <c r="K2" s="421"/>
      <c r="L2" s="421"/>
    </row>
    <row r="3" spans="1:12" s="47" customFormat="1" ht="13.95" customHeight="1" thickBot="1">
      <c r="A3" s="23"/>
      <c r="B3" s="23"/>
      <c r="C3" s="37"/>
      <c r="D3" s="37"/>
    </row>
    <row r="4" spans="1:12" ht="13.95" customHeight="1">
      <c r="A4" s="430" t="s">
        <v>319</v>
      </c>
      <c r="B4" s="432"/>
      <c r="C4" s="432" t="s">
        <v>320</v>
      </c>
      <c r="D4" s="432"/>
      <c r="E4" s="432"/>
      <c r="F4" s="432"/>
      <c r="G4" s="432"/>
      <c r="H4" s="432"/>
      <c r="I4" s="432"/>
      <c r="J4" s="432"/>
      <c r="K4" s="432"/>
      <c r="L4" s="483"/>
    </row>
    <row r="5" spans="1:12" ht="21.6" customHeight="1">
      <c r="A5" s="431"/>
      <c r="B5" s="433"/>
      <c r="C5" s="79" t="s">
        <v>321</v>
      </c>
      <c r="D5" s="79" t="s">
        <v>322</v>
      </c>
      <c r="E5" s="79" t="s">
        <v>323</v>
      </c>
      <c r="F5" s="79" t="s">
        <v>324</v>
      </c>
      <c r="G5" s="79" t="s">
        <v>325</v>
      </c>
      <c r="H5" s="79" t="s">
        <v>326</v>
      </c>
      <c r="I5" s="79" t="s">
        <v>327</v>
      </c>
      <c r="J5" s="79" t="s">
        <v>328</v>
      </c>
      <c r="K5" s="79" t="s">
        <v>329</v>
      </c>
      <c r="L5" s="80" t="s">
        <v>330</v>
      </c>
    </row>
    <row r="6" spans="1:12" ht="19.2" customHeight="1">
      <c r="A6" s="479" t="s">
        <v>201</v>
      </c>
      <c r="B6" s="479"/>
      <c r="C6" s="24">
        <v>64692</v>
      </c>
      <c r="D6" s="25">
        <v>216</v>
      </c>
      <c r="E6" s="25">
        <v>2</v>
      </c>
      <c r="F6" s="25">
        <v>7</v>
      </c>
      <c r="G6" s="25">
        <v>5217</v>
      </c>
      <c r="H6" s="25">
        <v>523</v>
      </c>
      <c r="I6" s="25">
        <v>639</v>
      </c>
      <c r="J6" s="25">
        <v>9330</v>
      </c>
      <c r="K6" s="25">
        <v>493</v>
      </c>
      <c r="L6" s="25">
        <v>620</v>
      </c>
    </row>
    <row r="7" spans="1:12" ht="19.2" customHeight="1">
      <c r="A7" s="479" t="s">
        <v>418</v>
      </c>
      <c r="B7" s="479"/>
      <c r="C7" s="24">
        <v>67034</v>
      </c>
      <c r="D7" s="25">
        <v>276</v>
      </c>
      <c r="E7" s="25">
        <v>5</v>
      </c>
      <c r="F7" s="25">
        <v>14</v>
      </c>
      <c r="G7" s="25">
        <v>5237</v>
      </c>
      <c r="H7" s="25">
        <v>477</v>
      </c>
      <c r="I7" s="25">
        <v>668</v>
      </c>
      <c r="J7" s="25">
        <v>9852</v>
      </c>
      <c r="K7" s="25">
        <v>465</v>
      </c>
      <c r="L7" s="25">
        <v>549</v>
      </c>
    </row>
    <row r="8" spans="1:12" ht="19.2" customHeight="1">
      <c r="A8" s="477" t="s">
        <v>419</v>
      </c>
      <c r="B8" s="477"/>
      <c r="C8" s="24">
        <v>69955</v>
      </c>
      <c r="D8" s="25">
        <v>276</v>
      </c>
      <c r="E8" s="25">
        <v>2</v>
      </c>
      <c r="F8" s="25">
        <v>11</v>
      </c>
      <c r="G8" s="25">
        <v>4934</v>
      </c>
      <c r="H8" s="25">
        <v>610</v>
      </c>
      <c r="I8" s="25">
        <v>646</v>
      </c>
      <c r="J8" s="25">
        <v>10240</v>
      </c>
      <c r="K8" s="25">
        <v>434</v>
      </c>
      <c r="L8" s="25">
        <v>547</v>
      </c>
    </row>
    <row r="9" spans="1:12" ht="19.2" customHeight="1">
      <c r="A9" s="477" t="s">
        <v>331</v>
      </c>
      <c r="B9" s="477"/>
      <c r="C9" s="24">
        <v>69493</v>
      </c>
      <c r="D9" s="25">
        <v>237</v>
      </c>
      <c r="E9" s="25">
        <v>15</v>
      </c>
      <c r="F9" s="25">
        <v>13</v>
      </c>
      <c r="G9" s="25">
        <v>4597</v>
      </c>
      <c r="H9" s="25">
        <v>571</v>
      </c>
      <c r="I9" s="25">
        <v>547</v>
      </c>
      <c r="J9" s="25">
        <v>10392</v>
      </c>
      <c r="K9" s="25">
        <v>475</v>
      </c>
      <c r="L9" s="25">
        <v>592</v>
      </c>
    </row>
    <row r="10" spans="1:12" ht="19.2" customHeight="1">
      <c r="A10" s="477" t="s">
        <v>420</v>
      </c>
      <c r="B10" s="477"/>
      <c r="C10" s="24">
        <v>62457</v>
      </c>
      <c r="D10" s="25">
        <v>235</v>
      </c>
      <c r="E10" s="25">
        <v>1</v>
      </c>
      <c r="F10" s="25">
        <v>7</v>
      </c>
      <c r="G10" s="25">
        <v>3940</v>
      </c>
      <c r="H10" s="25">
        <v>496</v>
      </c>
      <c r="I10" s="25">
        <v>376</v>
      </c>
      <c r="J10" s="25">
        <v>9798</v>
      </c>
      <c r="K10" s="25">
        <v>392</v>
      </c>
      <c r="L10" s="25">
        <v>609</v>
      </c>
    </row>
    <row r="11" spans="1:12" ht="19.2" customHeight="1">
      <c r="A11" s="38"/>
      <c r="B11" s="26" t="s">
        <v>332</v>
      </c>
      <c r="C11" s="24">
        <v>3717</v>
      </c>
      <c r="D11" s="25">
        <v>9</v>
      </c>
      <c r="E11" s="25" t="s">
        <v>47</v>
      </c>
      <c r="F11" s="25" t="s">
        <v>47</v>
      </c>
      <c r="G11" s="25">
        <v>250</v>
      </c>
      <c r="H11" s="25">
        <v>33</v>
      </c>
      <c r="I11" s="25">
        <v>43</v>
      </c>
      <c r="J11" s="25">
        <v>555</v>
      </c>
      <c r="K11" s="25">
        <v>13</v>
      </c>
      <c r="L11" s="25">
        <v>36</v>
      </c>
    </row>
    <row r="12" spans="1:12" ht="19.2" customHeight="1">
      <c r="A12" s="38"/>
      <c r="B12" s="26" t="s">
        <v>333</v>
      </c>
      <c r="C12" s="24">
        <v>5455</v>
      </c>
      <c r="D12" s="25">
        <v>17</v>
      </c>
      <c r="E12" s="25" t="s">
        <v>47</v>
      </c>
      <c r="F12" s="25" t="s">
        <v>47</v>
      </c>
      <c r="G12" s="25">
        <v>314</v>
      </c>
      <c r="H12" s="25">
        <v>44</v>
      </c>
      <c r="I12" s="25">
        <v>15</v>
      </c>
      <c r="J12" s="25">
        <v>828</v>
      </c>
      <c r="K12" s="25">
        <v>32</v>
      </c>
      <c r="L12" s="25">
        <v>49</v>
      </c>
    </row>
    <row r="13" spans="1:12" ht="19.2" customHeight="1">
      <c r="A13" s="38"/>
      <c r="B13" s="26" t="s">
        <v>334</v>
      </c>
      <c r="C13" s="24">
        <v>11534</v>
      </c>
      <c r="D13" s="25">
        <v>43</v>
      </c>
      <c r="E13" s="25">
        <v>1</v>
      </c>
      <c r="F13" s="25">
        <v>1</v>
      </c>
      <c r="G13" s="25">
        <v>712</v>
      </c>
      <c r="H13" s="25">
        <v>78</v>
      </c>
      <c r="I13" s="25">
        <v>72</v>
      </c>
      <c r="J13" s="25">
        <v>1793</v>
      </c>
      <c r="K13" s="25">
        <v>95</v>
      </c>
      <c r="L13" s="25">
        <v>94</v>
      </c>
    </row>
    <row r="14" spans="1:12" ht="19.2" customHeight="1">
      <c r="A14" s="38"/>
      <c r="B14" s="26" t="s">
        <v>335</v>
      </c>
      <c r="C14" s="24">
        <v>7598</v>
      </c>
      <c r="D14" s="25">
        <v>24</v>
      </c>
      <c r="E14" s="25" t="s">
        <v>47</v>
      </c>
      <c r="F14" s="25" t="s">
        <v>47</v>
      </c>
      <c r="G14" s="25">
        <v>483</v>
      </c>
      <c r="H14" s="25">
        <v>62</v>
      </c>
      <c r="I14" s="25">
        <v>40</v>
      </c>
      <c r="J14" s="25">
        <v>1189</v>
      </c>
      <c r="K14" s="25">
        <v>48</v>
      </c>
      <c r="L14" s="25">
        <v>77</v>
      </c>
    </row>
    <row r="15" spans="1:12" ht="19.2" customHeight="1">
      <c r="A15" s="38"/>
      <c r="B15" s="26" t="s">
        <v>336</v>
      </c>
      <c r="C15" s="24">
        <v>4709</v>
      </c>
      <c r="D15" s="25">
        <v>13</v>
      </c>
      <c r="E15" s="25" t="s">
        <v>47</v>
      </c>
      <c r="F15" s="25" t="s">
        <v>47</v>
      </c>
      <c r="G15" s="25">
        <v>300</v>
      </c>
      <c r="H15" s="25">
        <v>28</v>
      </c>
      <c r="I15" s="25">
        <v>38</v>
      </c>
      <c r="J15" s="25">
        <v>753</v>
      </c>
      <c r="K15" s="25">
        <v>26</v>
      </c>
      <c r="L15" s="25">
        <v>39</v>
      </c>
    </row>
    <row r="16" spans="1:12" ht="19.2" customHeight="1">
      <c r="A16" s="38"/>
      <c r="B16" s="26" t="s">
        <v>337</v>
      </c>
      <c r="C16" s="24">
        <v>6010</v>
      </c>
      <c r="D16" s="25">
        <v>30</v>
      </c>
      <c r="E16" s="25" t="s">
        <v>47</v>
      </c>
      <c r="F16" s="25">
        <v>3</v>
      </c>
      <c r="G16" s="25">
        <v>406</v>
      </c>
      <c r="H16" s="25">
        <v>38</v>
      </c>
      <c r="I16" s="25">
        <v>56</v>
      </c>
      <c r="J16" s="25">
        <v>913</v>
      </c>
      <c r="K16" s="25">
        <v>34</v>
      </c>
      <c r="L16" s="25">
        <v>54</v>
      </c>
    </row>
    <row r="17" spans="1:12" ht="19.2" customHeight="1">
      <c r="A17" s="38"/>
      <c r="B17" s="26" t="s">
        <v>338</v>
      </c>
      <c r="C17" s="24">
        <v>9785</v>
      </c>
      <c r="D17" s="25">
        <v>38</v>
      </c>
      <c r="E17" s="25" t="s">
        <v>47</v>
      </c>
      <c r="F17" s="25">
        <v>1</v>
      </c>
      <c r="G17" s="25">
        <v>493</v>
      </c>
      <c r="H17" s="25">
        <v>62</v>
      </c>
      <c r="I17" s="25">
        <v>33</v>
      </c>
      <c r="J17" s="25">
        <v>1714</v>
      </c>
      <c r="K17" s="25">
        <v>64</v>
      </c>
      <c r="L17" s="25">
        <v>114</v>
      </c>
    </row>
    <row r="18" spans="1:12" ht="19.2" customHeight="1">
      <c r="A18" s="38"/>
      <c r="B18" s="26" t="s">
        <v>339</v>
      </c>
      <c r="C18" s="24">
        <v>4001</v>
      </c>
      <c r="D18" s="25">
        <v>14</v>
      </c>
      <c r="E18" s="25" t="s">
        <v>47</v>
      </c>
      <c r="F18" s="25">
        <v>1</v>
      </c>
      <c r="G18" s="25">
        <v>233</v>
      </c>
      <c r="H18" s="25">
        <v>28</v>
      </c>
      <c r="I18" s="25">
        <v>19</v>
      </c>
      <c r="J18" s="25">
        <v>612</v>
      </c>
      <c r="K18" s="25">
        <v>25</v>
      </c>
      <c r="L18" s="25">
        <v>44</v>
      </c>
    </row>
    <row r="19" spans="1:12" ht="19.2" customHeight="1">
      <c r="A19" s="38"/>
      <c r="B19" s="26" t="s">
        <v>340</v>
      </c>
      <c r="C19" s="24">
        <v>3561</v>
      </c>
      <c r="D19" s="25">
        <v>17</v>
      </c>
      <c r="E19" s="25" t="s">
        <v>47</v>
      </c>
      <c r="F19" s="25" t="s">
        <v>47</v>
      </c>
      <c r="G19" s="25">
        <v>266</v>
      </c>
      <c r="H19" s="25">
        <v>29</v>
      </c>
      <c r="I19" s="25">
        <v>26</v>
      </c>
      <c r="J19" s="25">
        <v>538</v>
      </c>
      <c r="K19" s="25">
        <v>12</v>
      </c>
      <c r="L19" s="25">
        <v>34</v>
      </c>
    </row>
    <row r="20" spans="1:12" ht="19.2" customHeight="1" thickBot="1">
      <c r="A20" s="38"/>
      <c r="B20" s="26" t="s">
        <v>341</v>
      </c>
      <c r="C20" s="24">
        <v>6087</v>
      </c>
      <c r="D20" s="25">
        <v>30</v>
      </c>
      <c r="E20" s="25" t="s">
        <v>47</v>
      </c>
      <c r="F20" s="25">
        <v>1</v>
      </c>
      <c r="G20" s="25">
        <v>483</v>
      </c>
      <c r="H20" s="25">
        <v>94</v>
      </c>
      <c r="I20" s="25">
        <v>34</v>
      </c>
      <c r="J20" s="25">
        <v>903</v>
      </c>
      <c r="K20" s="25">
        <v>43</v>
      </c>
      <c r="L20" s="25">
        <v>68</v>
      </c>
    </row>
    <row r="21" spans="1:12" ht="13.95" customHeight="1" thickTop="1">
      <c r="A21" s="480" t="s">
        <v>319</v>
      </c>
      <c r="B21" s="481"/>
      <c r="C21" s="478" t="s">
        <v>342</v>
      </c>
      <c r="D21" s="478"/>
      <c r="E21" s="478"/>
      <c r="F21" s="478"/>
      <c r="G21" s="478"/>
      <c r="H21" s="478" t="s">
        <v>343</v>
      </c>
      <c r="I21" s="478"/>
      <c r="J21" s="478"/>
      <c r="K21" s="478" t="s">
        <v>344</v>
      </c>
      <c r="L21" s="48"/>
    </row>
    <row r="22" spans="1:12" ht="21.6" customHeight="1">
      <c r="A22" s="431"/>
      <c r="B22" s="482"/>
      <c r="C22" s="79" t="s">
        <v>345</v>
      </c>
      <c r="D22" s="79" t="s">
        <v>346</v>
      </c>
      <c r="E22" s="79" t="s">
        <v>347</v>
      </c>
      <c r="F22" s="49" t="s">
        <v>348</v>
      </c>
      <c r="G22" s="79" t="s">
        <v>349</v>
      </c>
      <c r="H22" s="79" t="s">
        <v>350</v>
      </c>
      <c r="I22" s="79" t="s">
        <v>351</v>
      </c>
      <c r="J22" s="79" t="s">
        <v>352</v>
      </c>
      <c r="K22" s="433"/>
      <c r="L22" s="50"/>
    </row>
    <row r="23" spans="1:12" ht="19.2" customHeight="1">
      <c r="A23" s="479" t="s">
        <v>201</v>
      </c>
      <c r="B23" s="479"/>
      <c r="C23" s="24">
        <v>41972</v>
      </c>
      <c r="D23" s="25">
        <v>3835</v>
      </c>
      <c r="E23" s="25">
        <v>2</v>
      </c>
      <c r="F23" s="25">
        <v>1</v>
      </c>
      <c r="G23" s="25">
        <v>1835</v>
      </c>
      <c r="H23" s="25">
        <v>57110</v>
      </c>
      <c r="I23" s="25">
        <v>29705</v>
      </c>
      <c r="J23" s="25">
        <v>27405</v>
      </c>
      <c r="K23" s="25">
        <v>7974</v>
      </c>
      <c r="L23" s="51"/>
    </row>
    <row r="24" spans="1:12" ht="19.2" customHeight="1">
      <c r="A24" s="479" t="s">
        <v>418</v>
      </c>
      <c r="B24" s="479"/>
      <c r="C24" s="24">
        <v>43127</v>
      </c>
      <c r="D24" s="25">
        <v>3928</v>
      </c>
      <c r="E24" s="25">
        <v>69</v>
      </c>
      <c r="F24" s="25" t="s">
        <v>47</v>
      </c>
      <c r="G24" s="25">
        <v>2367</v>
      </c>
      <c r="H24" s="25">
        <v>59055</v>
      </c>
      <c r="I24" s="25">
        <v>30568</v>
      </c>
      <c r="J24" s="25">
        <v>28486</v>
      </c>
      <c r="K24" s="25">
        <v>8389</v>
      </c>
      <c r="L24" s="51"/>
    </row>
    <row r="25" spans="1:12" ht="19.2" customHeight="1">
      <c r="A25" s="477" t="s">
        <v>419</v>
      </c>
      <c r="B25" s="477"/>
      <c r="C25" s="24">
        <v>45346</v>
      </c>
      <c r="D25" s="25">
        <v>4055</v>
      </c>
      <c r="E25" s="25">
        <v>36</v>
      </c>
      <c r="F25" s="25" t="s">
        <v>47</v>
      </c>
      <c r="G25" s="25">
        <v>2818</v>
      </c>
      <c r="H25" s="25">
        <v>61250</v>
      </c>
      <c r="I25" s="25">
        <v>31553</v>
      </c>
      <c r="J25" s="25">
        <v>29696</v>
      </c>
      <c r="K25" s="25">
        <v>9046</v>
      </c>
      <c r="L25" s="51"/>
    </row>
    <row r="26" spans="1:12" ht="19.2" customHeight="1">
      <c r="A26" s="477" t="s">
        <v>331</v>
      </c>
      <c r="B26" s="477"/>
      <c r="C26" s="24">
        <v>45309</v>
      </c>
      <c r="D26" s="25">
        <v>4070</v>
      </c>
      <c r="E26" s="25">
        <v>8</v>
      </c>
      <c r="F26" s="25" t="s">
        <v>47</v>
      </c>
      <c r="G26" s="25">
        <v>2667</v>
      </c>
      <c r="H26" s="25">
        <v>61001</v>
      </c>
      <c r="I26" s="25">
        <v>31636</v>
      </c>
      <c r="J26" s="25">
        <v>29359</v>
      </c>
      <c r="K26" s="25">
        <v>8844</v>
      </c>
      <c r="L26" s="51"/>
    </row>
    <row r="27" spans="1:12" ht="19.2" customHeight="1">
      <c r="A27" s="477" t="s">
        <v>420</v>
      </c>
      <c r="B27" s="477"/>
      <c r="C27" s="24">
        <v>40688</v>
      </c>
      <c r="D27" s="25">
        <v>3488</v>
      </c>
      <c r="E27" s="25">
        <v>1</v>
      </c>
      <c r="F27" s="25" t="s">
        <v>47</v>
      </c>
      <c r="G27" s="25">
        <v>2426</v>
      </c>
      <c r="H27" s="25">
        <v>54143</v>
      </c>
      <c r="I27" s="25">
        <v>27966</v>
      </c>
      <c r="J27" s="25">
        <v>26173</v>
      </c>
      <c r="K27" s="25">
        <v>8577</v>
      </c>
      <c r="L27" s="51"/>
    </row>
    <row r="28" spans="1:12" ht="19.2" customHeight="1">
      <c r="A28" s="38"/>
      <c r="B28" s="26" t="s">
        <v>202</v>
      </c>
      <c r="C28" s="24">
        <v>2521</v>
      </c>
      <c r="D28" s="25">
        <v>159</v>
      </c>
      <c r="E28" s="25" t="s">
        <v>47</v>
      </c>
      <c r="F28" s="25" t="s">
        <v>47</v>
      </c>
      <c r="G28" s="25">
        <v>98</v>
      </c>
      <c r="H28" s="25">
        <v>3354</v>
      </c>
      <c r="I28" s="25">
        <v>1772</v>
      </c>
      <c r="J28" s="25">
        <v>1582</v>
      </c>
      <c r="K28" s="25">
        <v>375</v>
      </c>
      <c r="L28" s="51"/>
    </row>
    <row r="29" spans="1:12" ht="19.2" customHeight="1">
      <c r="A29" s="38"/>
      <c r="B29" s="26" t="s">
        <v>203</v>
      </c>
      <c r="C29" s="24">
        <v>3622</v>
      </c>
      <c r="D29" s="25">
        <v>343</v>
      </c>
      <c r="E29" s="25" t="s">
        <v>47</v>
      </c>
      <c r="F29" s="25" t="s">
        <v>47</v>
      </c>
      <c r="G29" s="25">
        <v>191</v>
      </c>
      <c r="H29" s="25">
        <v>4790</v>
      </c>
      <c r="I29" s="25">
        <v>2336</v>
      </c>
      <c r="J29" s="25">
        <v>2454</v>
      </c>
      <c r="K29" s="25">
        <v>684</v>
      </c>
      <c r="L29" s="51"/>
    </row>
    <row r="30" spans="1:12" ht="19.2" customHeight="1">
      <c r="A30" s="38"/>
      <c r="B30" s="26" t="s">
        <v>204</v>
      </c>
      <c r="C30" s="24">
        <v>7333</v>
      </c>
      <c r="D30" s="25">
        <v>799</v>
      </c>
      <c r="E30" s="25" t="s">
        <v>47</v>
      </c>
      <c r="F30" s="25" t="s">
        <v>47</v>
      </c>
      <c r="G30" s="25">
        <v>513</v>
      </c>
      <c r="H30" s="25">
        <v>9996</v>
      </c>
      <c r="I30" s="25">
        <v>5267</v>
      </c>
      <c r="J30" s="25">
        <v>4729</v>
      </c>
      <c r="K30" s="25">
        <v>1583</v>
      </c>
      <c r="L30" s="51"/>
    </row>
    <row r="31" spans="1:12" ht="19.2" customHeight="1">
      <c r="A31" s="38"/>
      <c r="B31" s="26" t="s">
        <v>205</v>
      </c>
      <c r="C31" s="24">
        <v>4983</v>
      </c>
      <c r="D31" s="25">
        <v>443</v>
      </c>
      <c r="E31" s="25" t="s">
        <v>47</v>
      </c>
      <c r="F31" s="25" t="s">
        <v>47</v>
      </c>
      <c r="G31" s="25">
        <v>249</v>
      </c>
      <c r="H31" s="25">
        <v>6506</v>
      </c>
      <c r="I31" s="25">
        <v>3349</v>
      </c>
      <c r="J31" s="25">
        <v>3157</v>
      </c>
      <c r="K31" s="25">
        <v>1136</v>
      </c>
      <c r="L31" s="51"/>
    </row>
    <row r="32" spans="1:12" ht="19.2" customHeight="1">
      <c r="A32" s="38"/>
      <c r="B32" s="26" t="s">
        <v>206</v>
      </c>
      <c r="C32" s="24">
        <v>2973</v>
      </c>
      <c r="D32" s="25">
        <v>364</v>
      </c>
      <c r="E32" s="25">
        <v>1</v>
      </c>
      <c r="F32" s="25" t="s">
        <v>47</v>
      </c>
      <c r="G32" s="25">
        <v>174</v>
      </c>
      <c r="H32" s="25">
        <v>4102</v>
      </c>
      <c r="I32" s="25">
        <v>2071</v>
      </c>
      <c r="J32" s="25">
        <v>2030</v>
      </c>
      <c r="K32" s="25">
        <v>620</v>
      </c>
      <c r="L32" s="51"/>
    </row>
    <row r="33" spans="1:12" ht="19.2" customHeight="1">
      <c r="A33" s="38"/>
      <c r="B33" s="26" t="s">
        <v>207</v>
      </c>
      <c r="C33" s="24">
        <v>4003</v>
      </c>
      <c r="D33" s="25">
        <v>226</v>
      </c>
      <c r="E33" s="25" t="s">
        <v>47</v>
      </c>
      <c r="F33" s="25" t="s">
        <v>47</v>
      </c>
      <c r="G33" s="25">
        <v>247</v>
      </c>
      <c r="H33" s="25">
        <v>5118</v>
      </c>
      <c r="I33" s="25">
        <v>2744</v>
      </c>
      <c r="J33" s="25">
        <v>2374</v>
      </c>
      <c r="K33" s="25">
        <v>916</v>
      </c>
      <c r="L33" s="51"/>
    </row>
    <row r="34" spans="1:12" ht="19.2" customHeight="1">
      <c r="A34" s="38"/>
      <c r="B34" s="26" t="s">
        <v>208</v>
      </c>
      <c r="C34" s="24">
        <v>6278</v>
      </c>
      <c r="D34" s="25">
        <v>522</v>
      </c>
      <c r="E34" s="25" t="s">
        <v>47</v>
      </c>
      <c r="F34" s="25" t="s">
        <v>47</v>
      </c>
      <c r="G34" s="25">
        <v>466</v>
      </c>
      <c r="H34" s="25">
        <v>8401</v>
      </c>
      <c r="I34" s="25">
        <v>4215</v>
      </c>
      <c r="J34" s="25">
        <v>4184</v>
      </c>
      <c r="K34" s="25">
        <v>1411</v>
      </c>
      <c r="L34" s="51"/>
    </row>
    <row r="35" spans="1:12" ht="19.2" customHeight="1">
      <c r="A35" s="38"/>
      <c r="B35" s="26" t="s">
        <v>209</v>
      </c>
      <c r="C35" s="24">
        <v>2745</v>
      </c>
      <c r="D35" s="25">
        <v>128</v>
      </c>
      <c r="E35" s="25" t="s">
        <v>47</v>
      </c>
      <c r="F35" s="25" t="s">
        <v>47</v>
      </c>
      <c r="G35" s="25">
        <v>152</v>
      </c>
      <c r="H35" s="25">
        <v>3521</v>
      </c>
      <c r="I35" s="25">
        <v>1766</v>
      </c>
      <c r="J35" s="25">
        <v>1755</v>
      </c>
      <c r="K35" s="25">
        <v>496</v>
      </c>
      <c r="L35" s="51"/>
    </row>
    <row r="36" spans="1:12" ht="19.2" customHeight="1">
      <c r="A36" s="38"/>
      <c r="B36" s="26" t="s">
        <v>210</v>
      </c>
      <c r="C36" s="24">
        <v>2371</v>
      </c>
      <c r="D36" s="25">
        <v>169</v>
      </c>
      <c r="E36" s="25" t="s">
        <v>47</v>
      </c>
      <c r="F36" s="25" t="s">
        <v>47</v>
      </c>
      <c r="G36" s="25">
        <v>99</v>
      </c>
      <c r="H36" s="25">
        <v>3125</v>
      </c>
      <c r="I36" s="25">
        <v>1589</v>
      </c>
      <c r="J36" s="25">
        <v>1536</v>
      </c>
      <c r="K36" s="25">
        <v>465</v>
      </c>
      <c r="L36" s="51"/>
    </row>
    <row r="37" spans="1:12" ht="19.2" customHeight="1" thickBot="1">
      <c r="A37" s="52"/>
      <c r="B37" s="27" t="s">
        <v>211</v>
      </c>
      <c r="C37" s="123">
        <v>3859</v>
      </c>
      <c r="D37" s="125">
        <v>335</v>
      </c>
      <c r="E37" s="125" t="s">
        <v>47</v>
      </c>
      <c r="F37" s="125" t="s">
        <v>47</v>
      </c>
      <c r="G37" s="125">
        <v>237</v>
      </c>
      <c r="H37" s="125">
        <v>5230</v>
      </c>
      <c r="I37" s="125">
        <v>2857</v>
      </c>
      <c r="J37" s="125">
        <v>2372</v>
      </c>
      <c r="K37" s="125">
        <v>891</v>
      </c>
      <c r="L37" s="51"/>
    </row>
    <row r="38" spans="1:12" s="47" customFormat="1" ht="10.8">
      <c r="A38" s="28" t="s">
        <v>353</v>
      </c>
      <c r="B38" s="28"/>
      <c r="D38" s="53"/>
      <c r="E38" s="53"/>
      <c r="F38" s="53"/>
      <c r="G38" s="53"/>
      <c r="H38" s="53"/>
      <c r="I38" s="53"/>
      <c r="J38" s="53"/>
      <c r="K38" s="53"/>
      <c r="L38" s="53"/>
    </row>
    <row r="39" spans="1:12" s="47" customFormat="1" ht="13.2" customHeight="1">
      <c r="A39" s="183" t="s">
        <v>444</v>
      </c>
      <c r="B39" s="184"/>
      <c r="C39" s="184"/>
      <c r="D39" s="184"/>
      <c r="E39" s="184"/>
      <c r="F39" s="184"/>
      <c r="G39" s="184"/>
      <c r="H39" s="184"/>
      <c r="I39" s="184"/>
      <c r="J39" s="184"/>
      <c r="K39" s="184"/>
      <c r="L39" s="184"/>
    </row>
    <row r="40" spans="1:12" s="47" customFormat="1" ht="13.2" customHeight="1">
      <c r="A40" s="183" t="s">
        <v>445</v>
      </c>
      <c r="B40" s="184"/>
      <c r="C40" s="184"/>
      <c r="D40" s="184"/>
      <c r="E40" s="184"/>
      <c r="F40" s="184"/>
      <c r="G40" s="184"/>
      <c r="H40" s="184"/>
      <c r="I40" s="184"/>
      <c r="J40" s="184"/>
      <c r="K40" s="184"/>
      <c r="L40" s="184"/>
    </row>
    <row r="41" spans="1:12" ht="13.95" customHeight="1">
      <c r="A41" s="54" t="s">
        <v>354</v>
      </c>
    </row>
  </sheetData>
  <mergeCells count="17">
    <mergeCell ref="A2:L2"/>
    <mergeCell ref="A4:B5"/>
    <mergeCell ref="C4:L4"/>
    <mergeCell ref="A6:B6"/>
    <mergeCell ref="A7:B7"/>
    <mergeCell ref="A8:B8"/>
    <mergeCell ref="A27:B27"/>
    <mergeCell ref="K21:K22"/>
    <mergeCell ref="A23:B23"/>
    <mergeCell ref="A24:B24"/>
    <mergeCell ref="A25:B25"/>
    <mergeCell ref="A26:B26"/>
    <mergeCell ref="A9:B9"/>
    <mergeCell ref="A10:B10"/>
    <mergeCell ref="A21:B22"/>
    <mergeCell ref="C21:G21"/>
    <mergeCell ref="H21:J21"/>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95" orientation="portrait" verticalDpi="300" r:id="rId1"/>
  <headerFooter alignWithMargins="0"/>
  <colBreaks count="1" manualBreakCount="1">
    <brk id="12" max="1048575" man="1"/>
  </colBreaks>
  <ignoredErrors>
    <ignoredError sqref="A7:B10 A24:B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showGridLines="0" zoomScaleNormal="100" zoomScaleSheetLayoutView="100" workbookViewId="0">
      <pane xSplit="1" ySplit="6" topLeftCell="B7" activePane="bottomRight" state="frozen"/>
      <selection pane="topRight" activeCell="B1" sqref="B1"/>
      <selection pane="bottomLeft" activeCell="A7" sqref="A7"/>
      <selection pane="bottomRight"/>
    </sheetView>
  </sheetViews>
  <sheetFormatPr defaultColWidth="9" defaultRowHeight="13.95" customHeight="1"/>
  <cols>
    <col min="1" max="1" width="9.33203125" style="1" customWidth="1"/>
    <col min="2" max="8" width="7.77734375" style="1" customWidth="1"/>
    <col min="9" max="12" width="7.6640625" style="1" customWidth="1"/>
    <col min="13" max="13" width="0.44140625" style="1" customWidth="1"/>
    <col min="14" max="18" width="7.33203125" style="1" customWidth="1"/>
    <col min="19" max="26" width="7.21875" style="1" customWidth="1"/>
    <col min="27" max="27" width="2.21875" style="1" customWidth="1"/>
    <col min="28" max="16384" width="9" style="1"/>
  </cols>
  <sheetData>
    <row r="1" spans="1:26" s="65" customFormat="1" ht="15" customHeight="1">
      <c r="A1" s="253" t="s">
        <v>389</v>
      </c>
      <c r="B1" s="63"/>
      <c r="C1" s="64"/>
      <c r="D1" s="64"/>
      <c r="E1" s="64"/>
      <c r="F1" s="64"/>
      <c r="G1" s="64"/>
      <c r="H1" s="64"/>
      <c r="I1" s="64"/>
      <c r="J1" s="64"/>
      <c r="K1" s="64"/>
      <c r="L1" s="64"/>
    </row>
    <row r="2" spans="1:26" s="83" customFormat="1" ht="19.95" customHeight="1">
      <c r="A2" s="255" t="s">
        <v>0</v>
      </c>
      <c r="B2" s="255"/>
      <c r="C2" s="255"/>
      <c r="D2" s="255"/>
      <c r="E2" s="255"/>
      <c r="F2" s="255"/>
      <c r="G2" s="255"/>
      <c r="H2" s="255"/>
      <c r="I2" s="255"/>
      <c r="J2" s="255"/>
      <c r="K2" s="255"/>
      <c r="L2" s="255"/>
      <c r="M2" s="82"/>
      <c r="N2" s="256" t="s">
        <v>1</v>
      </c>
      <c r="O2" s="256"/>
      <c r="P2" s="256"/>
      <c r="Q2" s="256"/>
      <c r="R2" s="256"/>
      <c r="S2" s="256"/>
      <c r="T2" s="256"/>
      <c r="U2" s="256"/>
      <c r="V2" s="256"/>
      <c r="W2" s="256"/>
      <c r="X2" s="256"/>
      <c r="Y2" s="256"/>
      <c r="Z2" s="256"/>
    </row>
    <row r="3" spans="1:26" s="84" customFormat="1" ht="13.2" customHeight="1" thickBot="1">
      <c r="B3" s="85"/>
      <c r="C3" s="85"/>
      <c r="D3" s="85"/>
      <c r="E3" s="85"/>
      <c r="F3" s="85"/>
      <c r="G3" s="85"/>
      <c r="H3" s="85"/>
      <c r="I3" s="85"/>
      <c r="J3" s="85"/>
      <c r="K3" s="85"/>
      <c r="L3" s="85"/>
      <c r="M3" s="85"/>
      <c r="N3" s="85"/>
      <c r="O3" s="85"/>
      <c r="P3" s="85"/>
      <c r="Q3" s="85"/>
      <c r="R3" s="85"/>
      <c r="S3" s="85"/>
      <c r="T3" s="85"/>
      <c r="U3" s="85"/>
      <c r="V3" s="85"/>
      <c r="W3" s="85"/>
      <c r="X3" s="85"/>
      <c r="Y3" s="85"/>
      <c r="Z3" s="85"/>
    </row>
    <row r="4" spans="1:26" ht="12" customHeight="1">
      <c r="A4" s="257" t="s">
        <v>2</v>
      </c>
      <c r="B4" s="260" t="s">
        <v>3</v>
      </c>
      <c r="C4" s="260"/>
      <c r="D4" s="260"/>
      <c r="E4" s="260"/>
      <c r="F4" s="260"/>
      <c r="G4" s="260"/>
      <c r="H4" s="260"/>
      <c r="I4" s="260"/>
      <c r="J4" s="261" t="s">
        <v>4</v>
      </c>
      <c r="K4" s="262"/>
      <c r="L4" s="262"/>
      <c r="M4" s="86"/>
      <c r="N4" s="263" t="s">
        <v>5</v>
      </c>
      <c r="O4" s="263"/>
      <c r="P4" s="263"/>
      <c r="Q4" s="263"/>
      <c r="R4" s="264"/>
      <c r="S4" s="260" t="s">
        <v>6</v>
      </c>
      <c r="T4" s="260"/>
      <c r="U4" s="260"/>
      <c r="V4" s="260"/>
      <c r="W4" s="260"/>
      <c r="X4" s="260"/>
      <c r="Y4" s="260"/>
      <c r="Z4" s="265"/>
    </row>
    <row r="5" spans="1:26" ht="12" customHeight="1">
      <c r="A5" s="258"/>
      <c r="B5" s="266" t="s">
        <v>7</v>
      </c>
      <c r="C5" s="266"/>
      <c r="D5" s="266"/>
      <c r="E5" s="266" t="s">
        <v>8</v>
      </c>
      <c r="F5" s="266"/>
      <c r="G5" s="266"/>
      <c r="H5" s="266"/>
      <c r="I5" s="266" t="s">
        <v>9</v>
      </c>
      <c r="J5" s="266" t="s">
        <v>7</v>
      </c>
      <c r="K5" s="266"/>
      <c r="L5" s="266"/>
      <c r="M5" s="87"/>
      <c r="N5" s="267" t="s">
        <v>8</v>
      </c>
      <c r="O5" s="266"/>
      <c r="P5" s="266"/>
      <c r="Q5" s="266"/>
      <c r="R5" s="266" t="s">
        <v>9</v>
      </c>
      <c r="S5" s="266" t="s">
        <v>7</v>
      </c>
      <c r="T5" s="266"/>
      <c r="U5" s="266"/>
      <c r="V5" s="266" t="s">
        <v>8</v>
      </c>
      <c r="W5" s="266"/>
      <c r="X5" s="266"/>
      <c r="Y5" s="266"/>
      <c r="Z5" s="254" t="s">
        <v>9</v>
      </c>
    </row>
    <row r="6" spans="1:26" s="3" customFormat="1" ht="12" customHeight="1">
      <c r="A6" s="259"/>
      <c r="B6" s="88" t="s">
        <v>10</v>
      </c>
      <c r="C6" s="88" t="s">
        <v>11</v>
      </c>
      <c r="D6" s="88" t="s">
        <v>12</v>
      </c>
      <c r="E6" s="88" t="s">
        <v>10</v>
      </c>
      <c r="F6" s="88" t="s">
        <v>13</v>
      </c>
      <c r="G6" s="88" t="s">
        <v>14</v>
      </c>
      <c r="H6" s="88" t="s">
        <v>15</v>
      </c>
      <c r="I6" s="266"/>
      <c r="J6" s="88" t="s">
        <v>10</v>
      </c>
      <c r="K6" s="88" t="s">
        <v>11</v>
      </c>
      <c r="L6" s="88" t="s">
        <v>12</v>
      </c>
      <c r="M6" s="87"/>
      <c r="N6" s="89" t="s">
        <v>10</v>
      </c>
      <c r="O6" s="88" t="s">
        <v>13</v>
      </c>
      <c r="P6" s="88" t="s">
        <v>14</v>
      </c>
      <c r="Q6" s="88" t="s">
        <v>15</v>
      </c>
      <c r="R6" s="266"/>
      <c r="S6" s="88" t="s">
        <v>10</v>
      </c>
      <c r="T6" s="88" t="s">
        <v>11</v>
      </c>
      <c r="U6" s="88" t="s">
        <v>12</v>
      </c>
      <c r="V6" s="88" t="s">
        <v>10</v>
      </c>
      <c r="W6" s="88" t="s">
        <v>13</v>
      </c>
      <c r="X6" s="88" t="s">
        <v>14</v>
      </c>
      <c r="Y6" s="88" t="s">
        <v>15</v>
      </c>
      <c r="Z6" s="254"/>
    </row>
    <row r="7" spans="1:26" ht="12" customHeight="1">
      <c r="A7" s="90" t="s">
        <v>393</v>
      </c>
      <c r="B7" s="91">
        <v>11582</v>
      </c>
      <c r="C7" s="92">
        <v>546</v>
      </c>
      <c r="D7" s="92">
        <v>11036</v>
      </c>
      <c r="E7" s="92">
        <v>11050</v>
      </c>
      <c r="F7" s="92">
        <v>2190</v>
      </c>
      <c r="G7" s="92">
        <v>3962</v>
      </c>
      <c r="H7" s="92">
        <v>4898</v>
      </c>
      <c r="I7" s="92">
        <v>532</v>
      </c>
      <c r="J7" s="92">
        <v>10535</v>
      </c>
      <c r="K7" s="92">
        <v>41</v>
      </c>
      <c r="L7" s="92">
        <v>10494</v>
      </c>
      <c r="M7" s="92"/>
      <c r="N7" s="92">
        <v>10478</v>
      </c>
      <c r="O7" s="92">
        <v>3378</v>
      </c>
      <c r="P7" s="92">
        <v>6860</v>
      </c>
      <c r="Q7" s="92">
        <v>240</v>
      </c>
      <c r="R7" s="92">
        <v>57</v>
      </c>
      <c r="S7" s="92">
        <v>7820</v>
      </c>
      <c r="T7" s="92">
        <v>48</v>
      </c>
      <c r="U7" s="92">
        <v>7772</v>
      </c>
      <c r="V7" s="92">
        <v>7742</v>
      </c>
      <c r="W7" s="92">
        <v>1638</v>
      </c>
      <c r="X7" s="92">
        <v>4777</v>
      </c>
      <c r="Y7" s="92">
        <v>1327</v>
      </c>
      <c r="Z7" s="92">
        <v>78</v>
      </c>
    </row>
    <row r="8" spans="1:26" ht="12" customHeight="1">
      <c r="A8" s="77" t="s">
        <v>390</v>
      </c>
      <c r="B8" s="93">
        <v>10980</v>
      </c>
      <c r="C8" s="5">
        <v>532</v>
      </c>
      <c r="D8" s="5">
        <v>10448</v>
      </c>
      <c r="E8" s="5">
        <v>9971</v>
      </c>
      <c r="F8" s="5">
        <v>1941</v>
      </c>
      <c r="G8" s="5">
        <v>3880</v>
      </c>
      <c r="H8" s="5">
        <v>4150</v>
      </c>
      <c r="I8" s="5">
        <v>1009</v>
      </c>
      <c r="J8" s="5">
        <v>9807</v>
      </c>
      <c r="K8" s="5">
        <v>57</v>
      </c>
      <c r="L8" s="5">
        <v>9750</v>
      </c>
      <c r="M8" s="94"/>
      <c r="N8" s="5">
        <v>9745</v>
      </c>
      <c r="O8" s="5">
        <v>2805</v>
      </c>
      <c r="P8" s="5">
        <v>6712</v>
      </c>
      <c r="Q8" s="5">
        <v>228</v>
      </c>
      <c r="R8" s="5">
        <v>62</v>
      </c>
      <c r="S8" s="5">
        <v>7923</v>
      </c>
      <c r="T8" s="5">
        <v>78</v>
      </c>
      <c r="U8" s="5">
        <v>7845</v>
      </c>
      <c r="V8" s="5">
        <v>7879</v>
      </c>
      <c r="W8" s="5">
        <v>1626</v>
      </c>
      <c r="X8" s="5">
        <v>4609</v>
      </c>
      <c r="Y8" s="5">
        <v>1644</v>
      </c>
      <c r="Z8" s="5">
        <v>44</v>
      </c>
    </row>
    <row r="9" spans="1:26" ht="12" customHeight="1">
      <c r="A9" s="77" t="s">
        <v>391</v>
      </c>
      <c r="B9" s="93">
        <v>11028</v>
      </c>
      <c r="C9" s="5">
        <v>1009</v>
      </c>
      <c r="D9" s="5">
        <v>10019</v>
      </c>
      <c r="E9" s="5">
        <v>10524</v>
      </c>
      <c r="F9" s="5">
        <v>1840</v>
      </c>
      <c r="G9" s="5">
        <v>4555</v>
      </c>
      <c r="H9" s="5">
        <v>4129</v>
      </c>
      <c r="I9" s="5">
        <v>504</v>
      </c>
      <c r="J9" s="5">
        <v>9256</v>
      </c>
      <c r="K9" s="5">
        <v>62</v>
      </c>
      <c r="L9" s="5">
        <v>9194</v>
      </c>
      <c r="M9" s="94"/>
      <c r="N9" s="5">
        <v>9184</v>
      </c>
      <c r="O9" s="5">
        <v>2886</v>
      </c>
      <c r="P9" s="5">
        <v>6041</v>
      </c>
      <c r="Q9" s="5">
        <v>257</v>
      </c>
      <c r="R9" s="5">
        <v>72</v>
      </c>
      <c r="S9" s="5">
        <v>7641</v>
      </c>
      <c r="T9" s="5">
        <v>44</v>
      </c>
      <c r="U9" s="5">
        <v>7597</v>
      </c>
      <c r="V9" s="5">
        <v>7587</v>
      </c>
      <c r="W9" s="5">
        <v>1573</v>
      </c>
      <c r="X9" s="5">
        <v>4495</v>
      </c>
      <c r="Y9" s="5">
        <v>1519</v>
      </c>
      <c r="Z9" s="5">
        <v>54</v>
      </c>
    </row>
    <row r="10" spans="1:26" ht="12" customHeight="1">
      <c r="A10" s="77" t="s">
        <v>18</v>
      </c>
      <c r="B10" s="93">
        <v>10480</v>
      </c>
      <c r="C10" s="5">
        <v>504</v>
      </c>
      <c r="D10" s="5">
        <v>9976</v>
      </c>
      <c r="E10" s="5">
        <v>10032</v>
      </c>
      <c r="F10" s="5">
        <v>2084</v>
      </c>
      <c r="G10" s="5">
        <v>4212</v>
      </c>
      <c r="H10" s="5">
        <v>3736</v>
      </c>
      <c r="I10" s="5">
        <v>448</v>
      </c>
      <c r="J10" s="5">
        <v>8530</v>
      </c>
      <c r="K10" s="5">
        <v>72</v>
      </c>
      <c r="L10" s="5">
        <v>8458</v>
      </c>
      <c r="M10" s="94"/>
      <c r="N10" s="5">
        <v>8488</v>
      </c>
      <c r="O10" s="5">
        <v>2597</v>
      </c>
      <c r="P10" s="5">
        <v>5660</v>
      </c>
      <c r="Q10" s="5">
        <v>231</v>
      </c>
      <c r="R10" s="5">
        <v>42</v>
      </c>
      <c r="S10" s="5">
        <v>6646</v>
      </c>
      <c r="T10" s="5">
        <v>54</v>
      </c>
      <c r="U10" s="5">
        <v>6592</v>
      </c>
      <c r="V10" s="5">
        <v>6612</v>
      </c>
      <c r="W10" s="5">
        <v>1530</v>
      </c>
      <c r="X10" s="5">
        <v>3758</v>
      </c>
      <c r="Y10" s="5">
        <v>1324</v>
      </c>
      <c r="Z10" s="5">
        <v>34</v>
      </c>
    </row>
    <row r="11" spans="1:26" ht="12" customHeight="1" thickBot="1">
      <c r="A11" s="2" t="s">
        <v>392</v>
      </c>
      <c r="B11" s="95">
        <v>10418</v>
      </c>
      <c r="C11" s="96">
        <v>448</v>
      </c>
      <c r="D11" s="96">
        <v>9970</v>
      </c>
      <c r="E11" s="96">
        <v>9889</v>
      </c>
      <c r="F11" s="96">
        <v>2380</v>
      </c>
      <c r="G11" s="96">
        <v>3876</v>
      </c>
      <c r="H11" s="96">
        <v>3633</v>
      </c>
      <c r="I11" s="96">
        <v>529</v>
      </c>
      <c r="J11" s="96">
        <v>7689</v>
      </c>
      <c r="K11" s="96">
        <v>42</v>
      </c>
      <c r="L11" s="96">
        <v>7647</v>
      </c>
      <c r="M11" s="97"/>
      <c r="N11" s="96">
        <v>7634</v>
      </c>
      <c r="O11" s="96">
        <v>1959</v>
      </c>
      <c r="P11" s="96">
        <v>5248</v>
      </c>
      <c r="Q11" s="96">
        <v>427</v>
      </c>
      <c r="R11" s="96">
        <v>55</v>
      </c>
      <c r="S11" s="96">
        <v>6489</v>
      </c>
      <c r="T11" s="96">
        <v>34</v>
      </c>
      <c r="U11" s="96">
        <v>6455</v>
      </c>
      <c r="V11" s="96">
        <v>6339</v>
      </c>
      <c r="W11" s="96">
        <v>1815</v>
      </c>
      <c r="X11" s="96">
        <v>3154</v>
      </c>
      <c r="Y11" s="96">
        <v>1370</v>
      </c>
      <c r="Z11" s="96">
        <v>150</v>
      </c>
    </row>
    <row r="12" spans="1:26" s="98" customFormat="1" ht="12.6" customHeight="1">
      <c r="A12" s="98" t="s">
        <v>16</v>
      </c>
      <c r="B12" s="99"/>
      <c r="C12" s="99"/>
      <c r="E12" s="99"/>
      <c r="J12" s="99"/>
      <c r="M12" s="99"/>
      <c r="N12" s="99"/>
      <c r="S12" s="99"/>
      <c r="V12" s="99"/>
    </row>
    <row r="13" spans="1:26" s="84" customFormat="1" ht="12.6" customHeight="1">
      <c r="A13" s="98" t="s">
        <v>17</v>
      </c>
      <c r="B13" s="99"/>
      <c r="C13" s="98"/>
      <c r="D13" s="98"/>
      <c r="E13" s="99"/>
      <c r="F13" s="98"/>
      <c r="G13" s="98"/>
      <c r="H13" s="98"/>
      <c r="I13" s="99"/>
      <c r="J13" s="99"/>
      <c r="N13" s="99"/>
      <c r="R13" s="99"/>
      <c r="S13" s="99"/>
      <c r="V13" s="99"/>
      <c r="Z13" s="99"/>
    </row>
  </sheetData>
  <mergeCells count="16">
    <mergeCell ref="Z5:Z6"/>
    <mergeCell ref="A2:L2"/>
    <mergeCell ref="N2:Z2"/>
    <mergeCell ref="A4:A6"/>
    <mergeCell ref="B4:I4"/>
    <mergeCell ref="J4:L4"/>
    <mergeCell ref="N4:R4"/>
    <mergeCell ref="S4:Z4"/>
    <mergeCell ref="B5:D5"/>
    <mergeCell ref="E5:H5"/>
    <mergeCell ref="I5:I6"/>
    <mergeCell ref="J5:L5"/>
    <mergeCell ref="N5:Q5"/>
    <mergeCell ref="R5:R6"/>
    <mergeCell ref="S5:U5"/>
    <mergeCell ref="V5:Y5"/>
  </mergeCells>
  <phoneticPr fontId="3"/>
  <hyperlinks>
    <hyperlink ref="A1" location="目次!A1" display="目次へ戻る"/>
  </hyperlinks>
  <printOptions gridLinesSet="0"/>
  <pageMargins left="0.78740157480314965" right="0.55118110236220474" top="0.62992125984251968" bottom="0.62992125984251968" header="0" footer="0.55118110236220474"/>
  <pageSetup paperSize="8" orientation="landscape" horizontalDpi="4294967293" verticalDpi="300" r:id="rId1"/>
  <headerFooter alignWithMargins="0"/>
  <ignoredErrors>
    <ignoredError sqref="A8:A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zoomScaleNormal="100" zoomScaleSheetLayoutView="100" workbookViewId="0">
      <pane xSplit="2" ySplit="6" topLeftCell="C7" activePane="bottomRight" state="frozen"/>
      <selection activeCell="A2" sqref="A2:L2"/>
      <selection pane="topRight" activeCell="A2" sqref="A2:L2"/>
      <selection pane="bottomLeft" activeCell="A2" sqref="A2:L2"/>
      <selection pane="bottomRight"/>
    </sheetView>
  </sheetViews>
  <sheetFormatPr defaultColWidth="9" defaultRowHeight="13.95" customHeight="1"/>
  <cols>
    <col min="1" max="1" width="2.44140625" style="1" customWidth="1"/>
    <col min="2" max="2" width="10" style="1" customWidth="1"/>
    <col min="3" max="5" width="11.77734375" style="1" customWidth="1"/>
    <col min="6" max="9" width="11.6640625" style="1" customWidth="1"/>
    <col min="10" max="10" width="0.44140625" style="1" customWidth="1"/>
    <col min="11" max="16" width="11.77734375" style="1" customWidth="1"/>
    <col min="17" max="18" width="11.88671875" style="1" customWidth="1"/>
    <col min="19" max="16384" width="9" style="1"/>
  </cols>
  <sheetData>
    <row r="1" spans="1:18" s="65" customFormat="1" ht="15" customHeight="1">
      <c r="A1" s="253" t="s">
        <v>389</v>
      </c>
      <c r="B1" s="63"/>
      <c r="C1" s="64"/>
      <c r="D1" s="64"/>
      <c r="E1" s="64"/>
      <c r="F1" s="64"/>
      <c r="G1" s="64"/>
      <c r="H1" s="64"/>
      <c r="I1" s="64"/>
      <c r="J1" s="64"/>
      <c r="K1" s="64"/>
      <c r="L1" s="64"/>
    </row>
    <row r="2" spans="1:18" s="100" customFormat="1" ht="19.95" customHeight="1">
      <c r="A2" s="255" t="s">
        <v>19</v>
      </c>
      <c r="B2" s="255"/>
      <c r="C2" s="255"/>
      <c r="D2" s="255"/>
      <c r="E2" s="255"/>
      <c r="F2" s="255"/>
      <c r="G2" s="255"/>
      <c r="H2" s="255"/>
      <c r="I2" s="255"/>
      <c r="J2" s="82"/>
      <c r="K2" s="256" t="s">
        <v>20</v>
      </c>
      <c r="L2" s="256"/>
      <c r="M2" s="256"/>
      <c r="N2" s="256"/>
      <c r="O2" s="256"/>
      <c r="P2" s="256"/>
      <c r="Q2" s="256"/>
      <c r="R2" s="256"/>
    </row>
    <row r="3" spans="1:18" s="84" customFormat="1" ht="13.2" customHeight="1" thickBot="1">
      <c r="A3" s="98"/>
      <c r="B3" s="98"/>
      <c r="C3" s="98"/>
      <c r="D3" s="98"/>
      <c r="E3" s="98"/>
      <c r="F3" s="98"/>
      <c r="G3" s="98"/>
      <c r="H3" s="101"/>
      <c r="I3" s="101"/>
      <c r="J3" s="101"/>
      <c r="K3" s="101"/>
      <c r="L3" s="101"/>
      <c r="M3" s="101"/>
      <c r="N3" s="101"/>
      <c r="O3" s="101"/>
      <c r="P3" s="101"/>
      <c r="Q3" s="101"/>
      <c r="R3" s="101"/>
    </row>
    <row r="4" spans="1:18" ht="12" customHeight="1">
      <c r="A4" s="257" t="s">
        <v>21</v>
      </c>
      <c r="B4" s="268"/>
      <c r="C4" s="260" t="s">
        <v>22</v>
      </c>
      <c r="D4" s="260"/>
      <c r="E4" s="260"/>
      <c r="F4" s="260"/>
      <c r="G4" s="260"/>
      <c r="H4" s="261" t="s">
        <v>23</v>
      </c>
      <c r="I4" s="262"/>
      <c r="J4" s="86"/>
      <c r="K4" s="263" t="s">
        <v>24</v>
      </c>
      <c r="L4" s="263"/>
      <c r="M4" s="264"/>
      <c r="N4" s="260" t="s">
        <v>25</v>
      </c>
      <c r="O4" s="260"/>
      <c r="P4" s="260"/>
      <c r="Q4" s="260"/>
      <c r="R4" s="265"/>
    </row>
    <row r="5" spans="1:18" ht="12" customHeight="1">
      <c r="A5" s="258"/>
      <c r="B5" s="269"/>
      <c r="C5" s="266" t="s">
        <v>26</v>
      </c>
      <c r="D5" s="266"/>
      <c r="E5" s="266"/>
      <c r="F5" s="266" t="s">
        <v>27</v>
      </c>
      <c r="G5" s="266" t="s">
        <v>28</v>
      </c>
      <c r="H5" s="271" t="s">
        <v>29</v>
      </c>
      <c r="I5" s="272"/>
      <c r="J5" s="102"/>
      <c r="K5" s="103" t="s">
        <v>30</v>
      </c>
      <c r="L5" s="266" t="s">
        <v>27</v>
      </c>
      <c r="M5" s="266" t="s">
        <v>28</v>
      </c>
      <c r="N5" s="266" t="s">
        <v>26</v>
      </c>
      <c r="O5" s="266"/>
      <c r="P5" s="266"/>
      <c r="Q5" s="266" t="s">
        <v>27</v>
      </c>
      <c r="R5" s="254" t="s">
        <v>31</v>
      </c>
    </row>
    <row r="6" spans="1:18" ht="12" customHeight="1">
      <c r="A6" s="259"/>
      <c r="B6" s="270"/>
      <c r="C6" s="88" t="s">
        <v>32</v>
      </c>
      <c r="D6" s="88" t="s">
        <v>33</v>
      </c>
      <c r="E6" s="88" t="s">
        <v>34</v>
      </c>
      <c r="F6" s="266"/>
      <c r="G6" s="266"/>
      <c r="H6" s="88" t="s">
        <v>32</v>
      </c>
      <c r="I6" s="88" t="s">
        <v>33</v>
      </c>
      <c r="J6" s="87"/>
      <c r="K6" s="89" t="s">
        <v>34</v>
      </c>
      <c r="L6" s="266"/>
      <c r="M6" s="266"/>
      <c r="N6" s="88" t="s">
        <v>32</v>
      </c>
      <c r="O6" s="88" t="s">
        <v>33</v>
      </c>
      <c r="P6" s="88" t="s">
        <v>34</v>
      </c>
      <c r="Q6" s="266"/>
      <c r="R6" s="254"/>
    </row>
    <row r="7" spans="1:18" ht="12" customHeight="1">
      <c r="A7" s="273" t="s">
        <v>403</v>
      </c>
      <c r="B7" s="274"/>
      <c r="C7" s="93">
        <v>20670</v>
      </c>
      <c r="D7" s="5">
        <v>7831</v>
      </c>
      <c r="E7" s="5">
        <v>12839</v>
      </c>
      <c r="F7" s="5">
        <v>13894</v>
      </c>
      <c r="G7" s="5">
        <v>6776</v>
      </c>
      <c r="H7" s="5">
        <v>7659</v>
      </c>
      <c r="I7" s="5">
        <v>917</v>
      </c>
      <c r="J7" s="7"/>
      <c r="K7" s="5">
        <v>6742</v>
      </c>
      <c r="L7" s="5">
        <v>6850</v>
      </c>
      <c r="M7" s="5">
        <v>809</v>
      </c>
      <c r="N7" s="5">
        <v>8168</v>
      </c>
      <c r="O7" s="5">
        <v>926</v>
      </c>
      <c r="P7" s="5">
        <v>7242</v>
      </c>
      <c r="Q7" s="5">
        <v>7209</v>
      </c>
      <c r="R7" s="5">
        <v>959</v>
      </c>
    </row>
    <row r="8" spans="1:18" ht="12" customHeight="1">
      <c r="A8" s="275" t="s">
        <v>400</v>
      </c>
      <c r="B8" s="276"/>
      <c r="C8" s="93">
        <v>20065</v>
      </c>
      <c r="D8" s="5">
        <v>6776</v>
      </c>
      <c r="E8" s="5">
        <v>13289</v>
      </c>
      <c r="F8" s="5">
        <v>13315</v>
      </c>
      <c r="G8" s="5">
        <v>6750</v>
      </c>
      <c r="H8" s="5">
        <v>7616</v>
      </c>
      <c r="I8" s="5">
        <v>809</v>
      </c>
      <c r="J8" s="7"/>
      <c r="K8" s="5">
        <v>6807</v>
      </c>
      <c r="L8" s="5">
        <v>6887</v>
      </c>
      <c r="M8" s="5">
        <v>729</v>
      </c>
      <c r="N8" s="5">
        <v>8151</v>
      </c>
      <c r="O8" s="5">
        <v>959</v>
      </c>
      <c r="P8" s="5">
        <v>7192</v>
      </c>
      <c r="Q8" s="5">
        <v>7270</v>
      </c>
      <c r="R8" s="5">
        <v>881</v>
      </c>
    </row>
    <row r="9" spans="1:18" ht="12" customHeight="1">
      <c r="A9" s="275" t="s">
        <v>401</v>
      </c>
      <c r="B9" s="276"/>
      <c r="C9" s="93">
        <v>20514</v>
      </c>
      <c r="D9" s="5">
        <v>6750</v>
      </c>
      <c r="E9" s="5">
        <v>13764</v>
      </c>
      <c r="F9" s="5">
        <v>13104</v>
      </c>
      <c r="G9" s="5">
        <v>7410</v>
      </c>
      <c r="H9" s="5">
        <v>7668</v>
      </c>
      <c r="I9" s="5">
        <v>729</v>
      </c>
      <c r="J9" s="7"/>
      <c r="K9" s="5">
        <v>6939</v>
      </c>
      <c r="L9" s="5">
        <v>6931</v>
      </c>
      <c r="M9" s="5">
        <v>737</v>
      </c>
      <c r="N9" s="5">
        <v>8317</v>
      </c>
      <c r="O9" s="5">
        <v>881</v>
      </c>
      <c r="P9" s="5">
        <v>7436</v>
      </c>
      <c r="Q9" s="5">
        <v>7430</v>
      </c>
      <c r="R9" s="5">
        <v>887</v>
      </c>
    </row>
    <row r="10" spans="1:18" ht="12" customHeight="1">
      <c r="A10" s="277" t="s">
        <v>402</v>
      </c>
      <c r="B10" s="278"/>
      <c r="C10" s="93">
        <v>21990</v>
      </c>
      <c r="D10" s="5">
        <v>7410</v>
      </c>
      <c r="E10" s="5">
        <v>14580</v>
      </c>
      <c r="F10" s="5">
        <v>14128</v>
      </c>
      <c r="G10" s="5">
        <v>7862</v>
      </c>
      <c r="H10" s="5">
        <v>7378</v>
      </c>
      <c r="I10" s="5">
        <v>737</v>
      </c>
      <c r="J10" s="7"/>
      <c r="K10" s="5">
        <v>6641</v>
      </c>
      <c r="L10" s="5">
        <v>6625</v>
      </c>
      <c r="M10" s="5">
        <v>753</v>
      </c>
      <c r="N10" s="5">
        <v>7673</v>
      </c>
      <c r="O10" s="5">
        <v>887</v>
      </c>
      <c r="P10" s="5">
        <v>6786</v>
      </c>
      <c r="Q10" s="5">
        <v>6815</v>
      </c>
      <c r="R10" s="5">
        <v>858</v>
      </c>
    </row>
    <row r="11" spans="1:18" ht="12" customHeight="1">
      <c r="A11" s="277" t="s">
        <v>404</v>
      </c>
      <c r="B11" s="279"/>
      <c r="C11" s="93">
        <f>C12+C13+C14</f>
        <v>21278</v>
      </c>
      <c r="D11" s="5">
        <f t="shared" ref="D11:R11" si="0">D12+D13+D14</f>
        <v>7862</v>
      </c>
      <c r="E11" s="5">
        <f t="shared" si="0"/>
        <v>13416</v>
      </c>
      <c r="F11" s="5">
        <f t="shared" si="0"/>
        <v>13352</v>
      </c>
      <c r="G11" s="5">
        <f t="shared" si="0"/>
        <v>7926</v>
      </c>
      <c r="H11" s="5">
        <f t="shared" si="0"/>
        <v>6533</v>
      </c>
      <c r="I11" s="5">
        <f t="shared" si="0"/>
        <v>753</v>
      </c>
      <c r="J11" s="7"/>
      <c r="K11" s="5">
        <f t="shared" si="0"/>
        <v>5780</v>
      </c>
      <c r="L11" s="5">
        <f t="shared" si="0"/>
        <v>5763</v>
      </c>
      <c r="M11" s="5">
        <f t="shared" si="0"/>
        <v>770</v>
      </c>
      <c r="N11" s="5">
        <f t="shared" si="0"/>
        <v>6935</v>
      </c>
      <c r="O11" s="5">
        <f t="shared" si="0"/>
        <v>858</v>
      </c>
      <c r="P11" s="5">
        <f t="shared" si="0"/>
        <v>6077</v>
      </c>
      <c r="Q11" s="5">
        <f t="shared" si="0"/>
        <v>6072</v>
      </c>
      <c r="R11" s="5">
        <f t="shared" si="0"/>
        <v>863</v>
      </c>
    </row>
    <row r="12" spans="1:18" ht="12" customHeight="1">
      <c r="A12" s="3"/>
      <c r="B12" s="74" t="s">
        <v>35</v>
      </c>
      <c r="C12" s="93">
        <v>5801</v>
      </c>
      <c r="D12" s="5">
        <v>2339</v>
      </c>
      <c r="E12" s="5">
        <v>3462</v>
      </c>
      <c r="F12" s="5">
        <v>3096</v>
      </c>
      <c r="G12" s="5">
        <v>2705</v>
      </c>
      <c r="H12" s="5">
        <v>2466</v>
      </c>
      <c r="I12" s="5">
        <v>559</v>
      </c>
      <c r="J12" s="7">
        <v>1907</v>
      </c>
      <c r="K12" s="5">
        <v>1907</v>
      </c>
      <c r="L12" s="5">
        <v>1839</v>
      </c>
      <c r="M12" s="5">
        <v>627</v>
      </c>
      <c r="N12" s="5">
        <v>3519</v>
      </c>
      <c r="O12" s="5">
        <v>717</v>
      </c>
      <c r="P12" s="5">
        <v>2802</v>
      </c>
      <c r="Q12" s="5">
        <v>2839</v>
      </c>
      <c r="R12" s="5">
        <v>680</v>
      </c>
    </row>
    <row r="13" spans="1:18" ht="12" customHeight="1">
      <c r="A13" s="3"/>
      <c r="B13" s="74" t="s">
        <v>36</v>
      </c>
      <c r="C13" s="93">
        <v>35</v>
      </c>
      <c r="D13" s="5">
        <v>12</v>
      </c>
      <c r="E13" s="5">
        <v>23</v>
      </c>
      <c r="F13" s="5">
        <v>20</v>
      </c>
      <c r="G13" s="5">
        <v>15</v>
      </c>
      <c r="H13" s="5">
        <v>189</v>
      </c>
      <c r="I13" s="5">
        <v>55</v>
      </c>
      <c r="J13" s="7"/>
      <c r="K13" s="1">
        <v>134</v>
      </c>
      <c r="L13" s="5">
        <v>130</v>
      </c>
      <c r="M13" s="5">
        <v>59</v>
      </c>
      <c r="N13" s="5">
        <v>195</v>
      </c>
      <c r="O13" s="5">
        <v>51</v>
      </c>
      <c r="P13" s="5">
        <v>144</v>
      </c>
      <c r="Q13" s="5">
        <v>129</v>
      </c>
      <c r="R13" s="5">
        <v>66</v>
      </c>
    </row>
    <row r="14" spans="1:18" ht="12" customHeight="1" thickBot="1">
      <c r="A14" s="4"/>
      <c r="B14" s="76" t="s">
        <v>37</v>
      </c>
      <c r="C14" s="95">
        <v>15442</v>
      </c>
      <c r="D14" s="96">
        <v>5511</v>
      </c>
      <c r="E14" s="96">
        <v>9931</v>
      </c>
      <c r="F14" s="96">
        <v>10236</v>
      </c>
      <c r="G14" s="96">
        <v>5206</v>
      </c>
      <c r="H14" s="96">
        <v>3878</v>
      </c>
      <c r="I14" s="96">
        <v>139</v>
      </c>
      <c r="J14" s="104"/>
      <c r="K14" s="96">
        <v>3739</v>
      </c>
      <c r="L14" s="96">
        <v>3794</v>
      </c>
      <c r="M14" s="96">
        <v>84</v>
      </c>
      <c r="N14" s="96">
        <v>3221</v>
      </c>
      <c r="O14" s="96">
        <v>90</v>
      </c>
      <c r="P14" s="96">
        <v>3131</v>
      </c>
      <c r="Q14" s="96">
        <v>3104</v>
      </c>
      <c r="R14" s="96">
        <v>117</v>
      </c>
    </row>
    <row r="15" spans="1:18" s="84" customFormat="1" ht="12.6" customHeight="1">
      <c r="A15" s="98" t="s">
        <v>38</v>
      </c>
      <c r="C15" s="108"/>
      <c r="D15" s="108"/>
      <c r="E15" s="108"/>
      <c r="F15" s="108"/>
      <c r="G15" s="108"/>
      <c r="H15" s="108"/>
      <c r="I15" s="108"/>
      <c r="J15" s="108"/>
      <c r="K15" s="108"/>
      <c r="L15" s="108"/>
      <c r="M15" s="108"/>
      <c r="N15" s="108"/>
      <c r="O15" s="108"/>
      <c r="P15" s="108"/>
      <c r="Q15" s="108"/>
      <c r="R15" s="108"/>
    </row>
    <row r="16" spans="1:18" s="84" customFormat="1" ht="12.6" customHeight="1">
      <c r="A16" s="98" t="s">
        <v>39</v>
      </c>
      <c r="C16" s="108"/>
      <c r="D16" s="108"/>
      <c r="E16" s="108"/>
      <c r="F16" s="108"/>
      <c r="G16" s="108"/>
      <c r="H16" s="108"/>
      <c r="I16" s="108"/>
      <c r="J16" s="108"/>
      <c r="K16" s="108"/>
      <c r="L16" s="108"/>
      <c r="M16" s="108"/>
      <c r="N16" s="108"/>
      <c r="O16" s="108"/>
      <c r="P16" s="108"/>
      <c r="Q16" s="108"/>
      <c r="R16" s="108"/>
    </row>
    <row r="18" spans="3:18" ht="13.95" customHeight="1">
      <c r="C18" s="107"/>
      <c r="D18" s="107"/>
      <c r="E18" s="107"/>
      <c r="F18" s="107"/>
      <c r="G18" s="107"/>
      <c r="H18" s="107"/>
      <c r="I18" s="107"/>
      <c r="J18" s="107"/>
      <c r="K18" s="107"/>
      <c r="L18" s="107"/>
      <c r="M18" s="107"/>
      <c r="N18" s="107"/>
      <c r="O18" s="107"/>
      <c r="P18" s="107"/>
      <c r="Q18" s="107"/>
      <c r="R18" s="107"/>
    </row>
    <row r="19" spans="3:18" ht="13.95" customHeight="1">
      <c r="C19" s="107"/>
      <c r="D19" s="107"/>
      <c r="E19" s="107"/>
      <c r="F19" s="107"/>
      <c r="G19" s="107"/>
      <c r="H19" s="107"/>
      <c r="I19" s="107"/>
      <c r="J19" s="107"/>
      <c r="K19" s="107"/>
      <c r="L19" s="107"/>
      <c r="M19" s="107"/>
      <c r="N19" s="107"/>
      <c r="O19" s="107"/>
      <c r="P19" s="107"/>
      <c r="Q19" s="107"/>
      <c r="R19" s="107"/>
    </row>
    <row r="20" spans="3:18" ht="13.95" customHeight="1">
      <c r="C20" s="107"/>
      <c r="H20" s="107"/>
      <c r="N20" s="107"/>
    </row>
    <row r="21" spans="3:18" ht="13.95" customHeight="1">
      <c r="C21" s="107"/>
      <c r="H21" s="107"/>
      <c r="N21" s="107"/>
    </row>
  </sheetData>
  <mergeCells count="21">
    <mergeCell ref="A7:B7"/>
    <mergeCell ref="A8:B8"/>
    <mergeCell ref="A9:B9"/>
    <mergeCell ref="A10:B10"/>
    <mergeCell ref="A11:B11"/>
    <mergeCell ref="R5:R6"/>
    <mergeCell ref="A2:I2"/>
    <mergeCell ref="K2:R2"/>
    <mergeCell ref="A4:B6"/>
    <mergeCell ref="C4:G4"/>
    <mergeCell ref="H4:I4"/>
    <mergeCell ref="K4:M4"/>
    <mergeCell ref="N4:R4"/>
    <mergeCell ref="C5:E5"/>
    <mergeCell ref="F5:F6"/>
    <mergeCell ref="G5:G6"/>
    <mergeCell ref="H5:I5"/>
    <mergeCell ref="L5:L6"/>
    <mergeCell ref="M5:M6"/>
    <mergeCell ref="N5:P5"/>
    <mergeCell ref="Q5:Q6"/>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71" orientation="landscape" r:id="rId1"/>
  <headerFooter alignWithMargins="0"/>
  <ignoredErrors>
    <ignoredError sqref="C11:R1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zoomScaleNormal="100" zoomScaleSheetLayoutView="100" workbookViewId="0">
      <pane xSplit="3" ySplit="6" topLeftCell="D7" activePane="bottomRight" state="frozen"/>
      <selection activeCell="A2" sqref="A2:L2"/>
      <selection pane="topRight" activeCell="A2" sqref="A2:L2"/>
      <selection pane="bottomLeft" activeCell="A2" sqref="A2:L2"/>
      <selection pane="bottomRight"/>
    </sheetView>
  </sheetViews>
  <sheetFormatPr defaultColWidth="9" defaultRowHeight="13.95" customHeight="1"/>
  <cols>
    <col min="1" max="2" width="2.44140625" style="1" customWidth="1"/>
    <col min="3" max="3" width="11.77734375" style="1" customWidth="1"/>
    <col min="4" max="10" width="11.109375" style="1" customWidth="1"/>
    <col min="11" max="11" width="0.44140625" style="1" customWidth="1"/>
    <col min="12" max="17" width="11.77734375" style="1" customWidth="1"/>
    <col min="18" max="19" width="11.88671875" style="1" customWidth="1"/>
    <col min="20" max="16384" width="9" style="1"/>
  </cols>
  <sheetData>
    <row r="1" spans="1:20" s="65" customFormat="1" ht="15" customHeight="1">
      <c r="A1" s="253" t="s">
        <v>389</v>
      </c>
      <c r="B1" s="63"/>
      <c r="C1" s="64"/>
      <c r="D1" s="64"/>
      <c r="E1" s="64"/>
      <c r="F1" s="64"/>
      <c r="G1" s="64"/>
      <c r="H1" s="64"/>
      <c r="I1" s="64"/>
      <c r="J1" s="64"/>
      <c r="K1" s="64"/>
      <c r="L1" s="64"/>
    </row>
    <row r="2" spans="1:20" s="100" customFormat="1" ht="15.6">
      <c r="A2" s="255" t="s">
        <v>40</v>
      </c>
      <c r="B2" s="255"/>
      <c r="C2" s="255"/>
      <c r="D2" s="255"/>
      <c r="E2" s="255"/>
      <c r="F2" s="255"/>
      <c r="G2" s="255"/>
      <c r="H2" s="255"/>
      <c r="I2" s="255"/>
      <c r="J2" s="255"/>
      <c r="K2" s="82"/>
      <c r="L2" s="256" t="s">
        <v>41</v>
      </c>
      <c r="M2" s="256"/>
      <c r="N2" s="256"/>
      <c r="O2" s="256"/>
      <c r="P2" s="256"/>
      <c r="Q2" s="256"/>
      <c r="R2" s="256"/>
      <c r="S2" s="256"/>
    </row>
    <row r="3" spans="1:20" s="84" customFormat="1" ht="11.4" thickBot="1">
      <c r="B3" s="98"/>
      <c r="C3" s="98"/>
      <c r="D3" s="98"/>
      <c r="E3" s="98"/>
      <c r="F3" s="98"/>
      <c r="G3" s="98"/>
      <c r="H3" s="98"/>
      <c r="I3" s="101"/>
      <c r="J3" s="101"/>
      <c r="K3" s="101"/>
      <c r="L3" s="101"/>
      <c r="M3" s="101"/>
      <c r="N3" s="101"/>
      <c r="O3" s="101"/>
      <c r="P3" s="101"/>
      <c r="Q3" s="101"/>
      <c r="R3" s="101"/>
      <c r="S3" s="101"/>
    </row>
    <row r="4" spans="1:20" ht="9.6">
      <c r="A4" s="257" t="s">
        <v>21</v>
      </c>
      <c r="B4" s="257"/>
      <c r="C4" s="268"/>
      <c r="D4" s="265" t="s">
        <v>22</v>
      </c>
      <c r="E4" s="280"/>
      <c r="F4" s="280"/>
      <c r="G4" s="280"/>
      <c r="H4" s="281"/>
      <c r="I4" s="261" t="s">
        <v>23</v>
      </c>
      <c r="J4" s="262"/>
      <c r="K4" s="86"/>
      <c r="L4" s="263" t="s">
        <v>24</v>
      </c>
      <c r="M4" s="263"/>
      <c r="N4" s="264"/>
      <c r="O4" s="265" t="s">
        <v>25</v>
      </c>
      <c r="P4" s="280"/>
      <c r="Q4" s="280"/>
      <c r="R4" s="280"/>
      <c r="S4" s="280"/>
    </row>
    <row r="5" spans="1:20" ht="12" customHeight="1">
      <c r="A5" s="258"/>
      <c r="B5" s="258"/>
      <c r="C5" s="269"/>
      <c r="D5" s="266" t="s">
        <v>26</v>
      </c>
      <c r="E5" s="266"/>
      <c r="F5" s="266"/>
      <c r="G5" s="266" t="s">
        <v>27</v>
      </c>
      <c r="H5" s="266" t="s">
        <v>28</v>
      </c>
      <c r="I5" s="271" t="s">
        <v>29</v>
      </c>
      <c r="J5" s="272"/>
      <c r="K5" s="102"/>
      <c r="L5" s="103" t="s">
        <v>30</v>
      </c>
      <c r="M5" s="266" t="s">
        <v>27</v>
      </c>
      <c r="N5" s="266" t="s">
        <v>28</v>
      </c>
      <c r="O5" s="266" t="s">
        <v>26</v>
      </c>
      <c r="P5" s="266"/>
      <c r="Q5" s="266"/>
      <c r="R5" s="266" t="s">
        <v>27</v>
      </c>
      <c r="S5" s="254" t="s">
        <v>31</v>
      </c>
    </row>
    <row r="6" spans="1:20" ht="12" customHeight="1">
      <c r="A6" s="259"/>
      <c r="B6" s="259"/>
      <c r="C6" s="270"/>
      <c r="D6" s="88" t="s">
        <v>32</v>
      </c>
      <c r="E6" s="88" t="s">
        <v>33</v>
      </c>
      <c r="F6" s="88" t="s">
        <v>34</v>
      </c>
      <c r="G6" s="266"/>
      <c r="H6" s="266"/>
      <c r="I6" s="88" t="s">
        <v>32</v>
      </c>
      <c r="J6" s="88" t="s">
        <v>33</v>
      </c>
      <c r="K6" s="87"/>
      <c r="L6" s="89" t="s">
        <v>34</v>
      </c>
      <c r="M6" s="266"/>
      <c r="N6" s="266"/>
      <c r="O6" s="88" t="s">
        <v>32</v>
      </c>
      <c r="P6" s="88" t="s">
        <v>33</v>
      </c>
      <c r="Q6" s="88" t="s">
        <v>34</v>
      </c>
      <c r="R6" s="266"/>
      <c r="S6" s="254"/>
    </row>
    <row r="7" spans="1:20" ht="12" customHeight="1">
      <c r="A7" s="273" t="s">
        <v>398</v>
      </c>
      <c r="B7" s="273"/>
      <c r="C7" s="285"/>
      <c r="D7" s="93">
        <v>10674</v>
      </c>
      <c r="E7" s="5">
        <v>846</v>
      </c>
      <c r="F7" s="5">
        <v>9828</v>
      </c>
      <c r="G7" s="5">
        <v>10015</v>
      </c>
      <c r="H7" s="5">
        <v>659</v>
      </c>
      <c r="I7" s="5">
        <v>10385</v>
      </c>
      <c r="J7" s="5">
        <v>100</v>
      </c>
      <c r="K7" s="7"/>
      <c r="L7" s="5">
        <v>10285</v>
      </c>
      <c r="M7" s="5">
        <v>10330</v>
      </c>
      <c r="N7" s="5">
        <v>55</v>
      </c>
      <c r="O7" s="5">
        <v>4433</v>
      </c>
      <c r="P7" s="5">
        <v>131</v>
      </c>
      <c r="Q7" s="5">
        <v>4302</v>
      </c>
      <c r="R7" s="5">
        <v>4338</v>
      </c>
      <c r="S7" s="5">
        <v>95</v>
      </c>
    </row>
    <row r="8" spans="1:20" ht="12" customHeight="1">
      <c r="A8" s="275" t="s">
        <v>42</v>
      </c>
      <c r="B8" s="275"/>
      <c r="C8" s="276"/>
      <c r="D8" s="93">
        <v>10079</v>
      </c>
      <c r="E8" s="5">
        <v>659</v>
      </c>
      <c r="F8" s="5">
        <v>9420</v>
      </c>
      <c r="G8" s="5">
        <v>9538</v>
      </c>
      <c r="H8" s="5">
        <v>541</v>
      </c>
      <c r="I8" s="5">
        <v>9154</v>
      </c>
      <c r="J8" s="5">
        <v>55</v>
      </c>
      <c r="K8" s="7"/>
      <c r="L8" s="5">
        <v>9099</v>
      </c>
      <c r="M8" s="5">
        <v>9126</v>
      </c>
      <c r="N8" s="5">
        <v>28</v>
      </c>
      <c r="O8" s="5">
        <v>4445</v>
      </c>
      <c r="P8" s="5">
        <v>95</v>
      </c>
      <c r="Q8" s="5">
        <v>4350</v>
      </c>
      <c r="R8" s="5">
        <v>4354</v>
      </c>
      <c r="S8" s="5">
        <v>91</v>
      </c>
    </row>
    <row r="9" spans="1:20" ht="12" customHeight="1">
      <c r="A9" s="275" t="s">
        <v>43</v>
      </c>
      <c r="B9" s="275"/>
      <c r="C9" s="276"/>
      <c r="D9" s="93">
        <v>10028</v>
      </c>
      <c r="E9" s="5">
        <v>541</v>
      </c>
      <c r="F9" s="5">
        <v>9487</v>
      </c>
      <c r="G9" s="5">
        <v>9475</v>
      </c>
      <c r="H9" s="5">
        <v>553</v>
      </c>
      <c r="I9" s="5">
        <v>9076</v>
      </c>
      <c r="J9" s="5">
        <v>28</v>
      </c>
      <c r="K9" s="7"/>
      <c r="L9" s="5">
        <v>9048</v>
      </c>
      <c r="M9" s="5">
        <v>9016</v>
      </c>
      <c r="N9" s="5">
        <v>60</v>
      </c>
      <c r="O9" s="5">
        <v>4485</v>
      </c>
      <c r="P9" s="5">
        <v>91</v>
      </c>
      <c r="Q9" s="5">
        <v>4394</v>
      </c>
      <c r="R9" s="5">
        <v>4381</v>
      </c>
      <c r="S9" s="5">
        <v>104</v>
      </c>
    </row>
    <row r="10" spans="1:20" ht="12" customHeight="1">
      <c r="A10" s="277" t="s">
        <v>44</v>
      </c>
      <c r="B10" s="277"/>
      <c r="C10" s="282"/>
      <c r="D10" s="93">
        <v>10350</v>
      </c>
      <c r="E10" s="5">
        <v>553</v>
      </c>
      <c r="F10" s="5">
        <v>9797</v>
      </c>
      <c r="G10" s="5">
        <v>9615</v>
      </c>
      <c r="H10" s="5">
        <v>735</v>
      </c>
      <c r="I10" s="5">
        <v>9466</v>
      </c>
      <c r="J10" s="5">
        <v>60</v>
      </c>
      <c r="K10" s="7"/>
      <c r="L10" s="5">
        <v>9406</v>
      </c>
      <c r="M10" s="5">
        <v>9438</v>
      </c>
      <c r="N10" s="5">
        <v>28</v>
      </c>
      <c r="O10" s="5">
        <v>4281</v>
      </c>
      <c r="P10" s="5">
        <v>104</v>
      </c>
      <c r="Q10" s="5">
        <v>4177</v>
      </c>
      <c r="R10" s="5">
        <v>4177</v>
      </c>
      <c r="S10" s="5">
        <v>104</v>
      </c>
    </row>
    <row r="11" spans="1:20" ht="12" customHeight="1">
      <c r="A11" s="277" t="s">
        <v>399</v>
      </c>
      <c r="B11" s="277"/>
      <c r="C11" s="282"/>
      <c r="D11" s="5">
        <v>11963</v>
      </c>
      <c r="E11" s="5">
        <v>735</v>
      </c>
      <c r="F11" s="5">
        <v>11228</v>
      </c>
      <c r="G11" s="5">
        <v>11099</v>
      </c>
      <c r="H11" s="5">
        <v>864</v>
      </c>
      <c r="I11" s="5">
        <v>8431</v>
      </c>
      <c r="J11" s="5">
        <v>28</v>
      </c>
      <c r="K11" s="7"/>
      <c r="L11" s="5">
        <v>8403</v>
      </c>
      <c r="M11" s="5">
        <v>8420</v>
      </c>
      <c r="N11" s="5">
        <v>11</v>
      </c>
      <c r="O11" s="5">
        <v>4483</v>
      </c>
      <c r="P11" s="5">
        <v>104</v>
      </c>
      <c r="Q11" s="5">
        <v>4379</v>
      </c>
      <c r="R11" s="5">
        <v>4289</v>
      </c>
      <c r="S11" s="5">
        <v>194</v>
      </c>
    </row>
    <row r="12" spans="1:20" ht="12" customHeight="1">
      <c r="B12" s="277" t="s">
        <v>35</v>
      </c>
      <c r="C12" s="282"/>
      <c r="D12" s="5">
        <v>2914</v>
      </c>
      <c r="E12" s="5">
        <v>708</v>
      </c>
      <c r="F12" s="5">
        <v>2206</v>
      </c>
      <c r="G12" s="5">
        <v>2087</v>
      </c>
      <c r="H12" s="5">
        <v>827</v>
      </c>
      <c r="I12" s="5">
        <v>37</v>
      </c>
      <c r="J12" s="5">
        <v>9</v>
      </c>
      <c r="K12" s="7"/>
      <c r="L12" s="5">
        <v>28</v>
      </c>
      <c r="M12" s="5">
        <v>34</v>
      </c>
      <c r="N12" s="5">
        <v>3</v>
      </c>
      <c r="O12" s="5">
        <v>135</v>
      </c>
      <c r="P12" s="5">
        <v>25</v>
      </c>
      <c r="Q12" s="5">
        <v>110</v>
      </c>
      <c r="R12" s="5">
        <v>101</v>
      </c>
      <c r="S12" s="5">
        <v>34</v>
      </c>
    </row>
    <row r="13" spans="1:20" ht="12" customHeight="1">
      <c r="B13" s="74"/>
      <c r="C13" s="75" t="s">
        <v>45</v>
      </c>
      <c r="D13" s="5">
        <v>2914</v>
      </c>
      <c r="E13" s="5">
        <v>708</v>
      </c>
      <c r="F13" s="5">
        <v>2206</v>
      </c>
      <c r="G13" s="5">
        <v>2087</v>
      </c>
      <c r="H13" s="5">
        <v>827</v>
      </c>
      <c r="I13" s="5">
        <v>37</v>
      </c>
      <c r="J13" s="5">
        <v>9</v>
      </c>
      <c r="K13" s="7"/>
      <c r="L13" s="5">
        <v>28</v>
      </c>
      <c r="M13" s="5">
        <v>34</v>
      </c>
      <c r="N13" s="5">
        <v>3</v>
      </c>
      <c r="O13" s="5">
        <v>135</v>
      </c>
      <c r="P13" s="5">
        <v>25</v>
      </c>
      <c r="Q13" s="5">
        <v>110</v>
      </c>
      <c r="R13" s="5">
        <v>101</v>
      </c>
      <c r="S13" s="5">
        <v>34</v>
      </c>
    </row>
    <row r="14" spans="1:20" ht="12" customHeight="1">
      <c r="B14" s="74"/>
      <c r="C14" s="75" t="s">
        <v>46</v>
      </c>
      <c r="D14" s="5" t="s">
        <v>47</v>
      </c>
      <c r="E14" s="5" t="s">
        <v>47</v>
      </c>
      <c r="F14" s="5" t="s">
        <v>47</v>
      </c>
      <c r="G14" s="5" t="s">
        <v>47</v>
      </c>
      <c r="H14" s="5" t="s">
        <v>47</v>
      </c>
      <c r="I14" s="5" t="s">
        <v>47</v>
      </c>
      <c r="J14" s="5" t="s">
        <v>47</v>
      </c>
      <c r="K14" s="5"/>
      <c r="L14" s="5" t="s">
        <v>47</v>
      </c>
      <c r="M14" s="5" t="s">
        <v>47</v>
      </c>
      <c r="N14" s="5" t="s">
        <v>47</v>
      </c>
      <c r="O14" s="5" t="s">
        <v>47</v>
      </c>
      <c r="P14" s="5" t="s">
        <v>47</v>
      </c>
      <c r="Q14" s="5" t="s">
        <v>47</v>
      </c>
      <c r="R14" s="5" t="s">
        <v>47</v>
      </c>
      <c r="S14" s="5" t="s">
        <v>47</v>
      </c>
      <c r="T14" s="5"/>
    </row>
    <row r="15" spans="1:20" ht="12" customHeight="1">
      <c r="B15" s="277" t="s">
        <v>48</v>
      </c>
      <c r="C15" s="282"/>
      <c r="D15" s="5" t="s">
        <v>441</v>
      </c>
      <c r="E15" s="5" t="s">
        <v>441</v>
      </c>
      <c r="F15" s="5" t="s">
        <v>441</v>
      </c>
      <c r="G15" s="5" t="s">
        <v>441</v>
      </c>
      <c r="H15" s="5" t="s">
        <v>441</v>
      </c>
      <c r="I15" s="5">
        <v>1904</v>
      </c>
      <c r="J15" s="5">
        <v>19</v>
      </c>
      <c r="K15" s="7"/>
      <c r="L15" s="5">
        <v>1885</v>
      </c>
      <c r="M15" s="5">
        <v>1896</v>
      </c>
      <c r="N15" s="5">
        <v>8</v>
      </c>
      <c r="O15" s="5">
        <v>1779</v>
      </c>
      <c r="P15" s="5">
        <v>79</v>
      </c>
      <c r="Q15" s="5">
        <v>1700</v>
      </c>
      <c r="R15" s="5">
        <v>1619</v>
      </c>
      <c r="S15" s="5">
        <v>160</v>
      </c>
    </row>
    <row r="16" spans="1:20" ht="12" customHeight="1" thickBot="1">
      <c r="A16" s="6"/>
      <c r="B16" s="283" t="s">
        <v>37</v>
      </c>
      <c r="C16" s="284"/>
      <c r="D16" s="96">
        <v>9049</v>
      </c>
      <c r="E16" s="96">
        <v>27</v>
      </c>
      <c r="F16" s="96">
        <v>9022</v>
      </c>
      <c r="G16" s="96">
        <v>9012</v>
      </c>
      <c r="H16" s="96">
        <v>37</v>
      </c>
      <c r="I16" s="96">
        <v>6490</v>
      </c>
      <c r="J16" s="96" t="s">
        <v>47</v>
      </c>
      <c r="K16" s="104"/>
      <c r="L16" s="96">
        <v>6490</v>
      </c>
      <c r="M16" s="96">
        <v>6490</v>
      </c>
      <c r="N16" s="96" t="s">
        <v>47</v>
      </c>
      <c r="O16" s="96">
        <v>2569</v>
      </c>
      <c r="P16" s="96" t="s">
        <v>47</v>
      </c>
      <c r="Q16" s="96">
        <v>2569</v>
      </c>
      <c r="R16" s="96">
        <v>2569</v>
      </c>
      <c r="S16" s="96" t="s">
        <v>47</v>
      </c>
    </row>
    <row r="17" spans="1:19" s="84" customFormat="1" ht="12.6" customHeight="1">
      <c r="A17" s="98" t="s">
        <v>38</v>
      </c>
      <c r="D17" s="105"/>
      <c r="E17" s="105"/>
      <c r="F17" s="105"/>
      <c r="G17" s="105"/>
      <c r="H17" s="105"/>
      <c r="I17" s="105"/>
      <c r="J17" s="105"/>
      <c r="K17" s="105"/>
      <c r="L17" s="105"/>
      <c r="M17" s="105"/>
      <c r="N17" s="105"/>
      <c r="O17" s="105"/>
      <c r="P17" s="105"/>
      <c r="Q17" s="105"/>
      <c r="R17" s="105"/>
      <c r="S17" s="105"/>
    </row>
    <row r="18" spans="1:19" s="84" customFormat="1" ht="12.6" customHeight="1">
      <c r="A18" s="98" t="s">
        <v>39</v>
      </c>
      <c r="D18" s="106"/>
      <c r="E18" s="106"/>
      <c r="F18" s="106"/>
      <c r="G18" s="106"/>
      <c r="H18" s="106"/>
      <c r="I18" s="106"/>
      <c r="J18" s="106"/>
      <c r="K18" s="106"/>
      <c r="L18" s="106"/>
      <c r="M18" s="106"/>
      <c r="N18" s="106"/>
      <c r="O18" s="106"/>
      <c r="P18" s="106"/>
      <c r="Q18" s="106"/>
      <c r="R18" s="106"/>
      <c r="S18" s="106"/>
    </row>
    <row r="19" spans="1:19" ht="13.95" customHeight="1">
      <c r="D19" s="8"/>
      <c r="E19" s="8"/>
      <c r="F19" s="8"/>
      <c r="G19" s="8"/>
      <c r="H19" s="8"/>
      <c r="I19" s="8"/>
      <c r="J19" s="8"/>
      <c r="K19" s="8"/>
      <c r="L19" s="8"/>
      <c r="M19" s="8"/>
      <c r="N19" s="8"/>
      <c r="O19" s="8"/>
      <c r="P19" s="8"/>
      <c r="Q19" s="8"/>
      <c r="R19" s="8"/>
      <c r="S19" s="8"/>
    </row>
    <row r="20" spans="1:19" ht="13.95" customHeight="1">
      <c r="D20" s="8"/>
      <c r="E20" s="8"/>
      <c r="F20" s="8"/>
      <c r="G20" s="8"/>
      <c r="H20" s="8"/>
      <c r="I20" s="8"/>
      <c r="J20" s="8"/>
      <c r="K20" s="8"/>
      <c r="L20" s="8"/>
      <c r="M20" s="8"/>
      <c r="N20" s="8"/>
      <c r="O20" s="8"/>
      <c r="P20" s="8"/>
      <c r="Q20" s="8"/>
      <c r="R20" s="8"/>
      <c r="S20" s="8"/>
    </row>
    <row r="22" spans="1:19" ht="13.95" customHeight="1">
      <c r="D22" s="107"/>
      <c r="E22" s="107"/>
      <c r="F22" s="107"/>
      <c r="G22" s="107"/>
      <c r="H22" s="107"/>
      <c r="I22" s="107"/>
      <c r="J22" s="107"/>
      <c r="K22" s="107"/>
      <c r="L22" s="107"/>
      <c r="M22" s="107"/>
      <c r="N22" s="107"/>
      <c r="O22" s="107"/>
      <c r="P22" s="107"/>
      <c r="Q22" s="107"/>
      <c r="R22" s="107"/>
      <c r="S22" s="107"/>
    </row>
    <row r="23" spans="1:19" ht="13.95" customHeight="1">
      <c r="D23" s="107"/>
      <c r="E23" s="107"/>
      <c r="F23" s="107"/>
      <c r="G23" s="107"/>
      <c r="H23" s="107"/>
      <c r="I23" s="107"/>
      <c r="J23" s="107"/>
      <c r="K23" s="107"/>
      <c r="L23" s="107"/>
      <c r="M23" s="107"/>
      <c r="N23" s="107"/>
      <c r="O23" s="107"/>
      <c r="P23" s="107"/>
      <c r="Q23" s="107"/>
      <c r="R23" s="107"/>
      <c r="S23" s="107"/>
    </row>
    <row r="24" spans="1:19" ht="13.95" customHeight="1">
      <c r="F24" s="7"/>
    </row>
  </sheetData>
  <mergeCells count="24">
    <mergeCell ref="B15:C15"/>
    <mergeCell ref="B16:C16"/>
    <mergeCell ref="A7:C7"/>
    <mergeCell ref="A8:C8"/>
    <mergeCell ref="A9:C9"/>
    <mergeCell ref="A10:C10"/>
    <mergeCell ref="A11:C11"/>
    <mergeCell ref="B12:C12"/>
    <mergeCell ref="S5:S6"/>
    <mergeCell ref="A2:J2"/>
    <mergeCell ref="L2:S2"/>
    <mergeCell ref="A4:C6"/>
    <mergeCell ref="D4:H4"/>
    <mergeCell ref="I4:J4"/>
    <mergeCell ref="L4:N4"/>
    <mergeCell ref="O4:S4"/>
    <mergeCell ref="D5:F5"/>
    <mergeCell ref="G5:G6"/>
    <mergeCell ref="H5:H6"/>
    <mergeCell ref="I5:J5"/>
    <mergeCell ref="M5:M6"/>
    <mergeCell ref="N5:N6"/>
    <mergeCell ref="O5:Q5"/>
    <mergeCell ref="R5:R6"/>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7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zoomScaleNormal="100" zoomScaleSheetLayoutView="100" workbookViewId="0">
      <pane xSplit="1" ySplit="6" topLeftCell="B7" activePane="bottomRight" state="frozen"/>
      <selection activeCell="A2" sqref="A2:L2"/>
      <selection pane="topRight" activeCell="A2" sqref="A2:L2"/>
      <selection pane="bottomLeft" activeCell="A2" sqref="A2:L2"/>
      <selection pane="bottomRight"/>
    </sheetView>
  </sheetViews>
  <sheetFormatPr defaultColWidth="9" defaultRowHeight="13.95" customHeight="1"/>
  <cols>
    <col min="1" max="1" width="9.33203125" style="1" customWidth="1"/>
    <col min="2" max="4" width="12.21875" style="1" customWidth="1"/>
    <col min="5" max="8" width="12.109375" style="1" customWidth="1"/>
    <col min="9" max="9" width="0.44140625" style="1" customWidth="1"/>
    <col min="10" max="15" width="11.77734375" style="1" customWidth="1"/>
    <col min="16" max="17" width="11.88671875" style="1" customWidth="1"/>
    <col min="18" max="16384" width="9" style="1"/>
  </cols>
  <sheetData>
    <row r="1" spans="1:17" s="65" customFormat="1" ht="15" customHeight="1">
      <c r="A1" s="253" t="s">
        <v>389</v>
      </c>
      <c r="B1" s="63"/>
      <c r="C1" s="64"/>
      <c r="D1" s="64"/>
      <c r="E1" s="64"/>
      <c r="F1" s="64"/>
      <c r="G1" s="64"/>
      <c r="H1" s="64"/>
      <c r="I1" s="64"/>
      <c r="J1" s="64"/>
      <c r="K1" s="64"/>
      <c r="L1" s="64"/>
    </row>
    <row r="2" spans="1:17" s="100" customFormat="1" ht="19.95" customHeight="1">
      <c r="A2" s="255" t="s">
        <v>49</v>
      </c>
      <c r="B2" s="255"/>
      <c r="C2" s="255"/>
      <c r="D2" s="255"/>
      <c r="E2" s="255"/>
      <c r="F2" s="255"/>
      <c r="G2" s="255"/>
      <c r="H2" s="255"/>
      <c r="I2" s="82"/>
      <c r="J2" s="256" t="s">
        <v>50</v>
      </c>
      <c r="K2" s="256"/>
      <c r="L2" s="256"/>
      <c r="M2" s="256"/>
      <c r="N2" s="256"/>
      <c r="O2" s="256"/>
      <c r="P2" s="256"/>
      <c r="Q2" s="256"/>
    </row>
    <row r="3" spans="1:17" s="84" customFormat="1" ht="13.2" customHeight="1" thickBot="1">
      <c r="B3" s="98"/>
      <c r="C3" s="98"/>
      <c r="D3" s="98"/>
      <c r="E3" s="98"/>
      <c r="F3" s="98"/>
      <c r="G3" s="101"/>
      <c r="H3" s="101"/>
      <c r="I3" s="101"/>
      <c r="J3" s="101"/>
      <c r="K3" s="101"/>
      <c r="L3" s="101"/>
      <c r="M3" s="101"/>
      <c r="N3" s="101"/>
      <c r="O3" s="101"/>
      <c r="P3" s="101"/>
      <c r="Q3" s="101"/>
    </row>
    <row r="4" spans="1:17" ht="12" customHeight="1">
      <c r="A4" s="268" t="s">
        <v>21</v>
      </c>
      <c r="B4" s="265" t="s">
        <v>51</v>
      </c>
      <c r="C4" s="280"/>
      <c r="D4" s="280"/>
      <c r="E4" s="280"/>
      <c r="F4" s="281"/>
      <c r="G4" s="261" t="s">
        <v>52</v>
      </c>
      <c r="H4" s="262"/>
      <c r="I4" s="86"/>
      <c r="J4" s="263" t="s">
        <v>53</v>
      </c>
      <c r="K4" s="263"/>
      <c r="L4" s="264"/>
      <c r="M4" s="265" t="s">
        <v>54</v>
      </c>
      <c r="N4" s="280"/>
      <c r="O4" s="280"/>
      <c r="P4" s="280"/>
      <c r="Q4" s="280"/>
    </row>
    <row r="5" spans="1:17" ht="12" customHeight="1">
      <c r="A5" s="279"/>
      <c r="B5" s="266" t="s">
        <v>26</v>
      </c>
      <c r="C5" s="266"/>
      <c r="D5" s="266"/>
      <c r="E5" s="266" t="s">
        <v>27</v>
      </c>
      <c r="F5" s="266" t="s">
        <v>28</v>
      </c>
      <c r="G5" s="271" t="s">
        <v>29</v>
      </c>
      <c r="H5" s="272"/>
      <c r="I5" s="102"/>
      <c r="J5" s="103" t="s">
        <v>30</v>
      </c>
      <c r="K5" s="266" t="s">
        <v>27</v>
      </c>
      <c r="L5" s="266" t="s">
        <v>28</v>
      </c>
      <c r="M5" s="266" t="s">
        <v>26</v>
      </c>
      <c r="N5" s="266"/>
      <c r="O5" s="266"/>
      <c r="P5" s="266" t="s">
        <v>27</v>
      </c>
      <c r="Q5" s="254" t="s">
        <v>31</v>
      </c>
    </row>
    <row r="6" spans="1:17" ht="12" customHeight="1">
      <c r="A6" s="286"/>
      <c r="B6" s="88" t="s">
        <v>32</v>
      </c>
      <c r="C6" s="88" t="s">
        <v>33</v>
      </c>
      <c r="D6" s="88" t="s">
        <v>34</v>
      </c>
      <c r="E6" s="266"/>
      <c r="F6" s="266"/>
      <c r="G6" s="88" t="s">
        <v>32</v>
      </c>
      <c r="H6" s="88" t="s">
        <v>33</v>
      </c>
      <c r="I6" s="87"/>
      <c r="J6" s="89" t="s">
        <v>34</v>
      </c>
      <c r="K6" s="266"/>
      <c r="L6" s="266"/>
      <c r="M6" s="88" t="s">
        <v>32</v>
      </c>
      <c r="N6" s="88" t="s">
        <v>33</v>
      </c>
      <c r="O6" s="88" t="s">
        <v>34</v>
      </c>
      <c r="P6" s="266"/>
      <c r="Q6" s="254"/>
    </row>
    <row r="7" spans="1:17" ht="12" customHeight="1">
      <c r="A7" s="90" t="s">
        <v>396</v>
      </c>
      <c r="B7" s="93">
        <v>22003</v>
      </c>
      <c r="C7" s="5">
        <v>2554</v>
      </c>
      <c r="D7" s="5">
        <v>19449</v>
      </c>
      <c r="E7" s="5">
        <v>19408</v>
      </c>
      <c r="F7" s="5">
        <v>2595</v>
      </c>
      <c r="G7" s="5">
        <v>17100</v>
      </c>
      <c r="H7" s="5">
        <v>1105</v>
      </c>
      <c r="I7" s="7"/>
      <c r="J7" s="5">
        <v>15995</v>
      </c>
      <c r="K7" s="5">
        <v>15955</v>
      </c>
      <c r="L7" s="5">
        <v>1145</v>
      </c>
      <c r="M7" s="5">
        <v>4903</v>
      </c>
      <c r="N7" s="5">
        <v>1449</v>
      </c>
      <c r="O7" s="5">
        <v>3454</v>
      </c>
      <c r="P7" s="5">
        <v>3453</v>
      </c>
      <c r="Q7" s="5">
        <v>1450</v>
      </c>
    </row>
    <row r="8" spans="1:17" ht="12" customHeight="1">
      <c r="A8" s="3" t="s">
        <v>390</v>
      </c>
      <c r="B8" s="93">
        <v>21691</v>
      </c>
      <c r="C8" s="5">
        <v>2595</v>
      </c>
      <c r="D8" s="5">
        <v>19096</v>
      </c>
      <c r="E8" s="5">
        <v>18894</v>
      </c>
      <c r="F8" s="5">
        <v>2797</v>
      </c>
      <c r="G8" s="5">
        <v>16981</v>
      </c>
      <c r="H8" s="5">
        <v>1145</v>
      </c>
      <c r="I8" s="7"/>
      <c r="J8" s="5">
        <v>15836</v>
      </c>
      <c r="K8" s="5">
        <v>15898</v>
      </c>
      <c r="L8" s="5">
        <v>1083</v>
      </c>
      <c r="M8" s="5">
        <v>4710</v>
      </c>
      <c r="N8" s="5">
        <v>1450</v>
      </c>
      <c r="O8" s="5">
        <v>3260</v>
      </c>
      <c r="P8" s="5">
        <v>2996</v>
      </c>
      <c r="Q8" s="5">
        <v>1714</v>
      </c>
    </row>
    <row r="9" spans="1:17" ht="12" customHeight="1">
      <c r="A9" s="77" t="s">
        <v>391</v>
      </c>
      <c r="B9" s="93">
        <v>22820</v>
      </c>
      <c r="C9" s="5">
        <v>2797</v>
      </c>
      <c r="D9" s="5">
        <v>20023</v>
      </c>
      <c r="E9" s="5">
        <v>19454</v>
      </c>
      <c r="F9" s="5">
        <v>3366</v>
      </c>
      <c r="G9" s="5">
        <v>17834</v>
      </c>
      <c r="H9" s="5">
        <v>1083</v>
      </c>
      <c r="I9" s="7"/>
      <c r="J9" s="5">
        <v>16751</v>
      </c>
      <c r="K9" s="5">
        <v>16175</v>
      </c>
      <c r="L9" s="5">
        <v>1659</v>
      </c>
      <c r="M9" s="5">
        <v>4986</v>
      </c>
      <c r="N9" s="5">
        <v>1714</v>
      </c>
      <c r="O9" s="5">
        <v>3272</v>
      </c>
      <c r="P9" s="5">
        <v>3279</v>
      </c>
      <c r="Q9" s="5">
        <v>1707</v>
      </c>
    </row>
    <row r="10" spans="1:17" ht="12" customHeight="1">
      <c r="A10" s="77" t="s">
        <v>55</v>
      </c>
      <c r="B10" s="93">
        <v>23970</v>
      </c>
      <c r="C10" s="5">
        <v>3366</v>
      </c>
      <c r="D10" s="5">
        <v>20604</v>
      </c>
      <c r="E10" s="5">
        <v>20580</v>
      </c>
      <c r="F10" s="5">
        <v>3390</v>
      </c>
      <c r="G10" s="5">
        <v>19054</v>
      </c>
      <c r="H10" s="5">
        <v>1659</v>
      </c>
      <c r="I10" s="7"/>
      <c r="J10" s="5">
        <v>17395</v>
      </c>
      <c r="K10" s="5">
        <v>17606</v>
      </c>
      <c r="L10" s="5">
        <v>1448</v>
      </c>
      <c r="M10" s="5">
        <v>4916</v>
      </c>
      <c r="N10" s="5">
        <v>1707</v>
      </c>
      <c r="O10" s="5">
        <v>3209</v>
      </c>
      <c r="P10" s="5">
        <v>2974</v>
      </c>
      <c r="Q10" s="5">
        <v>1942</v>
      </c>
    </row>
    <row r="11" spans="1:17" ht="12" customHeight="1" thickBot="1">
      <c r="A11" s="2" t="s">
        <v>406</v>
      </c>
      <c r="B11" s="95">
        <v>23384</v>
      </c>
      <c r="C11" s="96">
        <v>3390</v>
      </c>
      <c r="D11" s="96">
        <v>19994</v>
      </c>
      <c r="E11" s="96">
        <v>19360</v>
      </c>
      <c r="F11" s="96">
        <v>4024</v>
      </c>
      <c r="G11" s="96">
        <v>18499</v>
      </c>
      <c r="H11" s="96">
        <v>1448</v>
      </c>
      <c r="I11" s="104"/>
      <c r="J11" s="96">
        <v>17051</v>
      </c>
      <c r="K11" s="96">
        <v>16911</v>
      </c>
      <c r="L11" s="96">
        <v>1588</v>
      </c>
      <c r="M11" s="96">
        <v>4885</v>
      </c>
      <c r="N11" s="96">
        <v>1942</v>
      </c>
      <c r="O11" s="96">
        <v>2943</v>
      </c>
      <c r="P11" s="96">
        <v>2449</v>
      </c>
      <c r="Q11" s="96">
        <v>2436</v>
      </c>
    </row>
    <row r="12" spans="1:17" s="84" customFormat="1" ht="12.6" customHeight="1">
      <c r="A12" s="98" t="s">
        <v>56</v>
      </c>
      <c r="B12" s="99"/>
      <c r="C12" s="99"/>
      <c r="G12" s="99"/>
      <c r="H12" s="98"/>
      <c r="I12" s="98"/>
      <c r="M12" s="99"/>
      <c r="N12" s="98"/>
    </row>
    <row r="13" spans="1:17" s="84" customFormat="1" ht="12.6" customHeight="1">
      <c r="A13" s="98" t="s">
        <v>57</v>
      </c>
      <c r="B13" s="99"/>
      <c r="E13" s="108"/>
      <c r="F13" s="108"/>
      <c r="G13" s="99"/>
      <c r="K13" s="108"/>
      <c r="L13" s="108"/>
      <c r="M13" s="99"/>
      <c r="P13" s="108"/>
      <c r="Q13" s="108"/>
    </row>
  </sheetData>
  <mergeCells count="16">
    <mergeCell ref="Q5:Q6"/>
    <mergeCell ref="A2:H2"/>
    <mergeCell ref="J2:Q2"/>
    <mergeCell ref="A4:A6"/>
    <mergeCell ref="B4:F4"/>
    <mergeCell ref="G4:H4"/>
    <mergeCell ref="J4:L4"/>
    <mergeCell ref="M4:Q4"/>
    <mergeCell ref="B5:D5"/>
    <mergeCell ref="E5:E6"/>
    <mergeCell ref="F5:F6"/>
    <mergeCell ref="G5:H5"/>
    <mergeCell ref="K5:K6"/>
    <mergeCell ref="L5:L6"/>
    <mergeCell ref="M5:O5"/>
    <mergeCell ref="P5:P6"/>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71" fitToHeight="0" orientation="landscape" horizontalDpi="300" verticalDpi="300" r:id="rId1"/>
  <headerFooter alignWithMargins="0"/>
  <colBreaks count="1" manualBreakCount="1">
    <brk id="9" max="1048575" man="1"/>
  </colBreaks>
  <ignoredErrors>
    <ignoredError sqref="A8:A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6"/>
  <sheetViews>
    <sheetView showGridLines="0" zoomScaleNormal="100" zoomScaleSheetLayoutView="100" workbookViewId="0">
      <pane xSplit="2" ySplit="6" topLeftCell="C7" activePane="bottomRight" state="frozen"/>
      <selection activeCell="A2" sqref="A2:L2"/>
      <selection pane="topRight" activeCell="A2" sqref="A2:L2"/>
      <selection pane="bottomLeft" activeCell="A2" sqref="A2:L2"/>
      <selection pane="bottomRight"/>
    </sheetView>
  </sheetViews>
  <sheetFormatPr defaultColWidth="9" defaultRowHeight="13.95" customHeight="1"/>
  <cols>
    <col min="1" max="1" width="2.44140625" style="8" customWidth="1"/>
    <col min="2" max="2" width="6.88671875" style="8" customWidth="1"/>
    <col min="3" max="11" width="9.44140625" style="8" customWidth="1"/>
    <col min="12" max="12" width="0.44140625" style="8" customWidth="1"/>
    <col min="13" max="22" width="9.44140625" style="8" customWidth="1"/>
    <col min="23" max="16384" width="9" style="8"/>
  </cols>
  <sheetData>
    <row r="1" spans="1:22" s="65" customFormat="1" ht="15" customHeight="1">
      <c r="A1" s="253" t="s">
        <v>389</v>
      </c>
      <c r="B1" s="63"/>
      <c r="C1" s="64"/>
      <c r="D1" s="64"/>
      <c r="E1" s="64"/>
      <c r="F1" s="64"/>
      <c r="G1" s="64"/>
      <c r="H1" s="64"/>
      <c r="I1" s="64"/>
      <c r="J1" s="64"/>
      <c r="K1" s="64"/>
      <c r="L1" s="64"/>
    </row>
    <row r="2" spans="1:22" s="186" customFormat="1" ht="19.95" customHeight="1">
      <c r="A2" s="287" t="s">
        <v>58</v>
      </c>
      <c r="B2" s="287"/>
      <c r="C2" s="287"/>
      <c r="D2" s="287"/>
      <c r="E2" s="287"/>
      <c r="F2" s="287"/>
      <c r="G2" s="287"/>
      <c r="H2" s="287"/>
      <c r="I2" s="287"/>
      <c r="J2" s="287"/>
      <c r="K2" s="287"/>
      <c r="L2" s="185"/>
      <c r="M2" s="288" t="s">
        <v>41</v>
      </c>
      <c r="N2" s="288"/>
      <c r="O2" s="288"/>
      <c r="P2" s="288"/>
      <c r="Q2" s="288"/>
      <c r="R2" s="288"/>
      <c r="S2" s="288"/>
      <c r="T2" s="288"/>
      <c r="U2" s="288"/>
      <c r="V2" s="288"/>
    </row>
    <row r="3" spans="1:22" s="106" customFormat="1" ht="12.6" customHeight="1" thickBot="1">
      <c r="C3" s="187"/>
      <c r="D3" s="187"/>
      <c r="E3" s="187"/>
      <c r="F3" s="187"/>
      <c r="G3" s="187"/>
      <c r="H3" s="188"/>
      <c r="I3" s="188"/>
      <c r="J3" s="188"/>
      <c r="K3" s="188"/>
      <c r="L3" s="188"/>
      <c r="M3" s="188"/>
      <c r="N3" s="188"/>
      <c r="O3" s="188"/>
      <c r="P3" s="188"/>
      <c r="Q3" s="188"/>
      <c r="R3" s="188"/>
    </row>
    <row r="4" spans="1:22" ht="12.6" customHeight="1">
      <c r="A4" s="289" t="s">
        <v>21</v>
      </c>
      <c r="B4" s="290"/>
      <c r="C4" s="295" t="s">
        <v>26</v>
      </c>
      <c r="D4" s="295"/>
      <c r="E4" s="295"/>
      <c r="F4" s="296" t="s">
        <v>59</v>
      </c>
      <c r="G4" s="297"/>
      <c r="H4" s="297"/>
      <c r="I4" s="297"/>
      <c r="J4" s="297"/>
      <c r="K4" s="297"/>
      <c r="L4" s="189"/>
      <c r="M4" s="298" t="s">
        <v>60</v>
      </c>
      <c r="N4" s="298"/>
      <c r="O4" s="298"/>
      <c r="P4" s="298"/>
      <c r="Q4" s="298"/>
      <c r="R4" s="298"/>
      <c r="S4" s="298"/>
      <c r="T4" s="298"/>
      <c r="U4" s="299"/>
      <c r="V4" s="300" t="s">
        <v>28</v>
      </c>
    </row>
    <row r="5" spans="1:22" ht="12.6" customHeight="1">
      <c r="A5" s="291"/>
      <c r="B5" s="292"/>
      <c r="C5" s="303" t="s">
        <v>32</v>
      </c>
      <c r="D5" s="303" t="s">
        <v>33</v>
      </c>
      <c r="E5" s="303" t="s">
        <v>34</v>
      </c>
      <c r="F5" s="303" t="s">
        <v>61</v>
      </c>
      <c r="G5" s="313" t="s">
        <v>62</v>
      </c>
      <c r="H5" s="314"/>
      <c r="I5" s="315"/>
      <c r="J5" s="316" t="s">
        <v>63</v>
      </c>
      <c r="K5" s="317"/>
      <c r="L5" s="190"/>
      <c r="M5" s="318" t="s">
        <v>64</v>
      </c>
      <c r="N5" s="319"/>
      <c r="O5" s="320" t="s">
        <v>65</v>
      </c>
      <c r="P5" s="321"/>
      <c r="Q5" s="322"/>
      <c r="R5" s="303" t="s">
        <v>66</v>
      </c>
      <c r="S5" s="307" t="s">
        <v>67</v>
      </c>
      <c r="T5" s="307" t="s">
        <v>68</v>
      </c>
      <c r="U5" s="309" t="s">
        <v>69</v>
      </c>
      <c r="V5" s="301"/>
    </row>
    <row r="6" spans="1:22" ht="43.2" customHeight="1">
      <c r="A6" s="293"/>
      <c r="B6" s="294"/>
      <c r="C6" s="304"/>
      <c r="D6" s="304"/>
      <c r="E6" s="304"/>
      <c r="F6" s="304"/>
      <c r="G6" s="191" t="s">
        <v>61</v>
      </c>
      <c r="H6" s="191" t="s">
        <v>70</v>
      </c>
      <c r="I6" s="191" t="s">
        <v>71</v>
      </c>
      <c r="J6" s="191" t="s">
        <v>61</v>
      </c>
      <c r="K6" s="191" t="s">
        <v>72</v>
      </c>
      <c r="L6" s="192"/>
      <c r="M6" s="193" t="s">
        <v>73</v>
      </c>
      <c r="N6" s="191" t="s">
        <v>74</v>
      </c>
      <c r="O6" s="194" t="s">
        <v>61</v>
      </c>
      <c r="P6" s="194" t="s">
        <v>75</v>
      </c>
      <c r="Q6" s="194" t="s">
        <v>76</v>
      </c>
      <c r="R6" s="304"/>
      <c r="S6" s="308"/>
      <c r="T6" s="308"/>
      <c r="U6" s="310"/>
      <c r="V6" s="302"/>
    </row>
    <row r="7" spans="1:22" ht="11.4" customHeight="1">
      <c r="A7" s="311" t="s">
        <v>396</v>
      </c>
      <c r="B7" s="303"/>
      <c r="C7" s="93">
        <v>3763</v>
      </c>
      <c r="D7" s="5">
        <v>492</v>
      </c>
      <c r="E7" s="5">
        <v>3271</v>
      </c>
      <c r="F7" s="5">
        <v>3275</v>
      </c>
      <c r="G7" s="5">
        <v>117</v>
      </c>
      <c r="H7" s="5">
        <v>65</v>
      </c>
      <c r="I7" s="5">
        <v>52</v>
      </c>
      <c r="J7" s="5">
        <v>539</v>
      </c>
      <c r="K7" s="94">
        <v>468</v>
      </c>
      <c r="M7" s="195">
        <v>1</v>
      </c>
      <c r="N7" s="195">
        <v>70</v>
      </c>
      <c r="O7" s="195">
        <v>3</v>
      </c>
      <c r="P7" s="195" t="s">
        <v>47</v>
      </c>
      <c r="Q7" s="195">
        <v>3</v>
      </c>
      <c r="R7" s="5">
        <v>472</v>
      </c>
      <c r="S7" s="195">
        <v>1549</v>
      </c>
      <c r="T7" s="195">
        <v>395</v>
      </c>
      <c r="U7" s="195">
        <v>200</v>
      </c>
      <c r="V7" s="195">
        <v>488</v>
      </c>
    </row>
    <row r="8" spans="1:22" ht="11.4" customHeight="1">
      <c r="A8" s="292" t="s">
        <v>394</v>
      </c>
      <c r="B8" s="312"/>
      <c r="C8" s="93">
        <v>3218</v>
      </c>
      <c r="D8" s="5">
        <v>488</v>
      </c>
      <c r="E8" s="5">
        <v>2730</v>
      </c>
      <c r="F8" s="5">
        <v>2805</v>
      </c>
      <c r="G8" s="5">
        <v>105</v>
      </c>
      <c r="H8" s="5">
        <v>57</v>
      </c>
      <c r="I8" s="5">
        <v>48</v>
      </c>
      <c r="J8" s="5">
        <v>546</v>
      </c>
      <c r="K8" s="94">
        <v>454</v>
      </c>
      <c r="M8" s="195">
        <v>3</v>
      </c>
      <c r="N8" s="195">
        <v>89</v>
      </c>
      <c r="O8" s="195">
        <v>6</v>
      </c>
      <c r="P8" s="195">
        <v>2</v>
      </c>
      <c r="Q8" s="195">
        <v>4</v>
      </c>
      <c r="R8" s="5">
        <v>443</v>
      </c>
      <c r="S8" s="195">
        <v>1126</v>
      </c>
      <c r="T8" s="195">
        <v>364</v>
      </c>
      <c r="U8" s="195">
        <v>215</v>
      </c>
      <c r="V8" s="195">
        <v>413</v>
      </c>
    </row>
    <row r="9" spans="1:22" ht="11.4" customHeight="1">
      <c r="A9" s="305" t="s">
        <v>395</v>
      </c>
      <c r="B9" s="305"/>
      <c r="C9" s="93">
        <v>2745</v>
      </c>
      <c r="D9" s="5">
        <v>413</v>
      </c>
      <c r="E9" s="5">
        <v>2332</v>
      </c>
      <c r="F9" s="5">
        <v>2406</v>
      </c>
      <c r="G9" s="5">
        <v>124</v>
      </c>
      <c r="H9" s="5">
        <v>71</v>
      </c>
      <c r="I9" s="5">
        <v>53</v>
      </c>
      <c r="J9" s="5">
        <v>466</v>
      </c>
      <c r="K9" s="94">
        <v>379</v>
      </c>
      <c r="M9" s="195">
        <v>4</v>
      </c>
      <c r="N9" s="195">
        <v>83</v>
      </c>
      <c r="O9" s="195">
        <v>3</v>
      </c>
      <c r="P9" s="195" t="s">
        <v>47</v>
      </c>
      <c r="Q9" s="195">
        <v>3</v>
      </c>
      <c r="R9" s="5">
        <v>382</v>
      </c>
      <c r="S9" s="195">
        <v>1015</v>
      </c>
      <c r="T9" s="195">
        <v>227</v>
      </c>
      <c r="U9" s="195">
        <v>189</v>
      </c>
      <c r="V9" s="195">
        <v>335</v>
      </c>
    </row>
    <row r="10" spans="1:22" ht="11.4" customHeight="1">
      <c r="A10" s="305" t="s">
        <v>77</v>
      </c>
      <c r="B10" s="305"/>
      <c r="C10" s="93">
        <v>2342</v>
      </c>
      <c r="D10" s="5">
        <v>335</v>
      </c>
      <c r="E10" s="5">
        <v>2007</v>
      </c>
      <c r="F10" s="5">
        <v>2019</v>
      </c>
      <c r="G10" s="5">
        <v>86</v>
      </c>
      <c r="H10" s="5">
        <v>48</v>
      </c>
      <c r="I10" s="5">
        <v>38</v>
      </c>
      <c r="J10" s="5">
        <v>417</v>
      </c>
      <c r="K10" s="94">
        <v>361</v>
      </c>
      <c r="L10" s="8">
        <v>5</v>
      </c>
      <c r="M10" s="195">
        <v>5</v>
      </c>
      <c r="N10" s="195">
        <v>51</v>
      </c>
      <c r="O10" s="195">
        <v>7</v>
      </c>
      <c r="P10" s="195">
        <v>3</v>
      </c>
      <c r="Q10" s="195">
        <v>4</v>
      </c>
      <c r="R10" s="5">
        <v>308</v>
      </c>
      <c r="S10" s="195">
        <v>813</v>
      </c>
      <c r="T10" s="195">
        <v>214</v>
      </c>
      <c r="U10" s="195">
        <v>174</v>
      </c>
      <c r="V10" s="195">
        <v>327</v>
      </c>
    </row>
    <row r="11" spans="1:22" ht="11.4" customHeight="1">
      <c r="A11" s="305" t="s">
        <v>397</v>
      </c>
      <c r="B11" s="306"/>
      <c r="C11" s="196">
        <f>C12+C13</f>
        <v>2268</v>
      </c>
      <c r="D11" s="196">
        <f t="shared" ref="D11:V11" si="0">D12+D13</f>
        <v>327</v>
      </c>
      <c r="E11" s="196">
        <f t="shared" si="0"/>
        <v>1941</v>
      </c>
      <c r="F11" s="196">
        <f t="shared" si="0"/>
        <v>1822</v>
      </c>
      <c r="G11" s="196">
        <f t="shared" si="0"/>
        <v>68</v>
      </c>
      <c r="H11" s="196">
        <f t="shared" si="0"/>
        <v>40</v>
      </c>
      <c r="I11" s="196">
        <f t="shared" si="0"/>
        <v>28</v>
      </c>
      <c r="J11" s="196">
        <f t="shared" si="0"/>
        <v>400</v>
      </c>
      <c r="K11" s="196">
        <f t="shared" si="0"/>
        <v>335</v>
      </c>
      <c r="L11" s="196"/>
      <c r="M11" s="196">
        <v>1</v>
      </c>
      <c r="N11" s="196">
        <f t="shared" si="0"/>
        <v>64</v>
      </c>
      <c r="O11" s="196">
        <v>3</v>
      </c>
      <c r="P11" s="196" t="s">
        <v>47</v>
      </c>
      <c r="Q11" s="196">
        <v>3</v>
      </c>
      <c r="R11" s="196">
        <f t="shared" si="0"/>
        <v>252</v>
      </c>
      <c r="S11" s="196">
        <f t="shared" si="0"/>
        <v>715</v>
      </c>
      <c r="T11" s="196">
        <f t="shared" si="0"/>
        <v>246</v>
      </c>
      <c r="U11" s="196">
        <f t="shared" si="0"/>
        <v>138</v>
      </c>
      <c r="V11" s="196">
        <f t="shared" si="0"/>
        <v>443</v>
      </c>
    </row>
    <row r="12" spans="1:22" ht="11.4" customHeight="1">
      <c r="A12" s="9"/>
      <c r="B12" s="10" t="s">
        <v>78</v>
      </c>
      <c r="C12" s="196">
        <v>1933</v>
      </c>
      <c r="D12" s="196">
        <v>297</v>
      </c>
      <c r="E12" s="196">
        <v>1636</v>
      </c>
      <c r="F12" s="196">
        <v>1543</v>
      </c>
      <c r="G12" s="196">
        <v>27</v>
      </c>
      <c r="H12" s="196">
        <v>6</v>
      </c>
      <c r="I12" s="196">
        <v>21</v>
      </c>
      <c r="J12" s="196">
        <v>298</v>
      </c>
      <c r="K12" s="196">
        <v>237</v>
      </c>
      <c r="L12" s="196"/>
      <c r="M12" s="196">
        <v>1</v>
      </c>
      <c r="N12" s="196">
        <v>60</v>
      </c>
      <c r="O12" s="196">
        <v>3</v>
      </c>
      <c r="P12" s="196" t="s">
        <v>47</v>
      </c>
      <c r="Q12" s="196">
        <v>3</v>
      </c>
      <c r="R12" s="196">
        <v>230</v>
      </c>
      <c r="S12" s="196">
        <v>646</v>
      </c>
      <c r="T12" s="196">
        <v>224</v>
      </c>
      <c r="U12" s="196">
        <v>115</v>
      </c>
      <c r="V12" s="196">
        <v>387</v>
      </c>
    </row>
    <row r="13" spans="1:22" ht="11.4" customHeight="1" thickBot="1">
      <c r="A13" s="11"/>
      <c r="B13" s="12" t="s">
        <v>79</v>
      </c>
      <c r="C13" s="197">
        <v>335</v>
      </c>
      <c r="D13" s="197">
        <v>30</v>
      </c>
      <c r="E13" s="197">
        <v>305</v>
      </c>
      <c r="F13" s="197">
        <v>279</v>
      </c>
      <c r="G13" s="197">
        <v>41</v>
      </c>
      <c r="H13" s="197">
        <v>34</v>
      </c>
      <c r="I13" s="197">
        <v>7</v>
      </c>
      <c r="J13" s="197">
        <v>102</v>
      </c>
      <c r="K13" s="197">
        <v>98</v>
      </c>
      <c r="L13" s="197"/>
      <c r="M13" s="197" t="s">
        <v>47</v>
      </c>
      <c r="N13" s="197">
        <v>4</v>
      </c>
      <c r="O13" s="197" t="s">
        <v>47</v>
      </c>
      <c r="P13" s="197" t="s">
        <v>47</v>
      </c>
      <c r="Q13" s="197" t="s">
        <v>47</v>
      </c>
      <c r="R13" s="197">
        <v>22</v>
      </c>
      <c r="S13" s="197">
        <v>69</v>
      </c>
      <c r="T13" s="197">
        <v>22</v>
      </c>
      <c r="U13" s="197">
        <v>23</v>
      </c>
      <c r="V13" s="197">
        <v>56</v>
      </c>
    </row>
    <row r="14" spans="1:22" s="106" customFormat="1" ht="12" customHeight="1">
      <c r="A14" s="187" t="s">
        <v>56</v>
      </c>
      <c r="B14" s="187"/>
      <c r="C14" s="187"/>
      <c r="D14" s="187"/>
      <c r="E14" s="187"/>
      <c r="F14" s="187"/>
      <c r="G14" s="187"/>
      <c r="H14" s="187"/>
      <c r="I14" s="187"/>
      <c r="J14" s="187"/>
      <c r="K14" s="187"/>
      <c r="L14" s="187"/>
      <c r="M14" s="187"/>
      <c r="N14" s="187"/>
      <c r="O14" s="187"/>
      <c r="P14" s="187"/>
      <c r="Q14" s="187"/>
      <c r="R14" s="187"/>
      <c r="S14" s="187"/>
      <c r="T14" s="187"/>
      <c r="U14" s="187"/>
      <c r="V14" s="187"/>
    </row>
    <row r="15" spans="1:22" s="106" customFormat="1" ht="12" customHeight="1">
      <c r="A15" s="187" t="s">
        <v>57</v>
      </c>
      <c r="B15" s="187"/>
      <c r="C15" s="187"/>
      <c r="F15" s="187"/>
      <c r="G15" s="187"/>
      <c r="J15" s="187"/>
    </row>
    <row r="16" spans="1:22" ht="13.95" customHeight="1">
      <c r="C16" s="187"/>
      <c r="F16" s="187"/>
      <c r="G16" s="187"/>
      <c r="J16" s="187"/>
    </row>
  </sheetData>
  <mergeCells count="24">
    <mergeCell ref="A10:B10"/>
    <mergeCell ref="A11:B11"/>
    <mergeCell ref="S5:S6"/>
    <mergeCell ref="T5:T6"/>
    <mergeCell ref="U5:U6"/>
    <mergeCell ref="A7:B7"/>
    <mergeCell ref="A8:B8"/>
    <mergeCell ref="A9:B9"/>
    <mergeCell ref="F5:F6"/>
    <mergeCell ref="G5:I5"/>
    <mergeCell ref="J5:K5"/>
    <mergeCell ref="M5:N5"/>
    <mergeCell ref="O5:Q5"/>
    <mergeCell ref="R5:R6"/>
    <mergeCell ref="A2:K2"/>
    <mergeCell ref="M2:V2"/>
    <mergeCell ref="A4:B6"/>
    <mergeCell ref="C4:E4"/>
    <mergeCell ref="F4:K4"/>
    <mergeCell ref="M4:U4"/>
    <mergeCell ref="V4:V6"/>
    <mergeCell ref="C5:C6"/>
    <mergeCell ref="D5:D6"/>
    <mergeCell ref="E5:E6"/>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71" fitToHeight="0" orientation="landscape" horizontalDpi="300" verticalDpi="300" r:id="rId1"/>
  <headerFooter alignWithMargins="0"/>
  <colBreaks count="1" manualBreakCount="1">
    <brk id="11" max="1048575" man="1"/>
  </colBreaks>
  <ignoredErrors>
    <ignoredError sqref="A8:B1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Normal="100" zoomScaleSheetLayoutView="100" workbookViewId="0">
      <pane xSplit="3" ySplit="6" topLeftCell="D7" activePane="bottomRight" state="frozen"/>
      <selection activeCell="A2" sqref="A2:L2"/>
      <selection pane="topRight" activeCell="A2" sqref="A2:L2"/>
      <selection pane="bottomLeft" activeCell="A2" sqref="A2:L2"/>
      <selection pane="bottomRight"/>
    </sheetView>
  </sheetViews>
  <sheetFormatPr defaultColWidth="9" defaultRowHeight="13.95" customHeight="1"/>
  <cols>
    <col min="1" max="2" width="2.44140625" style="1" customWidth="1"/>
    <col min="3" max="3" width="7" style="1" customWidth="1"/>
    <col min="4" max="14" width="7.44140625" style="1" customWidth="1"/>
    <col min="15" max="15" width="0.77734375" style="1" customWidth="1"/>
    <col min="16" max="20" width="7.33203125" style="1" customWidth="1"/>
    <col min="21" max="28" width="7.21875" style="1" customWidth="1"/>
    <col min="29" max="16384" width="9" style="1"/>
  </cols>
  <sheetData>
    <row r="1" spans="1:30" s="65" customFormat="1" ht="15" customHeight="1">
      <c r="A1" s="253" t="s">
        <v>389</v>
      </c>
      <c r="B1" s="63"/>
      <c r="C1" s="64"/>
      <c r="D1" s="64"/>
      <c r="E1" s="64"/>
      <c r="F1" s="64"/>
      <c r="G1" s="64"/>
      <c r="H1" s="64"/>
      <c r="I1" s="64"/>
      <c r="J1" s="64"/>
      <c r="K1" s="64"/>
      <c r="L1" s="64"/>
    </row>
    <row r="2" spans="1:30" s="100" customFormat="1" ht="19.95" customHeight="1">
      <c r="A2" s="255" t="s">
        <v>80</v>
      </c>
      <c r="B2" s="255"/>
      <c r="C2" s="255"/>
      <c r="D2" s="255"/>
      <c r="E2" s="255"/>
      <c r="F2" s="255"/>
      <c r="G2" s="255"/>
      <c r="H2" s="255"/>
      <c r="I2" s="255"/>
      <c r="J2" s="255"/>
      <c r="K2" s="255"/>
      <c r="L2" s="255"/>
      <c r="M2" s="255"/>
      <c r="N2" s="255"/>
      <c r="O2" s="213"/>
      <c r="P2" s="256" t="s">
        <v>81</v>
      </c>
      <c r="Q2" s="256"/>
      <c r="R2" s="256"/>
      <c r="S2" s="256"/>
      <c r="T2" s="256"/>
      <c r="U2" s="256"/>
      <c r="V2" s="256"/>
      <c r="W2" s="256"/>
      <c r="X2" s="256"/>
      <c r="Y2" s="256"/>
      <c r="Z2" s="256"/>
      <c r="AA2" s="256"/>
      <c r="AB2" s="256"/>
    </row>
    <row r="3" spans="1:30" s="84" customFormat="1" ht="12.6" customHeight="1" thickBot="1">
      <c r="B3" s="85"/>
      <c r="C3" s="85"/>
      <c r="D3" s="85"/>
      <c r="E3" s="85"/>
      <c r="F3" s="85"/>
      <c r="G3" s="85"/>
      <c r="H3" s="85"/>
      <c r="I3" s="85"/>
      <c r="J3" s="85"/>
      <c r="K3" s="85"/>
      <c r="L3" s="85"/>
      <c r="M3" s="85"/>
      <c r="N3" s="85"/>
      <c r="O3" s="85"/>
      <c r="P3" s="85"/>
      <c r="Q3" s="85"/>
    </row>
    <row r="4" spans="1:30" s="233" customFormat="1" ht="12.6" customHeight="1">
      <c r="A4" s="323" t="s">
        <v>82</v>
      </c>
      <c r="B4" s="323"/>
      <c r="C4" s="324"/>
      <c r="D4" s="329" t="s">
        <v>83</v>
      </c>
      <c r="E4" s="332" t="s">
        <v>84</v>
      </c>
      <c r="F4" s="333"/>
      <c r="G4" s="333"/>
      <c r="H4" s="333"/>
      <c r="I4" s="333"/>
      <c r="J4" s="333"/>
      <c r="K4" s="333"/>
      <c r="L4" s="333"/>
      <c r="M4" s="333"/>
      <c r="N4" s="333"/>
      <c r="O4" s="232"/>
      <c r="P4" s="334" t="s">
        <v>85</v>
      </c>
      <c r="Q4" s="334"/>
      <c r="R4" s="334"/>
      <c r="S4" s="334"/>
      <c r="T4" s="334"/>
      <c r="U4" s="334"/>
      <c r="V4" s="334"/>
      <c r="W4" s="334"/>
      <c r="X4" s="334"/>
      <c r="Y4" s="335"/>
      <c r="Z4" s="336" t="s">
        <v>86</v>
      </c>
      <c r="AA4" s="337"/>
      <c r="AB4" s="337"/>
    </row>
    <row r="5" spans="1:30" s="233" customFormat="1" ht="12.6" customHeight="1">
      <c r="A5" s="325"/>
      <c r="B5" s="325"/>
      <c r="C5" s="326"/>
      <c r="D5" s="330"/>
      <c r="E5" s="338" t="s">
        <v>83</v>
      </c>
      <c r="F5" s="340" t="s">
        <v>87</v>
      </c>
      <c r="G5" s="341"/>
      <c r="H5" s="341"/>
      <c r="I5" s="341"/>
      <c r="J5" s="342"/>
      <c r="K5" s="343" t="s">
        <v>88</v>
      </c>
      <c r="L5" s="344"/>
      <c r="M5" s="344"/>
      <c r="N5" s="344"/>
      <c r="O5" s="232"/>
      <c r="P5" s="345" t="s">
        <v>89</v>
      </c>
      <c r="Q5" s="346"/>
      <c r="R5" s="347" t="s">
        <v>90</v>
      </c>
      <c r="S5" s="340" t="s">
        <v>91</v>
      </c>
      <c r="T5" s="341"/>
      <c r="U5" s="342"/>
      <c r="V5" s="340" t="s">
        <v>92</v>
      </c>
      <c r="W5" s="341"/>
      <c r="X5" s="342"/>
      <c r="Y5" s="351" t="s">
        <v>93</v>
      </c>
      <c r="Z5" s="338" t="s">
        <v>83</v>
      </c>
      <c r="AA5" s="338" t="s">
        <v>94</v>
      </c>
      <c r="AB5" s="349" t="s">
        <v>95</v>
      </c>
    </row>
    <row r="6" spans="1:30" s="233" customFormat="1" ht="21.6" customHeight="1">
      <c r="A6" s="327"/>
      <c r="B6" s="327"/>
      <c r="C6" s="328"/>
      <c r="D6" s="331"/>
      <c r="E6" s="339"/>
      <c r="F6" s="234" t="s">
        <v>96</v>
      </c>
      <c r="G6" s="234" t="s">
        <v>97</v>
      </c>
      <c r="H6" s="234" t="s">
        <v>98</v>
      </c>
      <c r="I6" s="234" t="s">
        <v>99</v>
      </c>
      <c r="J6" s="235" t="s">
        <v>100</v>
      </c>
      <c r="K6" s="234" t="s">
        <v>96</v>
      </c>
      <c r="L6" s="236" t="s">
        <v>101</v>
      </c>
      <c r="M6" s="234" t="s">
        <v>102</v>
      </c>
      <c r="N6" s="237" t="s">
        <v>103</v>
      </c>
      <c r="O6" s="249"/>
      <c r="P6" s="250" t="s">
        <v>104</v>
      </c>
      <c r="Q6" s="238" t="s">
        <v>105</v>
      </c>
      <c r="R6" s="348"/>
      <c r="S6" s="234" t="s">
        <v>96</v>
      </c>
      <c r="T6" s="234" t="s">
        <v>106</v>
      </c>
      <c r="U6" s="234" t="s">
        <v>107</v>
      </c>
      <c r="V6" s="234" t="s">
        <v>96</v>
      </c>
      <c r="W6" s="234" t="s">
        <v>108</v>
      </c>
      <c r="X6" s="235" t="s">
        <v>109</v>
      </c>
      <c r="Y6" s="352"/>
      <c r="Z6" s="339"/>
      <c r="AA6" s="339"/>
      <c r="AB6" s="350"/>
    </row>
    <row r="7" spans="1:30" s="233" customFormat="1" ht="9.6" customHeight="1">
      <c r="A7" s="357" t="s">
        <v>110</v>
      </c>
      <c r="B7" s="357"/>
      <c r="C7" s="358"/>
      <c r="D7" s="239"/>
      <c r="E7" s="240"/>
      <c r="F7" s="240"/>
      <c r="G7" s="240"/>
      <c r="H7" s="240"/>
      <c r="I7" s="241"/>
      <c r="J7" s="240"/>
      <c r="K7" s="240"/>
      <c r="L7" s="240"/>
      <c r="M7" s="240"/>
      <c r="N7" s="240"/>
      <c r="O7" s="105"/>
      <c r="P7" s="240"/>
      <c r="Q7" s="240"/>
      <c r="R7" s="240"/>
      <c r="S7" s="240"/>
      <c r="T7" s="240"/>
      <c r="U7" s="240"/>
      <c r="V7" s="240"/>
      <c r="W7" s="240"/>
      <c r="X7" s="240"/>
      <c r="Y7" s="240"/>
      <c r="Z7" s="240"/>
      <c r="AA7" s="240"/>
      <c r="AB7" s="240"/>
    </row>
    <row r="8" spans="1:30" s="233" customFormat="1" ht="9.6" customHeight="1">
      <c r="A8" s="242"/>
      <c r="B8" s="325" t="s">
        <v>407</v>
      </c>
      <c r="C8" s="326"/>
      <c r="D8" s="55">
        <v>12456</v>
      </c>
      <c r="E8" s="16">
        <v>12456</v>
      </c>
      <c r="F8" s="16">
        <v>61</v>
      </c>
      <c r="G8" s="16">
        <v>11</v>
      </c>
      <c r="H8" s="16">
        <v>32</v>
      </c>
      <c r="I8" s="16">
        <v>7</v>
      </c>
      <c r="J8" s="16">
        <v>11</v>
      </c>
      <c r="K8" s="16">
        <v>702</v>
      </c>
      <c r="L8" s="16" t="s">
        <v>47</v>
      </c>
      <c r="M8" s="16">
        <v>353</v>
      </c>
      <c r="N8" s="16">
        <v>297</v>
      </c>
      <c r="O8" s="16"/>
      <c r="P8" s="16">
        <v>30</v>
      </c>
      <c r="Q8" s="16">
        <v>22</v>
      </c>
      <c r="R8" s="16">
        <v>9181</v>
      </c>
      <c r="S8" s="16">
        <v>677</v>
      </c>
      <c r="T8" s="16">
        <v>492</v>
      </c>
      <c r="U8" s="16">
        <v>185</v>
      </c>
      <c r="V8" s="16">
        <v>115</v>
      </c>
      <c r="W8" s="16" t="s">
        <v>47</v>
      </c>
      <c r="X8" s="16">
        <v>115</v>
      </c>
      <c r="Y8" s="16">
        <v>1720</v>
      </c>
      <c r="Z8" s="16" t="s">
        <v>47</v>
      </c>
      <c r="AA8" s="16" t="s">
        <v>47</v>
      </c>
      <c r="AB8" s="16" t="s">
        <v>47</v>
      </c>
      <c r="AC8" s="13"/>
    </row>
    <row r="9" spans="1:30" s="233" customFormat="1" ht="9.6" customHeight="1">
      <c r="A9" s="242"/>
      <c r="B9" s="355" t="s">
        <v>358</v>
      </c>
      <c r="C9" s="356"/>
      <c r="D9" s="55">
        <v>10958</v>
      </c>
      <c r="E9" s="16">
        <v>10958</v>
      </c>
      <c r="F9" s="16">
        <v>58</v>
      </c>
      <c r="G9" s="16">
        <v>9</v>
      </c>
      <c r="H9" s="16">
        <v>30</v>
      </c>
      <c r="I9" s="16">
        <v>5</v>
      </c>
      <c r="J9" s="16">
        <v>14</v>
      </c>
      <c r="K9" s="16">
        <v>731</v>
      </c>
      <c r="L9" s="16" t="s">
        <v>47</v>
      </c>
      <c r="M9" s="16">
        <v>383</v>
      </c>
      <c r="N9" s="16">
        <v>294</v>
      </c>
      <c r="O9" s="16"/>
      <c r="P9" s="16">
        <v>44</v>
      </c>
      <c r="Q9" s="16">
        <v>10</v>
      </c>
      <c r="R9" s="16">
        <v>8138</v>
      </c>
      <c r="S9" s="16">
        <v>418</v>
      </c>
      <c r="T9" s="16">
        <v>376</v>
      </c>
      <c r="U9" s="16">
        <v>42</v>
      </c>
      <c r="V9" s="16">
        <v>113</v>
      </c>
      <c r="W9" s="16">
        <v>3</v>
      </c>
      <c r="X9" s="16">
        <v>110</v>
      </c>
      <c r="Y9" s="16">
        <v>1500</v>
      </c>
      <c r="Z9" s="16" t="s">
        <v>47</v>
      </c>
      <c r="AA9" s="16" t="s">
        <v>47</v>
      </c>
      <c r="AB9" s="16" t="s">
        <v>47</v>
      </c>
      <c r="AC9" s="13"/>
    </row>
    <row r="10" spans="1:30" s="233" customFormat="1" ht="9.6" customHeight="1">
      <c r="A10" s="242"/>
      <c r="B10" s="355" t="s">
        <v>359</v>
      </c>
      <c r="C10" s="356"/>
      <c r="D10" s="55">
        <v>10560</v>
      </c>
      <c r="E10" s="16">
        <v>10560</v>
      </c>
      <c r="F10" s="16">
        <v>50</v>
      </c>
      <c r="G10" s="16">
        <v>2</v>
      </c>
      <c r="H10" s="16">
        <v>32</v>
      </c>
      <c r="I10" s="16">
        <v>7</v>
      </c>
      <c r="J10" s="16">
        <v>9</v>
      </c>
      <c r="K10" s="16">
        <v>664</v>
      </c>
      <c r="L10" s="16" t="s">
        <v>47</v>
      </c>
      <c r="M10" s="16">
        <v>380</v>
      </c>
      <c r="N10" s="16">
        <v>237</v>
      </c>
      <c r="O10" s="16"/>
      <c r="P10" s="16">
        <v>30</v>
      </c>
      <c r="Q10" s="16">
        <v>17</v>
      </c>
      <c r="R10" s="16">
        <v>7888</v>
      </c>
      <c r="S10" s="16">
        <v>436</v>
      </c>
      <c r="T10" s="16">
        <v>401</v>
      </c>
      <c r="U10" s="16">
        <v>35</v>
      </c>
      <c r="V10" s="16">
        <v>88</v>
      </c>
      <c r="W10" s="16">
        <v>1</v>
      </c>
      <c r="X10" s="16">
        <v>87</v>
      </c>
      <c r="Y10" s="16">
        <v>1434</v>
      </c>
      <c r="Z10" s="16" t="s">
        <v>47</v>
      </c>
      <c r="AA10" s="16" t="s">
        <v>47</v>
      </c>
      <c r="AB10" s="16" t="s">
        <v>47</v>
      </c>
      <c r="AC10" s="13"/>
    </row>
    <row r="11" spans="1:30" s="233" customFormat="1" ht="9.6" customHeight="1">
      <c r="A11" s="242"/>
      <c r="B11" s="355" t="s">
        <v>111</v>
      </c>
      <c r="C11" s="356"/>
      <c r="D11" s="55">
        <v>10084</v>
      </c>
      <c r="E11" s="16">
        <v>10084</v>
      </c>
      <c r="F11" s="16">
        <v>62</v>
      </c>
      <c r="G11" s="16">
        <v>18</v>
      </c>
      <c r="H11" s="16">
        <v>23</v>
      </c>
      <c r="I11" s="16">
        <v>3</v>
      </c>
      <c r="J11" s="16">
        <v>18</v>
      </c>
      <c r="K11" s="16">
        <v>762</v>
      </c>
      <c r="L11" s="16" t="s">
        <v>47</v>
      </c>
      <c r="M11" s="16">
        <v>444</v>
      </c>
      <c r="N11" s="16">
        <v>257</v>
      </c>
      <c r="O11" s="16"/>
      <c r="P11" s="16">
        <v>44</v>
      </c>
      <c r="Q11" s="16">
        <v>17</v>
      </c>
      <c r="R11" s="16">
        <v>7347</v>
      </c>
      <c r="S11" s="16">
        <v>413</v>
      </c>
      <c r="T11" s="16">
        <v>379</v>
      </c>
      <c r="U11" s="16">
        <v>34</v>
      </c>
      <c r="V11" s="16">
        <v>105</v>
      </c>
      <c r="W11" s="16" t="s">
        <v>47</v>
      </c>
      <c r="X11" s="16">
        <v>105</v>
      </c>
      <c r="Y11" s="16">
        <v>1395</v>
      </c>
      <c r="Z11" s="16" t="s">
        <v>47</v>
      </c>
      <c r="AA11" s="16" t="s">
        <v>47</v>
      </c>
      <c r="AB11" s="16" t="s">
        <v>47</v>
      </c>
      <c r="AC11" s="13"/>
      <c r="AD11" s="243"/>
    </row>
    <row r="12" spans="1:30" s="233" customFormat="1" ht="9.6" customHeight="1">
      <c r="A12" s="242"/>
      <c r="B12" s="355" t="s">
        <v>408</v>
      </c>
      <c r="C12" s="356"/>
      <c r="D12" s="55">
        <v>8341</v>
      </c>
      <c r="E12" s="16">
        <v>8341</v>
      </c>
      <c r="F12" s="16">
        <v>55</v>
      </c>
      <c r="G12" s="16">
        <v>15</v>
      </c>
      <c r="H12" s="16">
        <v>24</v>
      </c>
      <c r="I12" s="16">
        <v>2</v>
      </c>
      <c r="J12" s="16">
        <v>14</v>
      </c>
      <c r="K12" s="16">
        <v>690</v>
      </c>
      <c r="L12" s="16" t="s">
        <v>47</v>
      </c>
      <c r="M12" s="16">
        <v>394</v>
      </c>
      <c r="N12" s="16">
        <v>243</v>
      </c>
      <c r="O12" s="16"/>
      <c r="P12" s="16">
        <v>43</v>
      </c>
      <c r="Q12" s="16">
        <v>10</v>
      </c>
      <c r="R12" s="16">
        <v>5677</v>
      </c>
      <c r="S12" s="16">
        <v>380</v>
      </c>
      <c r="T12" s="16">
        <v>345</v>
      </c>
      <c r="U12" s="16">
        <v>35</v>
      </c>
      <c r="V12" s="16">
        <v>81</v>
      </c>
      <c r="W12" s="16" t="s">
        <v>47</v>
      </c>
      <c r="X12" s="16">
        <v>81</v>
      </c>
      <c r="Y12" s="16">
        <v>1458</v>
      </c>
      <c r="Z12" s="16" t="s">
        <v>47</v>
      </c>
      <c r="AA12" s="16" t="s">
        <v>47</v>
      </c>
      <c r="AB12" s="16" t="s">
        <v>47</v>
      </c>
      <c r="AC12" s="13"/>
      <c r="AD12" s="243"/>
    </row>
    <row r="13" spans="1:30" s="233" customFormat="1" ht="9.6" customHeight="1">
      <c r="A13" s="242"/>
      <c r="B13" s="242"/>
      <c r="C13" s="242" t="s">
        <v>112</v>
      </c>
      <c r="D13" s="55">
        <v>1699</v>
      </c>
      <c r="E13" s="16">
        <v>1699</v>
      </c>
      <c r="F13" s="16">
        <v>11</v>
      </c>
      <c r="G13" s="16">
        <v>4</v>
      </c>
      <c r="H13" s="16">
        <v>3</v>
      </c>
      <c r="I13" s="56">
        <v>1</v>
      </c>
      <c r="J13" s="16">
        <v>3</v>
      </c>
      <c r="K13" s="16">
        <v>195</v>
      </c>
      <c r="L13" s="16" t="s">
        <v>47</v>
      </c>
      <c r="M13" s="16">
        <v>119</v>
      </c>
      <c r="N13" s="16">
        <v>61</v>
      </c>
      <c r="O13" s="16"/>
      <c r="P13" s="16">
        <v>15</v>
      </c>
      <c r="Q13" s="16" t="s">
        <v>47</v>
      </c>
      <c r="R13" s="16">
        <v>1062</v>
      </c>
      <c r="S13" s="16">
        <v>98</v>
      </c>
      <c r="T13" s="16">
        <v>91</v>
      </c>
      <c r="U13" s="16">
        <v>7</v>
      </c>
      <c r="V13" s="16">
        <v>18</v>
      </c>
      <c r="W13" s="16" t="s">
        <v>47</v>
      </c>
      <c r="X13" s="16">
        <v>18</v>
      </c>
      <c r="Y13" s="16">
        <v>315</v>
      </c>
      <c r="Z13" s="16" t="s">
        <v>47</v>
      </c>
      <c r="AA13" s="16" t="s">
        <v>47</v>
      </c>
      <c r="AB13" s="16" t="s">
        <v>47</v>
      </c>
      <c r="AC13" s="13"/>
    </row>
    <row r="14" spans="1:30" s="233" customFormat="1" ht="9.6" customHeight="1">
      <c r="A14" s="242"/>
      <c r="B14" s="242"/>
      <c r="C14" s="242" t="s">
        <v>113</v>
      </c>
      <c r="D14" s="55">
        <v>710</v>
      </c>
      <c r="E14" s="16">
        <v>710</v>
      </c>
      <c r="F14" s="16">
        <v>4</v>
      </c>
      <c r="G14" s="16">
        <v>2</v>
      </c>
      <c r="H14" s="16">
        <v>2</v>
      </c>
      <c r="I14" s="16" t="s">
        <v>47</v>
      </c>
      <c r="J14" s="16" t="s">
        <v>47</v>
      </c>
      <c r="K14" s="16">
        <v>39</v>
      </c>
      <c r="L14" s="16" t="s">
        <v>47</v>
      </c>
      <c r="M14" s="16">
        <v>26</v>
      </c>
      <c r="N14" s="16">
        <v>12</v>
      </c>
      <c r="O14" s="16"/>
      <c r="P14" s="16">
        <v>1</v>
      </c>
      <c r="Q14" s="16" t="s">
        <v>47</v>
      </c>
      <c r="R14" s="16">
        <v>515</v>
      </c>
      <c r="S14" s="16">
        <v>24</v>
      </c>
      <c r="T14" s="16">
        <v>24</v>
      </c>
      <c r="U14" s="16" t="s">
        <v>47</v>
      </c>
      <c r="V14" s="16">
        <v>3</v>
      </c>
      <c r="W14" s="16" t="s">
        <v>47</v>
      </c>
      <c r="X14" s="16">
        <v>3</v>
      </c>
      <c r="Y14" s="16">
        <v>125</v>
      </c>
      <c r="Z14" s="16" t="s">
        <v>47</v>
      </c>
      <c r="AA14" s="16" t="s">
        <v>47</v>
      </c>
      <c r="AB14" s="16" t="s">
        <v>47</v>
      </c>
      <c r="AC14" s="13"/>
    </row>
    <row r="15" spans="1:30" s="233" customFormat="1" ht="9.6" customHeight="1">
      <c r="A15" s="242"/>
      <c r="B15" s="242"/>
      <c r="C15" s="242" t="s">
        <v>114</v>
      </c>
      <c r="D15" s="55">
        <v>1279</v>
      </c>
      <c r="E15" s="16">
        <v>1279</v>
      </c>
      <c r="F15" s="16">
        <v>3</v>
      </c>
      <c r="G15" s="16">
        <v>1</v>
      </c>
      <c r="H15" s="16">
        <v>1</v>
      </c>
      <c r="I15" s="16" t="s">
        <v>47</v>
      </c>
      <c r="J15" s="16">
        <v>1</v>
      </c>
      <c r="K15" s="16">
        <v>94</v>
      </c>
      <c r="L15" s="16" t="s">
        <v>47</v>
      </c>
      <c r="M15" s="16">
        <v>57</v>
      </c>
      <c r="N15" s="16">
        <v>31</v>
      </c>
      <c r="O15" s="16"/>
      <c r="P15" s="16">
        <v>6</v>
      </c>
      <c r="Q15" s="16" t="s">
        <v>47</v>
      </c>
      <c r="R15" s="16">
        <v>906</v>
      </c>
      <c r="S15" s="16">
        <v>64</v>
      </c>
      <c r="T15" s="16">
        <v>59</v>
      </c>
      <c r="U15" s="16">
        <v>5</v>
      </c>
      <c r="V15" s="16">
        <v>6</v>
      </c>
      <c r="W15" s="16" t="s">
        <v>47</v>
      </c>
      <c r="X15" s="16">
        <v>6</v>
      </c>
      <c r="Y15" s="16">
        <v>206</v>
      </c>
      <c r="Z15" s="16" t="s">
        <v>47</v>
      </c>
      <c r="AA15" s="16" t="s">
        <v>47</v>
      </c>
      <c r="AB15" s="16" t="s">
        <v>47</v>
      </c>
      <c r="AC15" s="13"/>
    </row>
    <row r="16" spans="1:30" s="233" customFormat="1" ht="9.6" customHeight="1">
      <c r="A16" s="242"/>
      <c r="B16" s="242"/>
      <c r="C16" s="242" t="s">
        <v>115</v>
      </c>
      <c r="D16" s="55">
        <v>2145</v>
      </c>
      <c r="E16" s="16">
        <v>2145</v>
      </c>
      <c r="F16" s="16">
        <v>16</v>
      </c>
      <c r="G16" s="16">
        <v>2</v>
      </c>
      <c r="H16" s="16">
        <v>8</v>
      </c>
      <c r="I16" s="16" t="s">
        <v>47</v>
      </c>
      <c r="J16" s="16">
        <v>6</v>
      </c>
      <c r="K16" s="16">
        <v>191</v>
      </c>
      <c r="L16" s="16" t="s">
        <v>47</v>
      </c>
      <c r="M16" s="16">
        <v>102</v>
      </c>
      <c r="N16" s="16">
        <v>75</v>
      </c>
      <c r="O16" s="16"/>
      <c r="P16" s="16">
        <v>9</v>
      </c>
      <c r="Q16" s="16">
        <v>5</v>
      </c>
      <c r="R16" s="16">
        <v>1438</v>
      </c>
      <c r="S16" s="16">
        <v>84</v>
      </c>
      <c r="T16" s="16">
        <v>76</v>
      </c>
      <c r="U16" s="16">
        <v>8</v>
      </c>
      <c r="V16" s="16">
        <v>34</v>
      </c>
      <c r="W16" s="16" t="s">
        <v>47</v>
      </c>
      <c r="X16" s="16">
        <v>34</v>
      </c>
      <c r="Y16" s="16">
        <v>382</v>
      </c>
      <c r="Z16" s="16" t="s">
        <v>47</v>
      </c>
      <c r="AA16" s="16" t="s">
        <v>47</v>
      </c>
      <c r="AB16" s="16" t="s">
        <v>47</v>
      </c>
      <c r="AC16" s="13"/>
    </row>
    <row r="17" spans="1:29" s="233" customFormat="1" ht="9.6" customHeight="1">
      <c r="A17" s="242"/>
      <c r="B17" s="242"/>
      <c r="C17" s="242" t="s">
        <v>116</v>
      </c>
      <c r="D17" s="55">
        <v>851</v>
      </c>
      <c r="E17" s="16">
        <v>851</v>
      </c>
      <c r="F17" s="16">
        <v>7</v>
      </c>
      <c r="G17" s="16">
        <v>2</v>
      </c>
      <c r="H17" s="16">
        <v>4</v>
      </c>
      <c r="I17" s="16" t="s">
        <v>47</v>
      </c>
      <c r="J17" s="16">
        <v>1</v>
      </c>
      <c r="K17" s="16">
        <v>52</v>
      </c>
      <c r="L17" s="16" t="s">
        <v>47</v>
      </c>
      <c r="M17" s="16">
        <v>26</v>
      </c>
      <c r="N17" s="16">
        <v>22</v>
      </c>
      <c r="O17" s="16"/>
      <c r="P17" s="16">
        <v>3</v>
      </c>
      <c r="Q17" s="16">
        <v>1</v>
      </c>
      <c r="R17" s="16">
        <v>649</v>
      </c>
      <c r="S17" s="16">
        <v>30</v>
      </c>
      <c r="T17" s="16">
        <v>29</v>
      </c>
      <c r="U17" s="16">
        <v>1</v>
      </c>
      <c r="V17" s="16">
        <v>6</v>
      </c>
      <c r="W17" s="16" t="s">
        <v>47</v>
      </c>
      <c r="X17" s="16">
        <v>6</v>
      </c>
      <c r="Y17" s="16">
        <v>107</v>
      </c>
      <c r="Z17" s="16" t="s">
        <v>47</v>
      </c>
      <c r="AA17" s="16" t="s">
        <v>47</v>
      </c>
      <c r="AB17" s="16" t="s">
        <v>47</v>
      </c>
      <c r="AC17" s="13"/>
    </row>
    <row r="18" spans="1:29" s="233" customFormat="1" ht="9.6" customHeight="1">
      <c r="A18" s="242"/>
      <c r="B18" s="242"/>
      <c r="C18" s="242" t="s">
        <v>117</v>
      </c>
      <c r="D18" s="55">
        <v>637</v>
      </c>
      <c r="E18" s="16">
        <v>637</v>
      </c>
      <c r="F18" s="16">
        <v>4</v>
      </c>
      <c r="G18" s="16">
        <v>1</v>
      </c>
      <c r="H18" s="16">
        <v>1</v>
      </c>
      <c r="I18" s="16" t="s">
        <v>47</v>
      </c>
      <c r="J18" s="16">
        <v>2</v>
      </c>
      <c r="K18" s="16">
        <v>36</v>
      </c>
      <c r="L18" s="16" t="s">
        <v>47</v>
      </c>
      <c r="M18" s="16">
        <v>17</v>
      </c>
      <c r="N18" s="16">
        <v>15</v>
      </c>
      <c r="O18" s="16"/>
      <c r="P18" s="16">
        <v>4</v>
      </c>
      <c r="Q18" s="16" t="s">
        <v>47</v>
      </c>
      <c r="R18" s="16">
        <v>432</v>
      </c>
      <c r="S18" s="16">
        <v>28</v>
      </c>
      <c r="T18" s="16">
        <v>22</v>
      </c>
      <c r="U18" s="16">
        <v>6</v>
      </c>
      <c r="V18" s="16">
        <v>8</v>
      </c>
      <c r="W18" s="16" t="s">
        <v>47</v>
      </c>
      <c r="X18" s="16">
        <v>8</v>
      </c>
      <c r="Y18" s="16">
        <v>129</v>
      </c>
      <c r="Z18" s="16" t="s">
        <v>47</v>
      </c>
      <c r="AA18" s="16" t="s">
        <v>47</v>
      </c>
      <c r="AB18" s="16" t="s">
        <v>47</v>
      </c>
      <c r="AC18" s="13"/>
    </row>
    <row r="19" spans="1:29" s="233" customFormat="1" ht="9.6" customHeight="1">
      <c r="A19" s="242"/>
      <c r="B19" s="242"/>
      <c r="C19" s="242" t="s">
        <v>118</v>
      </c>
      <c r="D19" s="55">
        <v>1020</v>
      </c>
      <c r="E19" s="16">
        <v>1020</v>
      </c>
      <c r="F19" s="16">
        <v>10</v>
      </c>
      <c r="G19" s="16">
        <v>3</v>
      </c>
      <c r="H19" s="16">
        <v>5</v>
      </c>
      <c r="I19" s="56">
        <v>1</v>
      </c>
      <c r="J19" s="16">
        <v>1</v>
      </c>
      <c r="K19" s="16">
        <v>83</v>
      </c>
      <c r="L19" s="16" t="s">
        <v>47</v>
      </c>
      <c r="M19" s="16">
        <v>47</v>
      </c>
      <c r="N19" s="16">
        <v>27</v>
      </c>
      <c r="O19" s="16"/>
      <c r="P19" s="16">
        <v>5</v>
      </c>
      <c r="Q19" s="16">
        <v>4</v>
      </c>
      <c r="R19" s="16">
        <v>675</v>
      </c>
      <c r="S19" s="16">
        <v>52</v>
      </c>
      <c r="T19" s="16">
        <v>44</v>
      </c>
      <c r="U19" s="16">
        <v>8</v>
      </c>
      <c r="V19" s="16">
        <v>6</v>
      </c>
      <c r="W19" s="16" t="s">
        <v>47</v>
      </c>
      <c r="X19" s="16">
        <v>6</v>
      </c>
      <c r="Y19" s="16">
        <v>194</v>
      </c>
      <c r="Z19" s="16" t="s">
        <v>47</v>
      </c>
      <c r="AA19" s="16" t="s">
        <v>47</v>
      </c>
      <c r="AB19" s="16" t="s">
        <v>47</v>
      </c>
      <c r="AC19" s="13"/>
    </row>
    <row r="20" spans="1:29" s="233" customFormat="1" ht="9.6" customHeight="1">
      <c r="A20" s="353" t="s">
        <v>119</v>
      </c>
      <c r="B20" s="353"/>
      <c r="C20" s="354"/>
      <c r="D20" s="55"/>
      <c r="E20" s="16"/>
      <c r="F20" s="16"/>
      <c r="G20" s="16"/>
      <c r="H20" s="16"/>
      <c r="I20" s="56"/>
      <c r="J20" s="16"/>
      <c r="K20" s="16"/>
      <c r="L20" s="16"/>
      <c r="M20" s="16"/>
      <c r="N20" s="16"/>
      <c r="O20" s="16"/>
      <c r="P20" s="16"/>
      <c r="Q20" s="16"/>
      <c r="R20" s="16"/>
      <c r="S20" s="16"/>
      <c r="T20" s="16"/>
      <c r="U20" s="16"/>
      <c r="V20" s="16"/>
      <c r="W20" s="16"/>
      <c r="X20" s="16"/>
      <c r="Y20" s="16"/>
      <c r="Z20" s="16"/>
      <c r="AA20" s="16"/>
      <c r="AB20" s="16"/>
      <c r="AC20" s="13"/>
    </row>
    <row r="21" spans="1:29" s="233" customFormat="1" ht="9.6" customHeight="1">
      <c r="A21" s="242"/>
      <c r="B21" s="325" t="s">
        <v>407</v>
      </c>
      <c r="C21" s="326"/>
      <c r="D21" s="55">
        <v>4706</v>
      </c>
      <c r="E21" s="16">
        <v>3535</v>
      </c>
      <c r="F21" s="16">
        <v>44</v>
      </c>
      <c r="G21" s="16">
        <v>9</v>
      </c>
      <c r="H21" s="16">
        <v>24</v>
      </c>
      <c r="I21" s="56">
        <v>3</v>
      </c>
      <c r="J21" s="16">
        <v>8</v>
      </c>
      <c r="K21" s="16">
        <v>562</v>
      </c>
      <c r="L21" s="16" t="s">
        <v>47</v>
      </c>
      <c r="M21" s="16">
        <v>265</v>
      </c>
      <c r="N21" s="16">
        <v>254</v>
      </c>
      <c r="O21" s="16"/>
      <c r="P21" s="16">
        <v>26</v>
      </c>
      <c r="Q21" s="16">
        <v>17</v>
      </c>
      <c r="R21" s="16">
        <v>1865</v>
      </c>
      <c r="S21" s="16">
        <v>488</v>
      </c>
      <c r="T21" s="16">
        <v>307</v>
      </c>
      <c r="U21" s="16">
        <v>181</v>
      </c>
      <c r="V21" s="16">
        <v>82</v>
      </c>
      <c r="W21" s="16" t="s">
        <v>47</v>
      </c>
      <c r="X21" s="16">
        <v>82</v>
      </c>
      <c r="Y21" s="16">
        <v>494</v>
      </c>
      <c r="Z21" s="16">
        <v>1171</v>
      </c>
      <c r="AA21" s="16">
        <v>603</v>
      </c>
      <c r="AB21" s="16">
        <v>568</v>
      </c>
      <c r="AC21" s="13"/>
    </row>
    <row r="22" spans="1:29" s="233" customFormat="1" ht="9.6" customHeight="1">
      <c r="A22" s="242"/>
      <c r="B22" s="355" t="s">
        <v>358</v>
      </c>
      <c r="C22" s="356"/>
      <c r="D22" s="55">
        <v>4331</v>
      </c>
      <c r="E22" s="16">
        <v>3370</v>
      </c>
      <c r="F22" s="16">
        <v>54</v>
      </c>
      <c r="G22" s="16">
        <v>11</v>
      </c>
      <c r="H22" s="16">
        <v>25</v>
      </c>
      <c r="I22" s="16">
        <v>5</v>
      </c>
      <c r="J22" s="16">
        <v>13</v>
      </c>
      <c r="K22" s="16">
        <v>550</v>
      </c>
      <c r="L22" s="16" t="s">
        <v>47</v>
      </c>
      <c r="M22" s="16">
        <v>250</v>
      </c>
      <c r="N22" s="16">
        <v>252</v>
      </c>
      <c r="O22" s="16"/>
      <c r="P22" s="16">
        <v>40</v>
      </c>
      <c r="Q22" s="16">
        <v>8</v>
      </c>
      <c r="R22" s="16">
        <v>2073</v>
      </c>
      <c r="S22" s="16">
        <v>166</v>
      </c>
      <c r="T22" s="16">
        <v>134</v>
      </c>
      <c r="U22" s="16">
        <v>32</v>
      </c>
      <c r="V22" s="16">
        <v>95</v>
      </c>
      <c r="W22" s="16">
        <v>1</v>
      </c>
      <c r="X22" s="16">
        <v>94</v>
      </c>
      <c r="Y22" s="16">
        <v>432</v>
      </c>
      <c r="Z22" s="16">
        <v>961</v>
      </c>
      <c r="AA22" s="16">
        <v>334</v>
      </c>
      <c r="AB22" s="16">
        <v>627</v>
      </c>
      <c r="AC22" s="13"/>
    </row>
    <row r="23" spans="1:29" s="233" customFormat="1" ht="9.6" customHeight="1">
      <c r="A23" s="242"/>
      <c r="B23" s="355" t="s">
        <v>359</v>
      </c>
      <c r="C23" s="356"/>
      <c r="D23" s="55">
        <v>3411</v>
      </c>
      <c r="E23" s="16">
        <v>2834</v>
      </c>
      <c r="F23" s="16">
        <v>40</v>
      </c>
      <c r="G23" s="16">
        <v>2</v>
      </c>
      <c r="H23" s="16">
        <v>26</v>
      </c>
      <c r="I23" s="16">
        <v>3</v>
      </c>
      <c r="J23" s="16">
        <v>9</v>
      </c>
      <c r="K23" s="16">
        <v>520</v>
      </c>
      <c r="L23" s="16" t="s">
        <v>47</v>
      </c>
      <c r="M23" s="16">
        <v>271</v>
      </c>
      <c r="N23" s="16">
        <v>211</v>
      </c>
      <c r="O23" s="16"/>
      <c r="P23" s="16">
        <v>24</v>
      </c>
      <c r="Q23" s="16">
        <v>14</v>
      </c>
      <c r="R23" s="16">
        <v>1677</v>
      </c>
      <c r="S23" s="16">
        <v>163</v>
      </c>
      <c r="T23" s="16">
        <v>141</v>
      </c>
      <c r="U23" s="16">
        <v>22</v>
      </c>
      <c r="V23" s="16">
        <v>66</v>
      </c>
      <c r="W23" s="16">
        <v>2</v>
      </c>
      <c r="X23" s="16">
        <v>64</v>
      </c>
      <c r="Y23" s="16">
        <v>368</v>
      </c>
      <c r="Z23" s="16">
        <v>577</v>
      </c>
      <c r="AA23" s="16">
        <v>59</v>
      </c>
      <c r="AB23" s="16">
        <v>518</v>
      </c>
      <c r="AC23" s="13"/>
    </row>
    <row r="24" spans="1:29" s="233" customFormat="1" ht="9.6" customHeight="1">
      <c r="A24" s="242"/>
      <c r="B24" s="355" t="s">
        <v>111</v>
      </c>
      <c r="C24" s="356"/>
      <c r="D24" s="55">
        <v>3909</v>
      </c>
      <c r="E24" s="16">
        <v>3255</v>
      </c>
      <c r="F24" s="16">
        <v>54</v>
      </c>
      <c r="G24" s="16">
        <v>18</v>
      </c>
      <c r="H24" s="16">
        <v>20</v>
      </c>
      <c r="I24" s="16">
        <v>2</v>
      </c>
      <c r="J24" s="16">
        <v>14</v>
      </c>
      <c r="K24" s="16">
        <v>602</v>
      </c>
      <c r="L24" s="16" t="s">
        <v>47</v>
      </c>
      <c r="M24" s="16">
        <v>350</v>
      </c>
      <c r="N24" s="16">
        <v>204</v>
      </c>
      <c r="O24" s="16"/>
      <c r="P24" s="16">
        <v>38</v>
      </c>
      <c r="Q24" s="16">
        <v>10</v>
      </c>
      <c r="R24" s="16">
        <v>1871</v>
      </c>
      <c r="S24" s="16">
        <v>195</v>
      </c>
      <c r="T24" s="16">
        <v>170</v>
      </c>
      <c r="U24" s="16">
        <v>25</v>
      </c>
      <c r="V24" s="16">
        <v>82</v>
      </c>
      <c r="W24" s="16" t="s">
        <v>47</v>
      </c>
      <c r="X24" s="16">
        <v>82</v>
      </c>
      <c r="Y24" s="16">
        <v>451</v>
      </c>
      <c r="Z24" s="16">
        <v>654</v>
      </c>
      <c r="AA24" s="16">
        <v>139</v>
      </c>
      <c r="AB24" s="16">
        <v>515</v>
      </c>
      <c r="AC24" s="13"/>
    </row>
    <row r="25" spans="1:29" s="233" customFormat="1" ht="9.6" customHeight="1">
      <c r="A25" s="242"/>
      <c r="B25" s="355" t="s">
        <v>408</v>
      </c>
      <c r="C25" s="356"/>
      <c r="D25" s="55">
        <v>4465</v>
      </c>
      <c r="E25" s="16">
        <v>3565</v>
      </c>
      <c r="F25" s="16">
        <v>52</v>
      </c>
      <c r="G25" s="16">
        <v>14</v>
      </c>
      <c r="H25" s="16">
        <v>21</v>
      </c>
      <c r="I25" s="16">
        <v>3</v>
      </c>
      <c r="J25" s="16">
        <v>14</v>
      </c>
      <c r="K25" s="16">
        <v>609</v>
      </c>
      <c r="L25" s="16" t="s">
        <v>47</v>
      </c>
      <c r="M25" s="16">
        <v>333</v>
      </c>
      <c r="N25" s="16">
        <v>222</v>
      </c>
      <c r="O25" s="16"/>
      <c r="P25" s="16">
        <v>45</v>
      </c>
      <c r="Q25" s="16">
        <v>9</v>
      </c>
      <c r="R25" s="16">
        <v>2134</v>
      </c>
      <c r="S25" s="16">
        <v>187</v>
      </c>
      <c r="T25" s="16">
        <v>162</v>
      </c>
      <c r="U25" s="16">
        <v>25</v>
      </c>
      <c r="V25" s="16">
        <v>85</v>
      </c>
      <c r="W25" s="16" t="s">
        <v>47</v>
      </c>
      <c r="X25" s="16">
        <v>85</v>
      </c>
      <c r="Y25" s="16">
        <v>498</v>
      </c>
      <c r="Z25" s="16">
        <v>900</v>
      </c>
      <c r="AA25" s="16">
        <v>356</v>
      </c>
      <c r="AB25" s="16">
        <v>544</v>
      </c>
      <c r="AC25" s="13"/>
    </row>
    <row r="26" spans="1:29" s="233" customFormat="1" ht="9.6" customHeight="1">
      <c r="A26" s="242"/>
      <c r="B26" s="242"/>
      <c r="C26" s="242" t="s">
        <v>112</v>
      </c>
      <c r="D26" s="55">
        <v>887</v>
      </c>
      <c r="E26" s="16">
        <v>751</v>
      </c>
      <c r="F26" s="16">
        <v>10</v>
      </c>
      <c r="G26" s="16">
        <v>4</v>
      </c>
      <c r="H26" s="56">
        <v>2</v>
      </c>
      <c r="I26" s="16">
        <v>1</v>
      </c>
      <c r="J26" s="16">
        <v>3</v>
      </c>
      <c r="K26" s="16">
        <v>193</v>
      </c>
      <c r="L26" s="16" t="s">
        <v>47</v>
      </c>
      <c r="M26" s="16">
        <v>119</v>
      </c>
      <c r="N26" s="16">
        <v>55</v>
      </c>
      <c r="O26" s="16"/>
      <c r="P26" s="16">
        <v>19</v>
      </c>
      <c r="Q26" s="16" t="s">
        <v>47</v>
      </c>
      <c r="R26" s="16">
        <v>384</v>
      </c>
      <c r="S26" s="16">
        <v>50</v>
      </c>
      <c r="T26" s="16">
        <v>44</v>
      </c>
      <c r="U26" s="16">
        <v>6</v>
      </c>
      <c r="V26" s="16">
        <v>21</v>
      </c>
      <c r="W26" s="16" t="s">
        <v>47</v>
      </c>
      <c r="X26" s="16">
        <v>21</v>
      </c>
      <c r="Y26" s="16">
        <v>93</v>
      </c>
      <c r="Z26" s="16">
        <v>136</v>
      </c>
      <c r="AA26" s="16">
        <v>36</v>
      </c>
      <c r="AB26" s="16">
        <v>100</v>
      </c>
      <c r="AC26" s="13"/>
    </row>
    <row r="27" spans="1:29" s="233" customFormat="1" ht="9.6" customHeight="1">
      <c r="A27" s="242"/>
      <c r="B27" s="242"/>
      <c r="C27" s="242" t="s">
        <v>113</v>
      </c>
      <c r="D27" s="55">
        <v>328</v>
      </c>
      <c r="E27" s="16">
        <v>278</v>
      </c>
      <c r="F27" s="16">
        <v>5</v>
      </c>
      <c r="G27" s="16">
        <v>2</v>
      </c>
      <c r="H27" s="56">
        <v>2</v>
      </c>
      <c r="I27" s="16" t="s">
        <v>47</v>
      </c>
      <c r="J27" s="16">
        <v>1</v>
      </c>
      <c r="K27" s="16">
        <v>45</v>
      </c>
      <c r="L27" s="16" t="s">
        <v>47</v>
      </c>
      <c r="M27" s="16">
        <v>27</v>
      </c>
      <c r="N27" s="16">
        <v>17</v>
      </c>
      <c r="O27" s="16"/>
      <c r="P27" s="16">
        <v>1</v>
      </c>
      <c r="Q27" s="16" t="s">
        <v>47</v>
      </c>
      <c r="R27" s="16">
        <v>183</v>
      </c>
      <c r="S27" s="16">
        <v>13</v>
      </c>
      <c r="T27" s="16">
        <v>12</v>
      </c>
      <c r="U27" s="16">
        <v>1</v>
      </c>
      <c r="V27" s="16">
        <v>2</v>
      </c>
      <c r="W27" s="16" t="s">
        <v>47</v>
      </c>
      <c r="X27" s="16">
        <v>2</v>
      </c>
      <c r="Y27" s="16">
        <v>30</v>
      </c>
      <c r="Z27" s="16">
        <v>50</v>
      </c>
      <c r="AA27" s="16">
        <v>8</v>
      </c>
      <c r="AB27" s="16">
        <v>42</v>
      </c>
      <c r="AC27" s="13"/>
    </row>
    <row r="28" spans="1:29" s="233" customFormat="1" ht="9.6" customHeight="1">
      <c r="A28" s="242"/>
      <c r="B28" s="242"/>
      <c r="C28" s="242" t="s">
        <v>114</v>
      </c>
      <c r="D28" s="55">
        <v>791</v>
      </c>
      <c r="E28" s="16">
        <v>692</v>
      </c>
      <c r="F28" s="16">
        <v>2</v>
      </c>
      <c r="G28" s="16">
        <v>1</v>
      </c>
      <c r="H28" s="56" t="s">
        <v>47</v>
      </c>
      <c r="I28" s="16" t="s">
        <v>47</v>
      </c>
      <c r="J28" s="16">
        <v>1</v>
      </c>
      <c r="K28" s="16">
        <v>75</v>
      </c>
      <c r="L28" s="16" t="s">
        <v>47</v>
      </c>
      <c r="M28" s="16">
        <v>45</v>
      </c>
      <c r="N28" s="16">
        <v>25</v>
      </c>
      <c r="O28" s="16"/>
      <c r="P28" s="16">
        <v>5</v>
      </c>
      <c r="Q28" s="16" t="s">
        <v>47</v>
      </c>
      <c r="R28" s="16">
        <v>489</v>
      </c>
      <c r="S28" s="16">
        <v>22</v>
      </c>
      <c r="T28" s="16">
        <v>18</v>
      </c>
      <c r="U28" s="16">
        <v>4</v>
      </c>
      <c r="V28" s="16">
        <v>5</v>
      </c>
      <c r="W28" s="16" t="s">
        <v>47</v>
      </c>
      <c r="X28" s="16">
        <v>5</v>
      </c>
      <c r="Y28" s="16">
        <v>99</v>
      </c>
      <c r="Z28" s="16">
        <v>99</v>
      </c>
      <c r="AA28" s="16">
        <v>28</v>
      </c>
      <c r="AB28" s="16">
        <v>71</v>
      </c>
      <c r="AC28" s="13"/>
    </row>
    <row r="29" spans="1:29" s="233" customFormat="1" ht="9.6" customHeight="1">
      <c r="A29" s="242"/>
      <c r="B29" s="242"/>
      <c r="C29" s="242" t="s">
        <v>115</v>
      </c>
      <c r="D29" s="55">
        <v>1244</v>
      </c>
      <c r="E29" s="16">
        <v>812</v>
      </c>
      <c r="F29" s="16">
        <v>15</v>
      </c>
      <c r="G29" s="16">
        <v>2</v>
      </c>
      <c r="H29" s="56">
        <v>7</v>
      </c>
      <c r="I29" s="16" t="s">
        <v>47</v>
      </c>
      <c r="J29" s="16">
        <v>6</v>
      </c>
      <c r="K29" s="16">
        <v>152</v>
      </c>
      <c r="L29" s="16" t="s">
        <v>47</v>
      </c>
      <c r="M29" s="16">
        <v>70</v>
      </c>
      <c r="N29" s="16">
        <v>68</v>
      </c>
      <c r="O29" s="16"/>
      <c r="P29" s="16">
        <v>8</v>
      </c>
      <c r="Q29" s="16">
        <v>6</v>
      </c>
      <c r="R29" s="16">
        <v>401</v>
      </c>
      <c r="S29" s="16">
        <v>45</v>
      </c>
      <c r="T29" s="16">
        <v>40</v>
      </c>
      <c r="U29" s="16">
        <v>5</v>
      </c>
      <c r="V29" s="16">
        <v>39</v>
      </c>
      <c r="W29" s="16" t="s">
        <v>47</v>
      </c>
      <c r="X29" s="16">
        <v>39</v>
      </c>
      <c r="Y29" s="16">
        <v>160</v>
      </c>
      <c r="Z29" s="16">
        <v>432</v>
      </c>
      <c r="AA29" s="16">
        <v>251</v>
      </c>
      <c r="AB29" s="16">
        <v>181</v>
      </c>
      <c r="AC29" s="13"/>
    </row>
    <row r="30" spans="1:29" s="233" customFormat="1" ht="9.6" customHeight="1">
      <c r="A30" s="242"/>
      <c r="B30" s="242"/>
      <c r="C30" s="242" t="s">
        <v>116</v>
      </c>
      <c r="D30" s="55">
        <v>342</v>
      </c>
      <c r="E30" s="16">
        <v>297</v>
      </c>
      <c r="F30" s="16">
        <v>5</v>
      </c>
      <c r="G30" s="16">
        <v>1</v>
      </c>
      <c r="H30" s="56">
        <v>4</v>
      </c>
      <c r="I30" s="16" t="s">
        <v>47</v>
      </c>
      <c r="J30" s="16" t="s">
        <v>47</v>
      </c>
      <c r="K30" s="16">
        <v>39</v>
      </c>
      <c r="L30" s="16" t="s">
        <v>47</v>
      </c>
      <c r="M30" s="16">
        <v>18</v>
      </c>
      <c r="N30" s="16">
        <v>18</v>
      </c>
      <c r="O30" s="16"/>
      <c r="P30" s="16">
        <v>3</v>
      </c>
      <c r="Q30" s="16" t="s">
        <v>47</v>
      </c>
      <c r="R30" s="16">
        <v>204</v>
      </c>
      <c r="S30" s="16">
        <v>13</v>
      </c>
      <c r="T30" s="16">
        <v>13</v>
      </c>
      <c r="U30" s="16" t="s">
        <v>47</v>
      </c>
      <c r="V30" s="16">
        <v>6</v>
      </c>
      <c r="W30" s="16" t="s">
        <v>47</v>
      </c>
      <c r="X30" s="16">
        <v>6</v>
      </c>
      <c r="Y30" s="16">
        <v>30</v>
      </c>
      <c r="Z30" s="16">
        <v>45</v>
      </c>
      <c r="AA30" s="16">
        <v>14</v>
      </c>
      <c r="AB30" s="16">
        <v>31</v>
      </c>
      <c r="AC30" s="13"/>
    </row>
    <row r="31" spans="1:29" s="233" customFormat="1" ht="9.6" customHeight="1">
      <c r="A31" s="242"/>
      <c r="B31" s="242"/>
      <c r="C31" s="242" t="s">
        <v>117</v>
      </c>
      <c r="D31" s="55">
        <v>304</v>
      </c>
      <c r="E31" s="16">
        <v>251</v>
      </c>
      <c r="F31" s="16">
        <v>5</v>
      </c>
      <c r="G31" s="16">
        <v>1</v>
      </c>
      <c r="H31" s="16">
        <v>2</v>
      </c>
      <c r="I31" s="16" t="s">
        <v>47</v>
      </c>
      <c r="J31" s="16">
        <v>2</v>
      </c>
      <c r="K31" s="16">
        <v>29</v>
      </c>
      <c r="L31" s="16" t="s">
        <v>47</v>
      </c>
      <c r="M31" s="16">
        <v>14</v>
      </c>
      <c r="N31" s="16">
        <v>11</v>
      </c>
      <c r="O31" s="16"/>
      <c r="P31" s="16">
        <v>4</v>
      </c>
      <c r="Q31" s="16" t="s">
        <v>47</v>
      </c>
      <c r="R31" s="16">
        <v>171</v>
      </c>
      <c r="S31" s="16">
        <v>11</v>
      </c>
      <c r="T31" s="16">
        <v>9</v>
      </c>
      <c r="U31" s="16">
        <v>2</v>
      </c>
      <c r="V31" s="16">
        <v>6</v>
      </c>
      <c r="W31" s="16" t="s">
        <v>47</v>
      </c>
      <c r="X31" s="16">
        <v>6</v>
      </c>
      <c r="Y31" s="16">
        <v>29</v>
      </c>
      <c r="Z31" s="16">
        <v>53</v>
      </c>
      <c r="AA31" s="16">
        <v>7</v>
      </c>
      <c r="AB31" s="16">
        <v>46</v>
      </c>
      <c r="AC31" s="13"/>
    </row>
    <row r="32" spans="1:29" s="233" customFormat="1" ht="9.6" customHeight="1">
      <c r="A32" s="242"/>
      <c r="B32" s="242"/>
      <c r="C32" s="242" t="s">
        <v>118</v>
      </c>
      <c r="D32" s="55">
        <v>569</v>
      </c>
      <c r="E32" s="16">
        <v>484</v>
      </c>
      <c r="F32" s="16">
        <v>10</v>
      </c>
      <c r="G32" s="16">
        <v>3</v>
      </c>
      <c r="H32" s="56">
        <v>4</v>
      </c>
      <c r="I32" s="16">
        <v>2</v>
      </c>
      <c r="J32" s="16">
        <v>1</v>
      </c>
      <c r="K32" s="16">
        <v>76</v>
      </c>
      <c r="L32" s="16" t="s">
        <v>47</v>
      </c>
      <c r="M32" s="16">
        <v>40</v>
      </c>
      <c r="N32" s="16">
        <v>28</v>
      </c>
      <c r="O32" s="16"/>
      <c r="P32" s="16">
        <v>5</v>
      </c>
      <c r="Q32" s="16">
        <v>3</v>
      </c>
      <c r="R32" s="16">
        <v>302</v>
      </c>
      <c r="S32" s="16">
        <v>33</v>
      </c>
      <c r="T32" s="16">
        <v>26</v>
      </c>
      <c r="U32" s="16">
        <v>7</v>
      </c>
      <c r="V32" s="16">
        <v>6</v>
      </c>
      <c r="W32" s="16" t="s">
        <v>47</v>
      </c>
      <c r="X32" s="16">
        <v>6</v>
      </c>
      <c r="Y32" s="16">
        <v>57</v>
      </c>
      <c r="Z32" s="16">
        <v>85</v>
      </c>
      <c r="AA32" s="16">
        <v>12</v>
      </c>
      <c r="AB32" s="16">
        <v>73</v>
      </c>
      <c r="AC32" s="13"/>
    </row>
    <row r="33" spans="1:29" s="233" customFormat="1" ht="9.6" customHeight="1">
      <c r="A33" s="353" t="s">
        <v>120</v>
      </c>
      <c r="B33" s="353"/>
      <c r="C33" s="354"/>
      <c r="D33" s="55"/>
      <c r="E33" s="16"/>
      <c r="F33" s="16"/>
      <c r="G33" s="16"/>
      <c r="H33" s="16"/>
      <c r="I33" s="56"/>
      <c r="J33" s="16"/>
      <c r="K33" s="16"/>
      <c r="L33" s="16"/>
      <c r="M33" s="16"/>
      <c r="N33" s="16"/>
      <c r="O33" s="16"/>
      <c r="P33" s="16"/>
      <c r="Q33" s="16"/>
      <c r="R33" s="16"/>
      <c r="S33" s="16"/>
      <c r="T33" s="16"/>
      <c r="U33" s="16"/>
      <c r="V33" s="16"/>
      <c r="W33" s="16"/>
      <c r="X33" s="16"/>
      <c r="Y33" s="16"/>
      <c r="Z33" s="16"/>
      <c r="AA33" s="16"/>
      <c r="AB33" s="16"/>
      <c r="AC33" s="13"/>
    </row>
    <row r="34" spans="1:29" s="233" customFormat="1" ht="9.6" customHeight="1">
      <c r="A34" s="242"/>
      <c r="B34" s="325" t="s">
        <v>407</v>
      </c>
      <c r="C34" s="326"/>
      <c r="D34" s="55">
        <v>3464</v>
      </c>
      <c r="E34" s="16">
        <v>2382</v>
      </c>
      <c r="F34" s="16">
        <v>63</v>
      </c>
      <c r="G34" s="16">
        <v>8</v>
      </c>
      <c r="H34" s="16">
        <v>43</v>
      </c>
      <c r="I34" s="56">
        <v>3</v>
      </c>
      <c r="J34" s="16">
        <v>9</v>
      </c>
      <c r="K34" s="16">
        <v>607</v>
      </c>
      <c r="L34" s="16" t="s">
        <v>47</v>
      </c>
      <c r="M34" s="16">
        <v>280</v>
      </c>
      <c r="N34" s="16">
        <v>286</v>
      </c>
      <c r="O34" s="16"/>
      <c r="P34" s="16">
        <v>22</v>
      </c>
      <c r="Q34" s="16">
        <v>19</v>
      </c>
      <c r="R34" s="16">
        <v>1145</v>
      </c>
      <c r="S34" s="16">
        <v>111</v>
      </c>
      <c r="T34" s="16">
        <v>99</v>
      </c>
      <c r="U34" s="16">
        <v>12</v>
      </c>
      <c r="V34" s="16">
        <v>61</v>
      </c>
      <c r="W34" s="16" t="s">
        <v>47</v>
      </c>
      <c r="X34" s="16">
        <v>61</v>
      </c>
      <c r="Y34" s="16">
        <v>395</v>
      </c>
      <c r="Z34" s="16">
        <v>1082</v>
      </c>
      <c r="AA34" s="16">
        <v>610</v>
      </c>
      <c r="AB34" s="16">
        <v>472</v>
      </c>
      <c r="AC34" s="13"/>
    </row>
    <row r="35" spans="1:29" s="233" customFormat="1" ht="9.6" customHeight="1">
      <c r="A35" s="242"/>
      <c r="B35" s="355" t="s">
        <v>394</v>
      </c>
      <c r="C35" s="356"/>
      <c r="D35" s="55">
        <v>3105</v>
      </c>
      <c r="E35" s="16">
        <v>2321</v>
      </c>
      <c r="F35" s="16">
        <v>51</v>
      </c>
      <c r="G35" s="16">
        <v>11</v>
      </c>
      <c r="H35" s="16">
        <v>23</v>
      </c>
      <c r="I35" s="16">
        <v>3</v>
      </c>
      <c r="J35" s="16">
        <v>14</v>
      </c>
      <c r="K35" s="16">
        <v>591</v>
      </c>
      <c r="L35" s="16" t="s">
        <v>47</v>
      </c>
      <c r="M35" s="16">
        <v>246</v>
      </c>
      <c r="N35" s="16">
        <v>287</v>
      </c>
      <c r="O35" s="16"/>
      <c r="P35" s="16">
        <v>40</v>
      </c>
      <c r="Q35" s="16">
        <v>18</v>
      </c>
      <c r="R35" s="16">
        <v>1150</v>
      </c>
      <c r="S35" s="16">
        <v>113</v>
      </c>
      <c r="T35" s="16">
        <v>99</v>
      </c>
      <c r="U35" s="16">
        <v>14</v>
      </c>
      <c r="V35" s="16">
        <v>78</v>
      </c>
      <c r="W35" s="16">
        <v>14</v>
      </c>
      <c r="X35" s="16">
        <v>64</v>
      </c>
      <c r="Y35" s="16">
        <v>338</v>
      </c>
      <c r="Z35" s="16">
        <v>784</v>
      </c>
      <c r="AA35" s="16">
        <v>337</v>
      </c>
      <c r="AB35" s="16">
        <v>447</v>
      </c>
      <c r="AC35" s="13"/>
    </row>
    <row r="36" spans="1:29" s="233" customFormat="1" ht="9.6" customHeight="1">
      <c r="A36" s="242"/>
      <c r="B36" s="355" t="s">
        <v>395</v>
      </c>
      <c r="C36" s="356"/>
      <c r="D36" s="55">
        <v>2582</v>
      </c>
      <c r="E36" s="16">
        <v>2128</v>
      </c>
      <c r="F36" s="16">
        <v>41</v>
      </c>
      <c r="G36" s="16">
        <v>2</v>
      </c>
      <c r="H36" s="16">
        <v>29</v>
      </c>
      <c r="I36" s="16">
        <v>2</v>
      </c>
      <c r="J36" s="16">
        <v>8</v>
      </c>
      <c r="K36" s="16">
        <v>525</v>
      </c>
      <c r="L36" s="16" t="s">
        <v>47</v>
      </c>
      <c r="M36" s="16">
        <v>258</v>
      </c>
      <c r="N36" s="16">
        <v>238</v>
      </c>
      <c r="O36" s="16"/>
      <c r="P36" s="16">
        <v>24</v>
      </c>
      <c r="Q36" s="16">
        <v>5</v>
      </c>
      <c r="R36" s="16">
        <v>1060</v>
      </c>
      <c r="S36" s="16">
        <v>107</v>
      </c>
      <c r="T36" s="16">
        <v>97</v>
      </c>
      <c r="U36" s="16">
        <v>10</v>
      </c>
      <c r="V36" s="16">
        <v>68</v>
      </c>
      <c r="W36" s="16">
        <v>19</v>
      </c>
      <c r="X36" s="16">
        <v>49</v>
      </c>
      <c r="Y36" s="16">
        <v>327</v>
      </c>
      <c r="Z36" s="16">
        <v>454</v>
      </c>
      <c r="AA36" s="16">
        <v>53</v>
      </c>
      <c r="AB36" s="16">
        <v>401</v>
      </c>
      <c r="AC36" s="13"/>
    </row>
    <row r="37" spans="1:29" s="233" customFormat="1" ht="9.6" customHeight="1">
      <c r="A37" s="242"/>
      <c r="B37" s="355" t="s">
        <v>111</v>
      </c>
      <c r="C37" s="356"/>
      <c r="D37" s="55">
        <v>2683</v>
      </c>
      <c r="E37" s="16">
        <v>2154</v>
      </c>
      <c r="F37" s="16">
        <v>60</v>
      </c>
      <c r="G37" s="16">
        <v>16</v>
      </c>
      <c r="H37" s="16">
        <v>26</v>
      </c>
      <c r="I37" s="16">
        <v>3</v>
      </c>
      <c r="J37" s="16">
        <v>15</v>
      </c>
      <c r="K37" s="16">
        <v>651</v>
      </c>
      <c r="L37" s="16" t="s">
        <v>47</v>
      </c>
      <c r="M37" s="16">
        <v>365</v>
      </c>
      <c r="N37" s="16">
        <v>238</v>
      </c>
      <c r="O37" s="16"/>
      <c r="P37" s="16">
        <v>36</v>
      </c>
      <c r="Q37" s="16">
        <v>12</v>
      </c>
      <c r="R37" s="16">
        <v>910</v>
      </c>
      <c r="S37" s="16">
        <v>110</v>
      </c>
      <c r="T37" s="16">
        <v>101</v>
      </c>
      <c r="U37" s="16">
        <v>9</v>
      </c>
      <c r="V37" s="16">
        <v>64</v>
      </c>
      <c r="W37" s="16" t="s">
        <v>47</v>
      </c>
      <c r="X37" s="16">
        <v>64</v>
      </c>
      <c r="Y37" s="16">
        <v>359</v>
      </c>
      <c r="Z37" s="16">
        <v>529</v>
      </c>
      <c r="AA37" s="16">
        <v>131</v>
      </c>
      <c r="AB37" s="16">
        <v>398</v>
      </c>
      <c r="AC37" s="13"/>
    </row>
    <row r="38" spans="1:29" s="233" customFormat="1" ht="9.6" customHeight="1">
      <c r="A38" s="242"/>
      <c r="B38" s="355" t="s">
        <v>405</v>
      </c>
      <c r="C38" s="356"/>
      <c r="D38" s="55">
        <v>2990</v>
      </c>
      <c r="E38" s="16">
        <v>2211</v>
      </c>
      <c r="F38" s="16">
        <v>57</v>
      </c>
      <c r="G38" s="16">
        <v>13</v>
      </c>
      <c r="H38" s="16">
        <v>25</v>
      </c>
      <c r="I38" s="16">
        <v>2</v>
      </c>
      <c r="J38" s="16">
        <v>17</v>
      </c>
      <c r="K38" s="16">
        <v>613</v>
      </c>
      <c r="L38" s="16" t="s">
        <v>47</v>
      </c>
      <c r="M38" s="16">
        <v>318</v>
      </c>
      <c r="N38" s="16">
        <v>242</v>
      </c>
      <c r="O38" s="16"/>
      <c r="P38" s="16">
        <v>39</v>
      </c>
      <c r="Q38" s="16">
        <v>14</v>
      </c>
      <c r="R38" s="16">
        <v>987</v>
      </c>
      <c r="S38" s="16">
        <v>119</v>
      </c>
      <c r="T38" s="16">
        <v>100</v>
      </c>
      <c r="U38" s="16">
        <v>19</v>
      </c>
      <c r="V38" s="16">
        <v>69</v>
      </c>
      <c r="W38" s="16" t="s">
        <v>47</v>
      </c>
      <c r="X38" s="16">
        <v>69</v>
      </c>
      <c r="Y38" s="16">
        <v>366</v>
      </c>
      <c r="Z38" s="16">
        <v>779</v>
      </c>
      <c r="AA38" s="16">
        <v>351</v>
      </c>
      <c r="AB38" s="16">
        <v>428</v>
      </c>
      <c r="AC38" s="13"/>
    </row>
    <row r="39" spans="1:29" s="233" customFormat="1" ht="9.6" customHeight="1">
      <c r="A39" s="242"/>
      <c r="B39" s="242"/>
      <c r="C39" s="242" t="s">
        <v>112</v>
      </c>
      <c r="D39" s="55">
        <v>599</v>
      </c>
      <c r="E39" s="16">
        <v>484</v>
      </c>
      <c r="F39" s="16">
        <v>9</v>
      </c>
      <c r="G39" s="16">
        <v>3</v>
      </c>
      <c r="H39" s="16">
        <v>2</v>
      </c>
      <c r="I39" s="16">
        <v>1</v>
      </c>
      <c r="J39" s="16">
        <v>3</v>
      </c>
      <c r="K39" s="16">
        <v>196</v>
      </c>
      <c r="L39" s="16" t="s">
        <v>47</v>
      </c>
      <c r="M39" s="16">
        <v>118</v>
      </c>
      <c r="N39" s="16">
        <v>62</v>
      </c>
      <c r="O39" s="16"/>
      <c r="P39" s="16">
        <v>15</v>
      </c>
      <c r="Q39" s="16">
        <v>1</v>
      </c>
      <c r="R39" s="16">
        <v>170</v>
      </c>
      <c r="S39" s="16">
        <v>26</v>
      </c>
      <c r="T39" s="16">
        <v>23</v>
      </c>
      <c r="U39" s="16">
        <v>3</v>
      </c>
      <c r="V39" s="16">
        <v>15</v>
      </c>
      <c r="W39" s="16" t="s">
        <v>47</v>
      </c>
      <c r="X39" s="16">
        <v>15</v>
      </c>
      <c r="Y39" s="16">
        <v>68</v>
      </c>
      <c r="Z39" s="16">
        <v>115</v>
      </c>
      <c r="AA39" s="16">
        <v>38</v>
      </c>
      <c r="AB39" s="16">
        <v>77</v>
      </c>
      <c r="AC39" s="13"/>
    </row>
    <row r="40" spans="1:29" s="233" customFormat="1" ht="9.6" customHeight="1">
      <c r="A40" s="242"/>
      <c r="B40" s="242"/>
      <c r="C40" s="242" t="s">
        <v>113</v>
      </c>
      <c r="D40" s="55">
        <v>244</v>
      </c>
      <c r="E40" s="16">
        <v>205</v>
      </c>
      <c r="F40" s="16">
        <v>5</v>
      </c>
      <c r="G40" s="16">
        <v>2</v>
      </c>
      <c r="H40" s="16">
        <v>2</v>
      </c>
      <c r="I40" s="16" t="s">
        <v>47</v>
      </c>
      <c r="J40" s="16">
        <v>1</v>
      </c>
      <c r="K40" s="16">
        <v>47</v>
      </c>
      <c r="L40" s="16" t="s">
        <v>47</v>
      </c>
      <c r="M40" s="16">
        <v>24</v>
      </c>
      <c r="N40" s="16">
        <v>22</v>
      </c>
      <c r="O40" s="16"/>
      <c r="P40" s="16">
        <v>1</v>
      </c>
      <c r="Q40" s="16" t="s">
        <v>47</v>
      </c>
      <c r="R40" s="16">
        <v>118</v>
      </c>
      <c r="S40" s="16">
        <v>5</v>
      </c>
      <c r="T40" s="16">
        <v>5</v>
      </c>
      <c r="U40" s="16" t="s">
        <v>47</v>
      </c>
      <c r="V40" s="16">
        <v>2</v>
      </c>
      <c r="W40" s="16" t="s">
        <v>47</v>
      </c>
      <c r="X40" s="16">
        <v>2</v>
      </c>
      <c r="Y40" s="16">
        <v>28</v>
      </c>
      <c r="Z40" s="16">
        <v>39</v>
      </c>
      <c r="AA40" s="16">
        <v>8</v>
      </c>
      <c r="AB40" s="16">
        <v>31</v>
      </c>
      <c r="AC40" s="13"/>
    </row>
    <row r="41" spans="1:29" s="233" customFormat="1" ht="9.6" customHeight="1">
      <c r="A41" s="242"/>
      <c r="B41" s="242"/>
      <c r="C41" s="242" t="s">
        <v>114</v>
      </c>
      <c r="D41" s="55">
        <v>391</v>
      </c>
      <c r="E41" s="16">
        <v>320</v>
      </c>
      <c r="F41" s="16">
        <v>2</v>
      </c>
      <c r="G41" s="16">
        <v>1</v>
      </c>
      <c r="H41" s="16" t="s">
        <v>47</v>
      </c>
      <c r="I41" s="16" t="s">
        <v>47</v>
      </c>
      <c r="J41" s="16">
        <v>1</v>
      </c>
      <c r="K41" s="16">
        <v>77</v>
      </c>
      <c r="L41" s="16" t="s">
        <v>47</v>
      </c>
      <c r="M41" s="16">
        <v>47</v>
      </c>
      <c r="N41" s="16">
        <v>26</v>
      </c>
      <c r="O41" s="16"/>
      <c r="P41" s="16">
        <v>4</v>
      </c>
      <c r="Q41" s="16" t="s">
        <v>47</v>
      </c>
      <c r="R41" s="16">
        <v>150</v>
      </c>
      <c r="S41" s="16">
        <v>15</v>
      </c>
      <c r="T41" s="16">
        <v>10</v>
      </c>
      <c r="U41" s="16">
        <v>5</v>
      </c>
      <c r="V41" s="16">
        <v>3</v>
      </c>
      <c r="W41" s="16" t="s">
        <v>47</v>
      </c>
      <c r="X41" s="16">
        <v>3</v>
      </c>
      <c r="Y41" s="16">
        <v>73</v>
      </c>
      <c r="Z41" s="16">
        <v>71</v>
      </c>
      <c r="AA41" s="16">
        <v>23</v>
      </c>
      <c r="AB41" s="16">
        <v>48</v>
      </c>
      <c r="AC41" s="13"/>
    </row>
    <row r="42" spans="1:29" s="233" customFormat="1" ht="9.6" customHeight="1">
      <c r="A42" s="242"/>
      <c r="B42" s="242"/>
      <c r="C42" s="242" t="s">
        <v>115</v>
      </c>
      <c r="D42" s="55">
        <v>1003</v>
      </c>
      <c r="E42" s="16">
        <v>611</v>
      </c>
      <c r="F42" s="16">
        <v>21</v>
      </c>
      <c r="G42" s="16">
        <v>2</v>
      </c>
      <c r="H42" s="16">
        <v>10</v>
      </c>
      <c r="I42" s="16" t="s">
        <v>47</v>
      </c>
      <c r="J42" s="16">
        <v>9</v>
      </c>
      <c r="K42" s="16">
        <v>149</v>
      </c>
      <c r="L42" s="16" t="s">
        <v>47</v>
      </c>
      <c r="M42" s="16">
        <v>65</v>
      </c>
      <c r="N42" s="16">
        <v>71</v>
      </c>
      <c r="O42" s="16"/>
      <c r="P42" s="16">
        <v>7</v>
      </c>
      <c r="Q42" s="16">
        <v>6</v>
      </c>
      <c r="R42" s="16">
        <v>259</v>
      </c>
      <c r="S42" s="16">
        <v>40</v>
      </c>
      <c r="T42" s="16">
        <v>36</v>
      </c>
      <c r="U42" s="16">
        <v>4</v>
      </c>
      <c r="V42" s="16">
        <v>33</v>
      </c>
      <c r="W42" s="16" t="s">
        <v>47</v>
      </c>
      <c r="X42" s="16">
        <v>33</v>
      </c>
      <c r="Y42" s="16">
        <v>109</v>
      </c>
      <c r="Z42" s="16">
        <v>392</v>
      </c>
      <c r="AA42" s="16">
        <v>247</v>
      </c>
      <c r="AB42" s="16">
        <v>145</v>
      </c>
      <c r="AC42" s="13"/>
    </row>
    <row r="43" spans="1:29" s="233" customFormat="1" ht="9.6" customHeight="1">
      <c r="A43" s="242"/>
      <c r="B43" s="242"/>
      <c r="C43" s="242" t="s">
        <v>116</v>
      </c>
      <c r="D43" s="55">
        <v>239</v>
      </c>
      <c r="E43" s="16">
        <v>196</v>
      </c>
      <c r="F43" s="16">
        <v>5</v>
      </c>
      <c r="G43" s="16">
        <v>1</v>
      </c>
      <c r="H43" s="16">
        <v>4</v>
      </c>
      <c r="I43" s="16" t="s">
        <v>47</v>
      </c>
      <c r="J43" s="16" t="s">
        <v>47</v>
      </c>
      <c r="K43" s="16">
        <v>43</v>
      </c>
      <c r="L43" s="16" t="s">
        <v>47</v>
      </c>
      <c r="M43" s="16">
        <v>18</v>
      </c>
      <c r="N43" s="16">
        <v>21</v>
      </c>
      <c r="O43" s="16"/>
      <c r="P43" s="16">
        <v>4</v>
      </c>
      <c r="Q43" s="16" t="s">
        <v>47</v>
      </c>
      <c r="R43" s="16">
        <v>113</v>
      </c>
      <c r="S43" s="16">
        <v>8</v>
      </c>
      <c r="T43" s="16">
        <v>8</v>
      </c>
      <c r="U43" s="16" t="s">
        <v>47</v>
      </c>
      <c r="V43" s="16">
        <v>4</v>
      </c>
      <c r="W43" s="16" t="s">
        <v>47</v>
      </c>
      <c r="X43" s="16">
        <v>4</v>
      </c>
      <c r="Y43" s="16">
        <v>23</v>
      </c>
      <c r="Z43" s="16">
        <v>43</v>
      </c>
      <c r="AA43" s="16">
        <v>14</v>
      </c>
      <c r="AB43" s="16">
        <v>29</v>
      </c>
      <c r="AC43" s="13"/>
    </row>
    <row r="44" spans="1:29" s="233" customFormat="1" ht="9.6" customHeight="1">
      <c r="A44" s="242"/>
      <c r="B44" s="242"/>
      <c r="C44" s="242" t="s">
        <v>117</v>
      </c>
      <c r="D44" s="55">
        <v>162</v>
      </c>
      <c r="E44" s="16">
        <v>119</v>
      </c>
      <c r="F44" s="16">
        <v>6</v>
      </c>
      <c r="G44" s="16">
        <v>1</v>
      </c>
      <c r="H44" s="16">
        <v>3</v>
      </c>
      <c r="I44" s="16" t="s">
        <v>47</v>
      </c>
      <c r="J44" s="16">
        <v>2</v>
      </c>
      <c r="K44" s="16">
        <v>27</v>
      </c>
      <c r="L44" s="16" t="s">
        <v>47</v>
      </c>
      <c r="M44" s="16">
        <v>10</v>
      </c>
      <c r="N44" s="16">
        <v>13</v>
      </c>
      <c r="O44" s="16"/>
      <c r="P44" s="16">
        <v>4</v>
      </c>
      <c r="Q44" s="16" t="s">
        <v>47</v>
      </c>
      <c r="R44" s="16">
        <v>54</v>
      </c>
      <c r="S44" s="16">
        <v>6</v>
      </c>
      <c r="T44" s="16">
        <v>4</v>
      </c>
      <c r="U44" s="16">
        <v>2</v>
      </c>
      <c r="V44" s="16">
        <v>7</v>
      </c>
      <c r="W44" s="16" t="s">
        <v>47</v>
      </c>
      <c r="X44" s="16">
        <v>7</v>
      </c>
      <c r="Y44" s="16">
        <v>19</v>
      </c>
      <c r="Z44" s="16">
        <v>43</v>
      </c>
      <c r="AA44" s="16">
        <v>7</v>
      </c>
      <c r="AB44" s="16">
        <v>36</v>
      </c>
      <c r="AC44" s="13"/>
    </row>
    <row r="45" spans="1:29" s="233" customFormat="1" ht="10.199999999999999" thickBot="1">
      <c r="A45" s="244"/>
      <c r="B45" s="244"/>
      <c r="C45" s="245" t="s">
        <v>118</v>
      </c>
      <c r="D45" s="246">
        <v>352</v>
      </c>
      <c r="E45" s="247">
        <v>276</v>
      </c>
      <c r="F45" s="247">
        <v>9</v>
      </c>
      <c r="G45" s="247">
        <v>3</v>
      </c>
      <c r="H45" s="247">
        <v>4</v>
      </c>
      <c r="I45" s="247">
        <v>1</v>
      </c>
      <c r="J45" s="247">
        <v>1</v>
      </c>
      <c r="K45" s="247">
        <v>74</v>
      </c>
      <c r="L45" s="247" t="s">
        <v>47</v>
      </c>
      <c r="M45" s="247">
        <v>36</v>
      </c>
      <c r="N45" s="247">
        <v>27</v>
      </c>
      <c r="O45" s="16"/>
      <c r="P45" s="247">
        <v>4</v>
      </c>
      <c r="Q45" s="247">
        <v>7</v>
      </c>
      <c r="R45" s="247">
        <v>123</v>
      </c>
      <c r="S45" s="247">
        <v>19</v>
      </c>
      <c r="T45" s="247">
        <v>14</v>
      </c>
      <c r="U45" s="247">
        <v>5</v>
      </c>
      <c r="V45" s="247">
        <v>5</v>
      </c>
      <c r="W45" s="247" t="s">
        <v>47</v>
      </c>
      <c r="X45" s="247">
        <v>5</v>
      </c>
      <c r="Y45" s="247">
        <v>46</v>
      </c>
      <c r="Z45" s="247">
        <v>76</v>
      </c>
      <c r="AA45" s="247">
        <v>14</v>
      </c>
      <c r="AB45" s="247">
        <v>62</v>
      </c>
      <c r="AC45" s="13"/>
    </row>
    <row r="46" spans="1:29" s="84" customFormat="1" ht="12" customHeight="1">
      <c r="A46" s="98" t="s">
        <v>121</v>
      </c>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3"/>
    </row>
    <row r="47" spans="1:29" ht="13.95" customHeight="1">
      <c r="A47" s="15" t="s">
        <v>442</v>
      </c>
      <c r="B47" s="248"/>
      <c r="C47" s="248"/>
      <c r="D47" s="248"/>
      <c r="E47" s="248"/>
    </row>
    <row r="48" spans="1:29" s="84" customFormat="1" ht="12" customHeight="1">
      <c r="A48" s="15" t="s">
        <v>447</v>
      </c>
      <c r="B48" s="15"/>
      <c r="C48" s="15"/>
      <c r="D48" s="15"/>
      <c r="E48" s="15"/>
      <c r="F48" s="15"/>
      <c r="G48" s="15"/>
      <c r="H48" s="15"/>
      <c r="I48" s="15"/>
      <c r="J48" s="15"/>
      <c r="K48" s="15"/>
      <c r="L48" s="15"/>
      <c r="M48" s="15"/>
      <c r="N48" s="15"/>
      <c r="O48" s="15"/>
      <c r="P48" s="15" t="s">
        <v>446</v>
      </c>
      <c r="Q48" s="15"/>
      <c r="R48" s="15"/>
      <c r="S48" s="15"/>
      <c r="T48" s="15"/>
      <c r="U48" s="15"/>
      <c r="V48" s="15"/>
      <c r="W48" s="15"/>
      <c r="X48" s="15"/>
      <c r="Y48" s="15"/>
      <c r="Z48" s="15"/>
      <c r="AA48" s="16"/>
      <c r="AB48" s="16"/>
      <c r="AC48" s="13"/>
    </row>
    <row r="49" spans="1:29" s="84" customFormat="1" ht="12" customHeight="1">
      <c r="A49" s="15" t="s">
        <v>443</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6"/>
      <c r="AB49" s="16"/>
      <c r="AC49" s="13"/>
    </row>
    <row r="50" spans="1:29" ht="13.95" customHeight="1">
      <c r="A50" s="15"/>
      <c r="B50" s="248"/>
      <c r="C50" s="248"/>
      <c r="D50" s="248"/>
      <c r="E50" s="248"/>
    </row>
  </sheetData>
  <mergeCells count="36">
    <mergeCell ref="B23:C23"/>
    <mergeCell ref="B37:C37"/>
    <mergeCell ref="B38:C38"/>
    <mergeCell ref="B24:C24"/>
    <mergeCell ref="B25:C25"/>
    <mergeCell ref="A33:C33"/>
    <mergeCell ref="B34:C34"/>
    <mergeCell ref="B35:C35"/>
    <mergeCell ref="B36:C36"/>
    <mergeCell ref="B21:C21"/>
    <mergeCell ref="S5:U5"/>
    <mergeCell ref="V5:X5"/>
    <mergeCell ref="A20:C20"/>
    <mergeCell ref="B22:C22"/>
    <mergeCell ref="A7:C7"/>
    <mergeCell ref="B11:C11"/>
    <mergeCell ref="B12:C12"/>
    <mergeCell ref="B10:C10"/>
    <mergeCell ref="B8:C8"/>
    <mergeCell ref="B9:C9"/>
    <mergeCell ref="A2:N2"/>
    <mergeCell ref="P2:AB2"/>
    <mergeCell ref="A4:C6"/>
    <mergeCell ref="D4:D6"/>
    <mergeCell ref="E4:N4"/>
    <mergeCell ref="P4:Y4"/>
    <mergeCell ref="Z4:AB4"/>
    <mergeCell ref="E5:E6"/>
    <mergeCell ref="F5:J5"/>
    <mergeCell ref="K5:N5"/>
    <mergeCell ref="P5:Q5"/>
    <mergeCell ref="R5:R6"/>
    <mergeCell ref="AA5:AA6"/>
    <mergeCell ref="AB5:AB6"/>
    <mergeCell ref="Y5:Y6"/>
    <mergeCell ref="Z5:Z6"/>
  </mergeCells>
  <phoneticPr fontId="3"/>
  <hyperlinks>
    <hyperlink ref="A1" location="目次!A1" display="目次へ戻る"/>
  </hyperlinks>
  <pageMargins left="0.78740157480314965" right="0.55118110236220474" top="0.78740157480314965" bottom="0.78740157480314965" header="0.51181102362204722" footer="0.51181102362204722"/>
  <pageSetup paperSize="9" scale="67" fitToHeight="0" orientation="landscape" horizontalDpi="300" verticalDpi="300" r:id="rId1"/>
  <headerFooter alignWithMargins="0"/>
  <ignoredErrors>
    <ignoredError sqref="B9:C12 B22:C25 B35:C3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showGridLines="0" zoomScaleNormal="100" workbookViewId="0">
      <pane xSplit="2" ySplit="6" topLeftCell="C7" activePane="bottomRight" state="frozen"/>
      <selection activeCell="A2" sqref="A2:L2"/>
      <selection pane="topRight" activeCell="A2" sqref="A2:L2"/>
      <selection pane="bottomLeft" activeCell="A2" sqref="A2:L2"/>
      <selection pane="bottomRight"/>
    </sheetView>
  </sheetViews>
  <sheetFormatPr defaultColWidth="8.88671875" defaultRowHeight="13.95" customHeight="1"/>
  <cols>
    <col min="1" max="1" width="2.44140625" style="111" customWidth="1"/>
    <col min="2" max="2" width="6.77734375" style="111" customWidth="1"/>
    <col min="3" max="12" width="8.44140625" style="111" customWidth="1"/>
    <col min="13" max="13" width="1.109375" style="111" customWidth="1"/>
    <col min="14" max="23" width="7.88671875" style="111" customWidth="1"/>
    <col min="24" max="25" width="7.77734375" style="111" customWidth="1"/>
    <col min="26" max="16384" width="8.88671875" style="111"/>
  </cols>
  <sheetData>
    <row r="1" spans="1:25" s="65" customFormat="1" ht="15" customHeight="1">
      <c r="A1" s="253" t="s">
        <v>389</v>
      </c>
      <c r="B1" s="63"/>
      <c r="C1" s="64"/>
      <c r="D1" s="64"/>
      <c r="E1" s="64"/>
      <c r="F1" s="64"/>
      <c r="G1" s="64"/>
      <c r="H1" s="64"/>
      <c r="I1" s="64"/>
      <c r="J1" s="64"/>
      <c r="K1" s="64"/>
      <c r="L1" s="64"/>
    </row>
    <row r="2" spans="1:25" s="110" customFormat="1" ht="19.95" customHeight="1">
      <c r="A2" s="359" t="s">
        <v>122</v>
      </c>
      <c r="B2" s="359"/>
      <c r="C2" s="359"/>
      <c r="D2" s="359"/>
      <c r="E2" s="359"/>
      <c r="F2" s="359"/>
      <c r="G2" s="359"/>
      <c r="H2" s="359"/>
      <c r="I2" s="359"/>
      <c r="J2" s="359"/>
      <c r="K2" s="359"/>
      <c r="L2" s="359"/>
      <c r="M2" s="109"/>
      <c r="N2" s="360" t="s">
        <v>123</v>
      </c>
      <c r="O2" s="360"/>
      <c r="P2" s="360"/>
      <c r="Q2" s="360"/>
      <c r="R2" s="360"/>
      <c r="S2" s="360"/>
      <c r="T2" s="360"/>
      <c r="U2" s="360"/>
      <c r="V2" s="360"/>
      <c r="W2" s="360"/>
      <c r="X2" s="360"/>
      <c r="Y2" s="360"/>
    </row>
    <row r="3" spans="1:25" ht="12" customHeight="1" thickBot="1"/>
    <row r="4" spans="1:25" ht="12" customHeight="1">
      <c r="A4" s="361" t="s">
        <v>124</v>
      </c>
      <c r="B4" s="362"/>
      <c r="C4" s="365" t="s">
        <v>125</v>
      </c>
      <c r="D4" s="367" t="s">
        <v>126</v>
      </c>
      <c r="E4" s="368"/>
      <c r="F4" s="368"/>
      <c r="G4" s="368"/>
      <c r="H4" s="361"/>
      <c r="I4" s="369" t="s">
        <v>127</v>
      </c>
      <c r="J4" s="370"/>
      <c r="K4" s="370"/>
      <c r="L4" s="370"/>
      <c r="M4" s="112"/>
      <c r="N4" s="371" t="s">
        <v>128</v>
      </c>
      <c r="O4" s="372"/>
      <c r="P4" s="365" t="s">
        <v>129</v>
      </c>
      <c r="Q4" s="367" t="s">
        <v>130</v>
      </c>
      <c r="R4" s="368"/>
      <c r="S4" s="368"/>
      <c r="T4" s="361"/>
      <c r="U4" s="367" t="s">
        <v>131</v>
      </c>
      <c r="V4" s="368"/>
      <c r="W4" s="361"/>
      <c r="X4" s="373" t="s">
        <v>132</v>
      </c>
      <c r="Y4" s="375" t="s">
        <v>133</v>
      </c>
    </row>
    <row r="5" spans="1:25" ht="10.199999999999999" customHeight="1">
      <c r="A5" s="363"/>
      <c r="B5" s="364"/>
      <c r="C5" s="366"/>
      <c r="D5" s="377" t="s">
        <v>134</v>
      </c>
      <c r="E5" s="366" t="s">
        <v>135</v>
      </c>
      <c r="F5" s="366" t="s">
        <v>136</v>
      </c>
      <c r="G5" s="366" t="s">
        <v>137</v>
      </c>
      <c r="H5" s="385" t="s">
        <v>138</v>
      </c>
      <c r="I5" s="377" t="s">
        <v>134</v>
      </c>
      <c r="J5" s="386" t="s">
        <v>139</v>
      </c>
      <c r="K5" s="366" t="s">
        <v>140</v>
      </c>
      <c r="L5" s="381" t="s">
        <v>141</v>
      </c>
      <c r="M5" s="113"/>
      <c r="N5" s="383" t="s">
        <v>142</v>
      </c>
      <c r="O5" s="366" t="s">
        <v>143</v>
      </c>
      <c r="P5" s="366"/>
      <c r="Q5" s="377" t="s">
        <v>134</v>
      </c>
      <c r="R5" s="366" t="s">
        <v>144</v>
      </c>
      <c r="S5" s="366" t="s">
        <v>145</v>
      </c>
      <c r="T5" s="366" t="s">
        <v>146</v>
      </c>
      <c r="U5" s="377" t="s">
        <v>134</v>
      </c>
      <c r="V5" s="366" t="s">
        <v>147</v>
      </c>
      <c r="W5" s="366" t="s">
        <v>148</v>
      </c>
      <c r="X5" s="374"/>
      <c r="Y5" s="376"/>
    </row>
    <row r="6" spans="1:25" ht="9.75" customHeight="1">
      <c r="A6" s="363"/>
      <c r="B6" s="364"/>
      <c r="C6" s="366"/>
      <c r="D6" s="378"/>
      <c r="E6" s="379"/>
      <c r="F6" s="379"/>
      <c r="G6" s="379"/>
      <c r="H6" s="379"/>
      <c r="I6" s="378"/>
      <c r="J6" s="386"/>
      <c r="K6" s="379"/>
      <c r="L6" s="382"/>
      <c r="M6" s="114"/>
      <c r="N6" s="384"/>
      <c r="O6" s="379"/>
      <c r="P6" s="366"/>
      <c r="Q6" s="378"/>
      <c r="R6" s="379"/>
      <c r="S6" s="379"/>
      <c r="T6" s="379"/>
      <c r="U6" s="378"/>
      <c r="V6" s="379"/>
      <c r="W6" s="379"/>
      <c r="X6" s="374"/>
      <c r="Y6" s="376"/>
    </row>
    <row r="7" spans="1:25" ht="10.199999999999999" customHeight="1">
      <c r="A7" s="380" t="s">
        <v>407</v>
      </c>
      <c r="B7" s="380"/>
      <c r="C7" s="115">
        <v>287</v>
      </c>
      <c r="D7" s="116">
        <v>25</v>
      </c>
      <c r="E7" s="116">
        <v>1</v>
      </c>
      <c r="F7" s="116">
        <v>19</v>
      </c>
      <c r="G7" s="116">
        <v>1</v>
      </c>
      <c r="H7" s="116">
        <v>4</v>
      </c>
      <c r="I7" s="116">
        <v>51</v>
      </c>
      <c r="J7" s="116" t="s">
        <v>47</v>
      </c>
      <c r="K7" s="116">
        <v>9</v>
      </c>
      <c r="L7" s="116">
        <v>33</v>
      </c>
      <c r="M7" s="116"/>
      <c r="N7" s="116">
        <v>2</v>
      </c>
      <c r="O7" s="116">
        <v>7</v>
      </c>
      <c r="P7" s="116">
        <v>142</v>
      </c>
      <c r="Q7" s="116">
        <v>11</v>
      </c>
      <c r="R7" s="116">
        <v>11</v>
      </c>
      <c r="S7" s="116" t="s">
        <v>47</v>
      </c>
      <c r="T7" s="116" t="s">
        <v>47</v>
      </c>
      <c r="U7" s="116">
        <v>3</v>
      </c>
      <c r="V7" s="116" t="s">
        <v>47</v>
      </c>
      <c r="W7" s="116">
        <v>3</v>
      </c>
      <c r="X7" s="116">
        <v>42</v>
      </c>
      <c r="Y7" s="116">
        <v>13</v>
      </c>
    </row>
    <row r="8" spans="1:25" ht="10.199999999999999" customHeight="1">
      <c r="A8" s="380" t="s">
        <v>394</v>
      </c>
      <c r="B8" s="380"/>
      <c r="C8" s="115">
        <v>281</v>
      </c>
      <c r="D8" s="116">
        <v>4</v>
      </c>
      <c r="E8" s="116" t="s">
        <v>47</v>
      </c>
      <c r="F8" s="116">
        <v>3</v>
      </c>
      <c r="G8" s="116" t="s">
        <v>47</v>
      </c>
      <c r="H8" s="116">
        <v>1</v>
      </c>
      <c r="I8" s="116">
        <v>39</v>
      </c>
      <c r="J8" s="116" t="s">
        <v>47</v>
      </c>
      <c r="K8" s="116">
        <v>6</v>
      </c>
      <c r="L8" s="116">
        <v>24</v>
      </c>
      <c r="M8" s="116"/>
      <c r="N8" s="116">
        <v>1</v>
      </c>
      <c r="O8" s="116">
        <v>8</v>
      </c>
      <c r="P8" s="116">
        <v>153</v>
      </c>
      <c r="Q8" s="116">
        <v>20</v>
      </c>
      <c r="R8" s="116">
        <v>19</v>
      </c>
      <c r="S8" s="116" t="s">
        <v>47</v>
      </c>
      <c r="T8" s="116">
        <v>1</v>
      </c>
      <c r="U8" s="116">
        <v>7</v>
      </c>
      <c r="V8" s="116" t="s">
        <v>47</v>
      </c>
      <c r="W8" s="116">
        <v>7</v>
      </c>
      <c r="X8" s="116">
        <v>30</v>
      </c>
      <c r="Y8" s="116">
        <v>28</v>
      </c>
    </row>
    <row r="9" spans="1:25" ht="10.199999999999999" customHeight="1">
      <c r="A9" s="387" t="s">
        <v>395</v>
      </c>
      <c r="B9" s="388"/>
      <c r="C9" s="115">
        <v>242</v>
      </c>
      <c r="D9" s="116">
        <v>3</v>
      </c>
      <c r="E9" s="116" t="s">
        <v>47</v>
      </c>
      <c r="F9" s="116">
        <v>3</v>
      </c>
      <c r="G9" s="116" t="s">
        <v>47</v>
      </c>
      <c r="H9" s="116" t="s">
        <v>47</v>
      </c>
      <c r="I9" s="116">
        <v>39</v>
      </c>
      <c r="J9" s="116" t="s">
        <v>47</v>
      </c>
      <c r="K9" s="116">
        <v>11</v>
      </c>
      <c r="L9" s="116">
        <v>26</v>
      </c>
      <c r="M9" s="116"/>
      <c r="N9" s="116">
        <v>1</v>
      </c>
      <c r="O9" s="116">
        <v>1</v>
      </c>
      <c r="P9" s="116">
        <v>140</v>
      </c>
      <c r="Q9" s="116">
        <v>25</v>
      </c>
      <c r="R9" s="116">
        <v>25</v>
      </c>
      <c r="S9" s="116" t="s">
        <v>47</v>
      </c>
      <c r="T9" s="116" t="s">
        <v>47</v>
      </c>
      <c r="U9" s="116">
        <v>7</v>
      </c>
      <c r="V9" s="116" t="s">
        <v>47</v>
      </c>
      <c r="W9" s="116">
        <v>7</v>
      </c>
      <c r="X9" s="116">
        <v>17</v>
      </c>
      <c r="Y9" s="116">
        <v>11</v>
      </c>
    </row>
    <row r="10" spans="1:25" ht="10.199999999999999" customHeight="1">
      <c r="A10" s="387" t="s">
        <v>149</v>
      </c>
      <c r="B10" s="388"/>
      <c r="C10" s="115">
        <v>206</v>
      </c>
      <c r="D10" s="116">
        <v>5</v>
      </c>
      <c r="E10" s="116">
        <v>1</v>
      </c>
      <c r="F10" s="116">
        <v>1</v>
      </c>
      <c r="G10" s="116">
        <v>1</v>
      </c>
      <c r="H10" s="116">
        <v>2</v>
      </c>
      <c r="I10" s="116">
        <v>41</v>
      </c>
      <c r="J10" s="116" t="s">
        <v>47</v>
      </c>
      <c r="K10" s="116">
        <v>13</v>
      </c>
      <c r="L10" s="116">
        <v>26</v>
      </c>
      <c r="M10" s="116"/>
      <c r="N10" s="116" t="s">
        <v>47</v>
      </c>
      <c r="O10" s="116">
        <v>2</v>
      </c>
      <c r="P10" s="116">
        <v>103</v>
      </c>
      <c r="Q10" s="116">
        <v>17</v>
      </c>
      <c r="R10" s="116">
        <v>17</v>
      </c>
      <c r="S10" s="116" t="s">
        <v>441</v>
      </c>
      <c r="T10" s="116" t="s">
        <v>47</v>
      </c>
      <c r="U10" s="116">
        <v>2</v>
      </c>
      <c r="V10" s="116" t="s">
        <v>47</v>
      </c>
      <c r="W10" s="116">
        <v>2</v>
      </c>
      <c r="X10" s="116">
        <v>32</v>
      </c>
      <c r="Y10" s="116">
        <v>6</v>
      </c>
    </row>
    <row r="11" spans="1:25" ht="10.199999999999999" customHeight="1" thickBot="1">
      <c r="A11" s="389" t="s">
        <v>406</v>
      </c>
      <c r="B11" s="390"/>
      <c r="C11" s="117">
        <v>204</v>
      </c>
      <c r="D11" s="118">
        <v>6</v>
      </c>
      <c r="E11" s="118">
        <v>1</v>
      </c>
      <c r="F11" s="118">
        <v>5</v>
      </c>
      <c r="G11" s="118" t="s">
        <v>441</v>
      </c>
      <c r="H11" s="118" t="s">
        <v>441</v>
      </c>
      <c r="I11" s="118">
        <v>28</v>
      </c>
      <c r="J11" s="118" t="s">
        <v>441</v>
      </c>
      <c r="K11" s="118">
        <v>8</v>
      </c>
      <c r="L11" s="118">
        <v>13</v>
      </c>
      <c r="M11" s="116"/>
      <c r="N11" s="118">
        <v>2</v>
      </c>
      <c r="O11" s="118">
        <v>5</v>
      </c>
      <c r="P11" s="118">
        <v>107</v>
      </c>
      <c r="Q11" s="118">
        <v>9</v>
      </c>
      <c r="R11" s="118">
        <v>9</v>
      </c>
      <c r="S11" s="118" t="s">
        <v>441</v>
      </c>
      <c r="T11" s="118" t="s">
        <v>441</v>
      </c>
      <c r="U11" s="118">
        <v>4</v>
      </c>
      <c r="V11" s="118" t="s">
        <v>441</v>
      </c>
      <c r="W11" s="118">
        <v>4</v>
      </c>
      <c r="X11" s="118">
        <v>25</v>
      </c>
      <c r="Y11" s="118">
        <v>25</v>
      </c>
    </row>
    <row r="12" spans="1:25" s="120" customFormat="1" ht="12" customHeight="1">
      <c r="A12" s="119" t="s">
        <v>121</v>
      </c>
    </row>
    <row r="13" spans="1:25" s="120" customFormat="1" ht="12" customHeight="1">
      <c r="A13" s="120" t="s">
        <v>150</v>
      </c>
    </row>
    <row r="15" spans="1:25" ht="13.95" customHeight="1">
      <c r="E15" s="121"/>
    </row>
  </sheetData>
  <mergeCells count="35">
    <mergeCell ref="A9:B9"/>
    <mergeCell ref="A10:B10"/>
    <mergeCell ref="A11:B11"/>
    <mergeCell ref="T5:T6"/>
    <mergeCell ref="U5:U6"/>
    <mergeCell ref="W5:W6"/>
    <mergeCell ref="A7:B7"/>
    <mergeCell ref="A8:B8"/>
    <mergeCell ref="L5:L6"/>
    <mergeCell ref="N5:N6"/>
    <mergeCell ref="O5:O6"/>
    <mergeCell ref="Q5:Q6"/>
    <mergeCell ref="R5:R6"/>
    <mergeCell ref="S5:S6"/>
    <mergeCell ref="H5:H6"/>
    <mergeCell ref="I5:I6"/>
    <mergeCell ref="J5:J6"/>
    <mergeCell ref="K5:K6"/>
    <mergeCell ref="V5:V6"/>
    <mergeCell ref="A2:L2"/>
    <mergeCell ref="N2:Y2"/>
    <mergeCell ref="A4:B6"/>
    <mergeCell ref="C4:C6"/>
    <mergeCell ref="D4:H4"/>
    <mergeCell ref="I4:L4"/>
    <mergeCell ref="N4:O4"/>
    <mergeCell ref="P4:P6"/>
    <mergeCell ref="Q4:T4"/>
    <mergeCell ref="U4:W4"/>
    <mergeCell ref="X4:X6"/>
    <mergeCell ref="Y4:Y6"/>
    <mergeCell ref="D5:D6"/>
    <mergeCell ref="E5:E6"/>
    <mergeCell ref="F5:F6"/>
    <mergeCell ref="G5:G6"/>
  </mergeCells>
  <phoneticPr fontId="3"/>
  <hyperlinks>
    <hyperlink ref="A1" location="目次!A1" display="目次へ戻る"/>
  </hyperlinks>
  <pageMargins left="0.75" right="0.75" top="1" bottom="1" header="0.51200000000000001" footer="0.51200000000000001"/>
  <pageSetup paperSize="9" scale="70" fitToHeight="0" orientation="landscape" r:id="rId1"/>
  <headerFooter alignWithMargins="0"/>
  <ignoredErrors>
    <ignoredError sqref="A8:B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zoomScaleNormal="100" workbookViewId="0">
      <pane xSplit="3" ySplit="7" topLeftCell="D8" activePane="bottomRight" state="frozen"/>
      <selection activeCell="A2" sqref="A2:L2"/>
      <selection pane="topRight" activeCell="A2" sqref="A2:L2"/>
      <selection pane="bottomLeft" activeCell="A2" sqref="A2:L2"/>
      <selection pane="bottomRight"/>
    </sheetView>
  </sheetViews>
  <sheetFormatPr defaultColWidth="8.88671875" defaultRowHeight="13.95" customHeight="1"/>
  <cols>
    <col min="1" max="2" width="2.33203125" style="231" customWidth="1"/>
    <col min="3" max="3" width="6.6640625" style="231" customWidth="1"/>
    <col min="4" max="6" width="7" style="231" customWidth="1"/>
    <col min="7" max="7" width="8.109375" style="1" customWidth="1"/>
    <col min="8" max="8" width="7.109375" style="1" customWidth="1"/>
    <col min="9" max="15" width="7.109375" style="231" customWidth="1"/>
    <col min="16" max="16" width="0.88671875" style="231" customWidth="1"/>
    <col min="17" max="29" width="7.44140625" style="231" customWidth="1"/>
    <col min="30" max="16384" width="8.88671875" style="231"/>
  </cols>
  <sheetData>
    <row r="1" spans="1:29" s="65" customFormat="1" ht="15" customHeight="1">
      <c r="A1" s="253" t="s">
        <v>389</v>
      </c>
      <c r="B1" s="63"/>
      <c r="C1" s="64"/>
      <c r="D1" s="64"/>
      <c r="E1" s="64"/>
      <c r="F1" s="64"/>
      <c r="G1" s="64"/>
      <c r="H1" s="64"/>
      <c r="I1" s="64"/>
      <c r="J1" s="64"/>
      <c r="K1" s="64"/>
      <c r="L1" s="64"/>
    </row>
    <row r="2" spans="1:29" s="216" customFormat="1" ht="19.95" customHeight="1">
      <c r="A2" s="391" t="s">
        <v>151</v>
      </c>
      <c r="B2" s="391"/>
      <c r="C2" s="391"/>
      <c r="D2" s="391"/>
      <c r="E2" s="391"/>
      <c r="F2" s="391"/>
      <c r="G2" s="391"/>
      <c r="H2" s="391"/>
      <c r="I2" s="391"/>
      <c r="J2" s="391"/>
      <c r="K2" s="391"/>
      <c r="L2" s="391"/>
      <c r="M2" s="391"/>
      <c r="N2" s="391"/>
      <c r="O2" s="391"/>
      <c r="P2" s="215"/>
      <c r="Q2" s="392" t="s">
        <v>152</v>
      </c>
      <c r="R2" s="392"/>
      <c r="S2" s="392"/>
      <c r="T2" s="392"/>
      <c r="U2" s="392"/>
      <c r="V2" s="392"/>
      <c r="W2" s="392"/>
      <c r="X2" s="392"/>
      <c r="Y2" s="392"/>
      <c r="Z2" s="392"/>
      <c r="AA2" s="392"/>
      <c r="AB2" s="392"/>
      <c r="AC2" s="392"/>
    </row>
    <row r="3" spans="1:29" s="106" customFormat="1" ht="12" customHeight="1" thickBot="1"/>
    <row r="4" spans="1:29" s="17" customFormat="1" ht="12" customHeight="1">
      <c r="A4" s="393" t="s">
        <v>124</v>
      </c>
      <c r="B4" s="393"/>
      <c r="C4" s="394"/>
      <c r="D4" s="399" t="s">
        <v>125</v>
      </c>
      <c r="E4" s="401" t="s">
        <v>153</v>
      </c>
      <c r="F4" s="402"/>
      <c r="G4" s="402"/>
      <c r="H4" s="402"/>
      <c r="I4" s="402"/>
      <c r="J4" s="402"/>
      <c r="K4" s="402"/>
      <c r="L4" s="402"/>
      <c r="M4" s="402"/>
      <c r="N4" s="402"/>
      <c r="O4" s="402"/>
      <c r="P4" s="217"/>
      <c r="Q4" s="217"/>
      <c r="R4" s="403" t="s">
        <v>154</v>
      </c>
      <c r="S4" s="403"/>
      <c r="T4" s="403"/>
      <c r="U4" s="403"/>
      <c r="V4" s="403"/>
      <c r="W4" s="403"/>
      <c r="X4" s="403"/>
      <c r="Y4" s="403"/>
      <c r="Z4" s="403"/>
      <c r="AA4" s="404"/>
      <c r="AB4" s="399" t="s">
        <v>155</v>
      </c>
      <c r="AC4" s="405" t="s">
        <v>156</v>
      </c>
    </row>
    <row r="5" spans="1:29" s="17" customFormat="1" ht="12" customHeight="1">
      <c r="A5" s="395"/>
      <c r="B5" s="395"/>
      <c r="C5" s="396"/>
      <c r="D5" s="400"/>
      <c r="E5" s="400" t="s">
        <v>125</v>
      </c>
      <c r="F5" s="400" t="s">
        <v>157</v>
      </c>
      <c r="G5" s="400"/>
      <c r="H5" s="400"/>
      <c r="I5" s="400"/>
      <c r="J5" s="400"/>
      <c r="K5" s="400"/>
      <c r="L5" s="411" t="s">
        <v>158</v>
      </c>
      <c r="M5" s="412"/>
      <c r="N5" s="412"/>
      <c r="O5" s="412"/>
      <c r="P5" s="218"/>
      <c r="Q5" s="219"/>
      <c r="R5" s="413" t="s">
        <v>159</v>
      </c>
      <c r="S5" s="410"/>
      <c r="T5" s="410"/>
      <c r="U5" s="410"/>
      <c r="V5" s="410" t="s">
        <v>160</v>
      </c>
      <c r="W5" s="407" t="s">
        <v>161</v>
      </c>
      <c r="X5" s="410" t="s">
        <v>162</v>
      </c>
      <c r="Y5" s="410" t="s">
        <v>163</v>
      </c>
      <c r="Z5" s="410"/>
      <c r="AA5" s="407" t="s">
        <v>164</v>
      </c>
      <c r="AB5" s="400"/>
      <c r="AC5" s="406"/>
    </row>
    <row r="6" spans="1:29" s="17" customFormat="1" ht="12" customHeight="1">
      <c r="A6" s="395"/>
      <c r="B6" s="395"/>
      <c r="C6" s="396"/>
      <c r="D6" s="400"/>
      <c r="E6" s="400"/>
      <c r="F6" s="408" t="s">
        <v>165</v>
      </c>
      <c r="G6" s="408" t="s">
        <v>166</v>
      </c>
      <c r="H6" s="409" t="s">
        <v>167</v>
      </c>
      <c r="I6" s="410" t="s">
        <v>168</v>
      </c>
      <c r="J6" s="410" t="s">
        <v>169</v>
      </c>
      <c r="K6" s="408" t="s">
        <v>170</v>
      </c>
      <c r="L6" s="408" t="s">
        <v>171</v>
      </c>
      <c r="M6" s="410" t="s">
        <v>172</v>
      </c>
      <c r="N6" s="409" t="s">
        <v>167</v>
      </c>
      <c r="O6" s="410" t="s">
        <v>168</v>
      </c>
      <c r="P6" s="220"/>
      <c r="Q6" s="413" t="s">
        <v>169</v>
      </c>
      <c r="R6" s="416" t="s">
        <v>173</v>
      </c>
      <c r="S6" s="400"/>
      <c r="T6" s="400"/>
      <c r="U6" s="407" t="s">
        <v>174</v>
      </c>
      <c r="V6" s="410"/>
      <c r="W6" s="407"/>
      <c r="X6" s="410"/>
      <c r="Y6" s="410" t="s">
        <v>175</v>
      </c>
      <c r="Z6" s="410" t="s">
        <v>176</v>
      </c>
      <c r="AA6" s="407"/>
      <c r="AB6" s="400"/>
      <c r="AC6" s="406"/>
    </row>
    <row r="7" spans="1:29" s="17" customFormat="1" ht="12" customHeight="1">
      <c r="A7" s="397"/>
      <c r="B7" s="397"/>
      <c r="C7" s="398"/>
      <c r="D7" s="400"/>
      <c r="E7" s="400"/>
      <c r="F7" s="408"/>
      <c r="G7" s="407"/>
      <c r="H7" s="409"/>
      <c r="I7" s="410"/>
      <c r="J7" s="410"/>
      <c r="K7" s="408"/>
      <c r="L7" s="410"/>
      <c r="M7" s="410"/>
      <c r="N7" s="409"/>
      <c r="O7" s="410"/>
      <c r="P7" s="221"/>
      <c r="Q7" s="413"/>
      <c r="R7" s="222" t="s">
        <v>177</v>
      </c>
      <c r="S7" s="223" t="s">
        <v>178</v>
      </c>
      <c r="T7" s="224" t="s">
        <v>179</v>
      </c>
      <c r="U7" s="407"/>
      <c r="V7" s="410"/>
      <c r="W7" s="407"/>
      <c r="X7" s="410"/>
      <c r="Y7" s="410"/>
      <c r="Z7" s="410"/>
      <c r="AA7" s="407"/>
      <c r="AB7" s="400"/>
      <c r="AC7" s="406"/>
    </row>
    <row r="8" spans="1:29" s="17" customFormat="1" ht="10.199999999999999" customHeight="1">
      <c r="A8" s="414" t="s">
        <v>180</v>
      </c>
      <c r="B8" s="414"/>
      <c r="C8" s="415"/>
      <c r="D8" s="30"/>
      <c r="E8" s="19"/>
      <c r="F8" s="31"/>
      <c r="G8" s="32"/>
      <c r="H8" s="32"/>
      <c r="I8" s="33"/>
      <c r="J8" s="33"/>
      <c r="K8" s="31"/>
      <c r="L8" s="33"/>
      <c r="M8" s="33"/>
      <c r="N8" s="33"/>
      <c r="O8" s="33"/>
      <c r="P8" s="33"/>
      <c r="Q8" s="33"/>
      <c r="R8" s="34"/>
      <c r="S8" s="32"/>
      <c r="T8" s="34"/>
      <c r="U8" s="32"/>
      <c r="V8" s="33"/>
      <c r="W8" s="32"/>
      <c r="X8" s="33"/>
      <c r="Y8" s="33"/>
      <c r="Z8" s="33"/>
      <c r="AA8" s="32"/>
      <c r="AB8" s="19"/>
      <c r="AC8" s="19"/>
    </row>
    <row r="9" spans="1:29" s="17" customFormat="1" ht="10.199999999999999" customHeight="1">
      <c r="B9" s="395" t="s">
        <v>409</v>
      </c>
      <c r="C9" s="395"/>
      <c r="D9" s="29">
        <v>4353</v>
      </c>
      <c r="E9" s="18">
        <v>4060</v>
      </c>
      <c r="F9" s="18">
        <v>8</v>
      </c>
      <c r="G9" s="18">
        <v>8</v>
      </c>
      <c r="H9" s="19" t="s">
        <v>47</v>
      </c>
      <c r="I9" s="18">
        <v>2241</v>
      </c>
      <c r="J9" s="18">
        <v>712</v>
      </c>
      <c r="K9" s="18" t="s">
        <v>47</v>
      </c>
      <c r="L9" s="18">
        <v>48</v>
      </c>
      <c r="M9" s="18">
        <v>140</v>
      </c>
      <c r="N9" s="19" t="s">
        <v>47</v>
      </c>
      <c r="O9" s="18">
        <v>272</v>
      </c>
      <c r="P9" s="18"/>
      <c r="Q9" s="18">
        <v>275</v>
      </c>
      <c r="R9" s="18">
        <v>10</v>
      </c>
      <c r="S9" s="18">
        <v>18</v>
      </c>
      <c r="T9" s="18">
        <v>30</v>
      </c>
      <c r="U9" s="18">
        <v>88</v>
      </c>
      <c r="V9" s="18" t="s">
        <v>47</v>
      </c>
      <c r="W9" s="18" t="s">
        <v>47</v>
      </c>
      <c r="X9" s="18" t="s">
        <v>47</v>
      </c>
      <c r="Y9" s="18">
        <v>210</v>
      </c>
      <c r="Z9" s="18" t="s">
        <v>47</v>
      </c>
      <c r="AA9" s="18">
        <v>11</v>
      </c>
      <c r="AB9" s="18">
        <v>34</v>
      </c>
      <c r="AC9" s="18">
        <v>259</v>
      </c>
    </row>
    <row r="10" spans="1:29" s="8" customFormat="1" ht="10.199999999999999" customHeight="1">
      <c r="B10" s="355" t="s">
        <v>355</v>
      </c>
      <c r="C10" s="356"/>
      <c r="D10" s="29">
        <v>4050</v>
      </c>
      <c r="E10" s="18">
        <v>3809</v>
      </c>
      <c r="F10" s="18">
        <v>11</v>
      </c>
      <c r="G10" s="18">
        <v>3</v>
      </c>
      <c r="H10" s="19">
        <v>1</v>
      </c>
      <c r="I10" s="18">
        <v>2032</v>
      </c>
      <c r="J10" s="18">
        <v>650</v>
      </c>
      <c r="K10" s="18">
        <v>2</v>
      </c>
      <c r="L10" s="18">
        <v>74</v>
      </c>
      <c r="M10" s="18">
        <v>111</v>
      </c>
      <c r="N10" s="19">
        <v>79</v>
      </c>
      <c r="O10" s="18">
        <v>225</v>
      </c>
      <c r="P10" s="18"/>
      <c r="Q10" s="18">
        <v>247</v>
      </c>
      <c r="R10" s="18">
        <v>10</v>
      </c>
      <c r="S10" s="18">
        <v>23</v>
      </c>
      <c r="T10" s="18">
        <v>27</v>
      </c>
      <c r="U10" s="18">
        <v>91</v>
      </c>
      <c r="V10" s="18">
        <v>2</v>
      </c>
      <c r="W10" s="18" t="s">
        <v>47</v>
      </c>
      <c r="X10" s="18" t="s">
        <v>47</v>
      </c>
      <c r="Y10" s="18">
        <v>221</v>
      </c>
      <c r="Z10" s="19" t="s">
        <v>47</v>
      </c>
      <c r="AA10" s="18">
        <v>15</v>
      </c>
      <c r="AB10" s="18">
        <v>21</v>
      </c>
      <c r="AC10" s="18">
        <v>220</v>
      </c>
    </row>
    <row r="11" spans="1:29" s="8" customFormat="1" ht="10.199999999999999" customHeight="1">
      <c r="B11" s="355" t="s">
        <v>356</v>
      </c>
      <c r="C11" s="356"/>
      <c r="D11" s="29">
        <v>3660</v>
      </c>
      <c r="E11" s="18">
        <v>3452</v>
      </c>
      <c r="F11" s="18">
        <v>7</v>
      </c>
      <c r="G11" s="18">
        <v>4</v>
      </c>
      <c r="H11" s="19">
        <v>1</v>
      </c>
      <c r="I11" s="18">
        <v>1828</v>
      </c>
      <c r="J11" s="18">
        <v>644</v>
      </c>
      <c r="K11" s="18">
        <v>2</v>
      </c>
      <c r="L11" s="18">
        <v>62</v>
      </c>
      <c r="M11" s="18">
        <v>72</v>
      </c>
      <c r="N11" s="19">
        <v>103</v>
      </c>
      <c r="O11" s="18">
        <v>191</v>
      </c>
      <c r="P11" s="18"/>
      <c r="Q11" s="18">
        <v>222</v>
      </c>
      <c r="R11" s="18">
        <v>8</v>
      </c>
      <c r="S11" s="18">
        <v>16</v>
      </c>
      <c r="T11" s="18">
        <v>22</v>
      </c>
      <c r="U11" s="18">
        <v>70</v>
      </c>
      <c r="V11" s="18">
        <v>1</v>
      </c>
      <c r="W11" s="18" t="s">
        <v>47</v>
      </c>
      <c r="X11" s="18" t="s">
        <v>47</v>
      </c>
      <c r="Y11" s="18">
        <v>199</v>
      </c>
      <c r="Z11" s="19" t="s">
        <v>47</v>
      </c>
      <c r="AA11" s="18">
        <v>13</v>
      </c>
      <c r="AB11" s="18">
        <v>9</v>
      </c>
      <c r="AC11" s="18">
        <v>199</v>
      </c>
    </row>
    <row r="12" spans="1:29" s="8" customFormat="1" ht="10.199999999999999" customHeight="1">
      <c r="B12" s="355" t="s">
        <v>181</v>
      </c>
      <c r="C12" s="355"/>
      <c r="D12" s="29">
        <v>3309</v>
      </c>
      <c r="E12" s="18">
        <v>3125</v>
      </c>
      <c r="F12" s="18">
        <v>4</v>
      </c>
      <c r="G12" s="18">
        <v>4</v>
      </c>
      <c r="H12" s="18">
        <v>2</v>
      </c>
      <c r="I12" s="18">
        <v>1693</v>
      </c>
      <c r="J12" s="18">
        <v>580</v>
      </c>
      <c r="K12" s="18" t="s">
        <v>47</v>
      </c>
      <c r="L12" s="18">
        <v>51</v>
      </c>
      <c r="M12" s="18">
        <v>46</v>
      </c>
      <c r="N12" s="18">
        <v>100</v>
      </c>
      <c r="O12" s="18">
        <v>168</v>
      </c>
      <c r="P12" s="18"/>
      <c r="Q12" s="18">
        <v>225</v>
      </c>
      <c r="R12" s="18">
        <v>11</v>
      </c>
      <c r="S12" s="18">
        <v>13</v>
      </c>
      <c r="T12" s="18">
        <v>26</v>
      </c>
      <c r="U12" s="18">
        <v>47</v>
      </c>
      <c r="V12" s="18">
        <v>3</v>
      </c>
      <c r="W12" s="18" t="s">
        <v>47</v>
      </c>
      <c r="X12" s="18" t="s">
        <v>47</v>
      </c>
      <c r="Y12" s="18">
        <v>152</v>
      </c>
      <c r="Z12" s="19" t="s">
        <v>47</v>
      </c>
      <c r="AA12" s="18">
        <v>10</v>
      </c>
      <c r="AB12" s="18">
        <v>13</v>
      </c>
      <c r="AC12" s="18">
        <v>171</v>
      </c>
    </row>
    <row r="13" spans="1:29" s="8" customFormat="1" ht="10.199999999999999" customHeight="1">
      <c r="B13" s="355" t="s">
        <v>411</v>
      </c>
      <c r="C13" s="355"/>
      <c r="D13" s="29">
        <v>2842</v>
      </c>
      <c r="E13" s="18">
        <v>2696</v>
      </c>
      <c r="F13" s="18">
        <v>7</v>
      </c>
      <c r="G13" s="18">
        <v>2</v>
      </c>
      <c r="H13" s="18" t="s">
        <v>47</v>
      </c>
      <c r="I13" s="18">
        <v>1391</v>
      </c>
      <c r="J13" s="18">
        <v>521</v>
      </c>
      <c r="K13" s="18">
        <v>1</v>
      </c>
      <c r="L13" s="18">
        <v>41</v>
      </c>
      <c r="M13" s="18">
        <v>61</v>
      </c>
      <c r="N13" s="18">
        <v>99</v>
      </c>
      <c r="O13" s="18">
        <v>154</v>
      </c>
      <c r="P13" s="18"/>
      <c r="Q13" s="8">
        <v>219</v>
      </c>
      <c r="R13" s="18">
        <v>9</v>
      </c>
      <c r="S13" s="18">
        <v>6</v>
      </c>
      <c r="T13" s="18">
        <v>23</v>
      </c>
      <c r="U13" s="18">
        <v>63</v>
      </c>
      <c r="V13" s="18" t="s">
        <v>47</v>
      </c>
      <c r="W13" s="18" t="s">
        <v>47</v>
      </c>
      <c r="X13" s="18" t="s">
        <v>47</v>
      </c>
      <c r="Y13" s="18">
        <v>99</v>
      </c>
      <c r="Z13" s="18" t="s">
        <v>47</v>
      </c>
      <c r="AA13" s="19">
        <v>9</v>
      </c>
      <c r="AB13" s="8">
        <v>12</v>
      </c>
      <c r="AC13" s="18">
        <v>134</v>
      </c>
    </row>
    <row r="14" spans="1:29" s="17" customFormat="1" ht="10.199999999999999" customHeight="1">
      <c r="B14" s="214"/>
      <c r="C14" s="214" t="s">
        <v>182</v>
      </c>
      <c r="D14" s="29">
        <v>219</v>
      </c>
      <c r="E14" s="18">
        <v>212</v>
      </c>
      <c r="F14" s="19">
        <v>2</v>
      </c>
      <c r="G14" s="19" t="s">
        <v>47</v>
      </c>
      <c r="H14" s="19" t="s">
        <v>47</v>
      </c>
      <c r="I14" s="19">
        <v>110</v>
      </c>
      <c r="J14" s="19">
        <v>44</v>
      </c>
      <c r="K14" s="19" t="s">
        <v>47</v>
      </c>
      <c r="L14" s="19">
        <v>5</v>
      </c>
      <c r="M14" s="19">
        <v>1</v>
      </c>
      <c r="N14" s="19">
        <v>10</v>
      </c>
      <c r="O14" s="19">
        <v>12</v>
      </c>
      <c r="P14" s="19"/>
      <c r="Q14" s="17">
        <v>16</v>
      </c>
      <c r="R14" s="19">
        <v>1</v>
      </c>
      <c r="S14" s="19" t="s">
        <v>47</v>
      </c>
      <c r="T14" s="19">
        <v>1</v>
      </c>
      <c r="U14" s="19">
        <v>3</v>
      </c>
      <c r="V14" s="19" t="s">
        <v>47</v>
      </c>
      <c r="W14" s="18" t="s">
        <v>47</v>
      </c>
      <c r="X14" s="18" t="s">
        <v>47</v>
      </c>
      <c r="Y14" s="18">
        <v>7</v>
      </c>
      <c r="Z14" s="19" t="s">
        <v>47</v>
      </c>
      <c r="AA14" s="19" t="s">
        <v>47</v>
      </c>
      <c r="AB14" s="17">
        <v>2</v>
      </c>
      <c r="AC14" s="19">
        <v>5</v>
      </c>
    </row>
    <row r="15" spans="1:29" s="17" customFormat="1" ht="10.199999999999999" customHeight="1">
      <c r="B15" s="214"/>
      <c r="C15" s="214" t="s">
        <v>183</v>
      </c>
      <c r="D15" s="29">
        <v>262</v>
      </c>
      <c r="E15" s="18">
        <v>239</v>
      </c>
      <c r="F15" s="19">
        <v>1</v>
      </c>
      <c r="G15" s="19" t="s">
        <v>47</v>
      </c>
      <c r="H15" s="19" t="s">
        <v>47</v>
      </c>
      <c r="I15" s="19">
        <v>138</v>
      </c>
      <c r="J15" s="19">
        <v>37</v>
      </c>
      <c r="K15" s="19" t="s">
        <v>47</v>
      </c>
      <c r="L15" s="19">
        <v>2</v>
      </c>
      <c r="M15" s="19">
        <v>5</v>
      </c>
      <c r="N15" s="19">
        <v>12</v>
      </c>
      <c r="O15" s="19">
        <v>9</v>
      </c>
      <c r="P15" s="19"/>
      <c r="Q15" s="17">
        <v>19</v>
      </c>
      <c r="R15" s="19" t="s">
        <v>47</v>
      </c>
      <c r="S15" s="19">
        <v>1</v>
      </c>
      <c r="T15" s="19">
        <v>2</v>
      </c>
      <c r="U15" s="19">
        <v>3</v>
      </c>
      <c r="V15" s="19" t="s">
        <v>47</v>
      </c>
      <c r="W15" s="18" t="s">
        <v>47</v>
      </c>
      <c r="X15" s="18" t="s">
        <v>47</v>
      </c>
      <c r="Y15" s="18">
        <v>10</v>
      </c>
      <c r="Z15" s="19" t="s">
        <v>47</v>
      </c>
      <c r="AA15" s="19">
        <v>1</v>
      </c>
      <c r="AB15" s="17">
        <v>2</v>
      </c>
      <c r="AC15" s="19">
        <v>21</v>
      </c>
    </row>
    <row r="16" spans="1:29" s="17" customFormat="1" ht="10.199999999999999" customHeight="1">
      <c r="B16" s="214"/>
      <c r="C16" s="214" t="s">
        <v>184</v>
      </c>
      <c r="D16" s="29">
        <v>305</v>
      </c>
      <c r="E16" s="18">
        <v>280</v>
      </c>
      <c r="F16" s="19">
        <v>2</v>
      </c>
      <c r="G16" s="19">
        <v>1</v>
      </c>
      <c r="H16" s="19" t="s">
        <v>47</v>
      </c>
      <c r="I16" s="19">
        <v>150</v>
      </c>
      <c r="J16" s="19">
        <v>50</v>
      </c>
      <c r="K16" s="19" t="s">
        <v>47</v>
      </c>
      <c r="L16" s="19">
        <v>3</v>
      </c>
      <c r="M16" s="19">
        <v>2</v>
      </c>
      <c r="N16" s="19">
        <v>13</v>
      </c>
      <c r="O16" s="19">
        <v>19</v>
      </c>
      <c r="P16" s="19"/>
      <c r="Q16" s="17">
        <v>17</v>
      </c>
      <c r="R16" s="19">
        <v>1</v>
      </c>
      <c r="S16" s="18" t="s">
        <v>47</v>
      </c>
      <c r="T16" s="19">
        <v>1</v>
      </c>
      <c r="U16" s="19">
        <v>12</v>
      </c>
      <c r="V16" s="19" t="s">
        <v>47</v>
      </c>
      <c r="W16" s="18" t="s">
        <v>47</v>
      </c>
      <c r="X16" s="18" t="s">
        <v>47</v>
      </c>
      <c r="Y16" s="18">
        <v>9</v>
      </c>
      <c r="Z16" s="19" t="s">
        <v>47</v>
      </c>
      <c r="AA16" s="19">
        <v>1</v>
      </c>
      <c r="AB16" s="17">
        <v>1</v>
      </c>
      <c r="AC16" s="19">
        <v>24</v>
      </c>
    </row>
    <row r="17" spans="1:29" s="17" customFormat="1" ht="10.199999999999999" customHeight="1">
      <c r="B17" s="214"/>
      <c r="C17" s="214" t="s">
        <v>185</v>
      </c>
      <c r="D17" s="29">
        <v>385</v>
      </c>
      <c r="E17" s="18">
        <v>365</v>
      </c>
      <c r="F17" s="19" t="s">
        <v>47</v>
      </c>
      <c r="G17" s="19" t="s">
        <v>47</v>
      </c>
      <c r="H17" s="19" t="s">
        <v>47</v>
      </c>
      <c r="I17" s="19">
        <v>179</v>
      </c>
      <c r="J17" s="19">
        <v>93</v>
      </c>
      <c r="K17" s="19">
        <v>1</v>
      </c>
      <c r="L17" s="19">
        <v>3</v>
      </c>
      <c r="M17" s="19">
        <v>11</v>
      </c>
      <c r="N17" s="19">
        <v>9</v>
      </c>
      <c r="O17" s="19">
        <v>18</v>
      </c>
      <c r="P17" s="19"/>
      <c r="Q17" s="17">
        <v>24</v>
      </c>
      <c r="R17" s="19">
        <v>2</v>
      </c>
      <c r="S17" s="19">
        <v>3</v>
      </c>
      <c r="T17" s="19">
        <v>1</v>
      </c>
      <c r="U17" s="19">
        <v>9</v>
      </c>
      <c r="V17" s="19" t="s">
        <v>47</v>
      </c>
      <c r="W17" s="18" t="s">
        <v>47</v>
      </c>
      <c r="X17" s="18" t="s">
        <v>47</v>
      </c>
      <c r="Y17" s="18">
        <v>12</v>
      </c>
      <c r="Z17" s="19" t="s">
        <v>47</v>
      </c>
      <c r="AA17" s="19">
        <v>2</v>
      </c>
      <c r="AB17" s="17">
        <v>3</v>
      </c>
      <c r="AC17" s="19">
        <v>17</v>
      </c>
    </row>
    <row r="18" spans="1:29" s="17" customFormat="1" ht="10.199999999999999" customHeight="1">
      <c r="B18" s="214"/>
      <c r="C18" s="214" t="s">
        <v>186</v>
      </c>
      <c r="D18" s="29">
        <v>214</v>
      </c>
      <c r="E18" s="18">
        <v>202</v>
      </c>
      <c r="F18" s="19">
        <v>1</v>
      </c>
      <c r="G18" s="19" t="s">
        <v>47</v>
      </c>
      <c r="H18" s="19" t="s">
        <v>47</v>
      </c>
      <c r="I18" s="19">
        <v>101</v>
      </c>
      <c r="J18" s="19">
        <v>35</v>
      </c>
      <c r="K18" s="19" t="s">
        <v>47</v>
      </c>
      <c r="L18" s="19">
        <v>5</v>
      </c>
      <c r="M18" s="19">
        <v>4</v>
      </c>
      <c r="N18" s="19">
        <v>6</v>
      </c>
      <c r="O18" s="19">
        <v>18</v>
      </c>
      <c r="P18" s="19"/>
      <c r="Q18" s="17">
        <v>13</v>
      </c>
      <c r="R18" s="19" t="s">
        <v>47</v>
      </c>
      <c r="S18" s="19" t="s">
        <v>47</v>
      </c>
      <c r="T18" s="19">
        <v>1</v>
      </c>
      <c r="U18" s="19">
        <v>6</v>
      </c>
      <c r="V18" s="19" t="s">
        <v>47</v>
      </c>
      <c r="W18" s="18" t="s">
        <v>47</v>
      </c>
      <c r="X18" s="18" t="s">
        <v>47</v>
      </c>
      <c r="Y18" s="18">
        <v>12</v>
      </c>
      <c r="Z18" s="19" t="s">
        <v>47</v>
      </c>
      <c r="AA18" s="19">
        <v>1</v>
      </c>
      <c r="AB18" s="17">
        <v>1</v>
      </c>
      <c r="AC18" s="19">
        <v>11</v>
      </c>
    </row>
    <row r="19" spans="1:29" s="17" customFormat="1" ht="10.199999999999999" customHeight="1">
      <c r="B19" s="214"/>
      <c r="C19" s="214" t="s">
        <v>187</v>
      </c>
      <c r="D19" s="29">
        <v>242</v>
      </c>
      <c r="E19" s="18">
        <v>235</v>
      </c>
      <c r="F19" s="19" t="s">
        <v>47</v>
      </c>
      <c r="G19" s="19" t="s">
        <v>47</v>
      </c>
      <c r="H19" s="19" t="s">
        <v>47</v>
      </c>
      <c r="I19" s="19">
        <v>114</v>
      </c>
      <c r="J19" s="19">
        <v>46</v>
      </c>
      <c r="K19" s="19" t="s">
        <v>47</v>
      </c>
      <c r="L19" s="19">
        <v>6</v>
      </c>
      <c r="M19" s="19">
        <v>4</v>
      </c>
      <c r="N19" s="19">
        <v>6</v>
      </c>
      <c r="O19" s="19">
        <v>16</v>
      </c>
      <c r="P19" s="19"/>
      <c r="Q19" s="17">
        <v>28</v>
      </c>
      <c r="R19" s="19">
        <v>1</v>
      </c>
      <c r="S19" s="19">
        <v>1</v>
      </c>
      <c r="T19" s="19">
        <v>3</v>
      </c>
      <c r="U19" s="19">
        <v>6</v>
      </c>
      <c r="V19" s="19" t="s">
        <v>47</v>
      </c>
      <c r="W19" s="18" t="s">
        <v>47</v>
      </c>
      <c r="X19" s="18" t="s">
        <v>47</v>
      </c>
      <c r="Y19" s="18">
        <v>4</v>
      </c>
      <c r="Z19" s="19" t="s">
        <v>47</v>
      </c>
      <c r="AA19" s="19" t="s">
        <v>47</v>
      </c>
      <c r="AB19" s="19" t="s">
        <v>47</v>
      </c>
      <c r="AC19" s="18">
        <v>7</v>
      </c>
    </row>
    <row r="20" spans="1:29" s="17" customFormat="1" ht="10.199999999999999" customHeight="1">
      <c r="B20" s="214"/>
      <c r="C20" s="214" t="s">
        <v>188</v>
      </c>
      <c r="D20" s="29">
        <v>240</v>
      </c>
      <c r="E20" s="18">
        <v>226</v>
      </c>
      <c r="F20" s="19" t="s">
        <v>47</v>
      </c>
      <c r="G20" s="19" t="s">
        <v>47</v>
      </c>
      <c r="H20" s="19" t="s">
        <v>47</v>
      </c>
      <c r="I20" s="19">
        <v>134</v>
      </c>
      <c r="J20" s="19">
        <v>30</v>
      </c>
      <c r="K20" s="19" t="s">
        <v>47</v>
      </c>
      <c r="L20" s="19">
        <v>1</v>
      </c>
      <c r="M20" s="19">
        <v>3</v>
      </c>
      <c r="N20" s="19">
        <v>3</v>
      </c>
      <c r="O20" s="19">
        <v>12</v>
      </c>
      <c r="P20" s="19"/>
      <c r="Q20" s="17">
        <v>19</v>
      </c>
      <c r="R20" s="19" t="s">
        <v>47</v>
      </c>
      <c r="S20" s="19" t="s">
        <v>47</v>
      </c>
      <c r="T20" s="19">
        <v>3</v>
      </c>
      <c r="U20" s="19">
        <v>8</v>
      </c>
      <c r="V20" s="19" t="s">
        <v>47</v>
      </c>
      <c r="W20" s="18" t="s">
        <v>47</v>
      </c>
      <c r="X20" s="18" t="s">
        <v>47</v>
      </c>
      <c r="Y20" s="18">
        <v>13</v>
      </c>
      <c r="Z20" s="19" t="s">
        <v>47</v>
      </c>
      <c r="AA20" s="19" t="s">
        <v>47</v>
      </c>
      <c r="AB20" s="19" t="s">
        <v>47</v>
      </c>
      <c r="AC20" s="19">
        <v>14</v>
      </c>
    </row>
    <row r="21" spans="1:29" s="17" customFormat="1" ht="10.199999999999999" customHeight="1">
      <c r="B21" s="214"/>
      <c r="C21" s="214" t="s">
        <v>189</v>
      </c>
      <c r="D21" s="29">
        <v>294</v>
      </c>
      <c r="E21" s="18">
        <v>279</v>
      </c>
      <c r="F21" s="19">
        <v>1</v>
      </c>
      <c r="G21" s="19" t="s">
        <v>47</v>
      </c>
      <c r="H21" s="19" t="s">
        <v>47</v>
      </c>
      <c r="I21" s="19">
        <v>150</v>
      </c>
      <c r="J21" s="19">
        <v>47</v>
      </c>
      <c r="K21" s="19" t="s">
        <v>47</v>
      </c>
      <c r="L21" s="19">
        <v>4</v>
      </c>
      <c r="M21" s="19">
        <v>3</v>
      </c>
      <c r="N21" s="19">
        <v>8</v>
      </c>
      <c r="O21" s="19">
        <v>19</v>
      </c>
      <c r="P21" s="19"/>
      <c r="Q21" s="17">
        <v>21</v>
      </c>
      <c r="R21" s="19">
        <v>2</v>
      </c>
      <c r="S21" s="19" t="s">
        <v>47</v>
      </c>
      <c r="T21" s="19">
        <v>6</v>
      </c>
      <c r="U21" s="19">
        <v>7</v>
      </c>
      <c r="V21" s="19" t="s">
        <v>47</v>
      </c>
      <c r="W21" s="18" t="s">
        <v>47</v>
      </c>
      <c r="X21" s="18" t="s">
        <v>47</v>
      </c>
      <c r="Y21" s="18">
        <v>11</v>
      </c>
      <c r="Z21" s="19" t="s">
        <v>47</v>
      </c>
      <c r="AA21" s="19">
        <v>3</v>
      </c>
      <c r="AB21" s="17">
        <v>3</v>
      </c>
      <c r="AC21" s="18">
        <v>12</v>
      </c>
    </row>
    <row r="22" spans="1:29" s="17" customFormat="1" ht="10.199999999999999" customHeight="1">
      <c r="B22" s="214"/>
      <c r="C22" s="214" t="s">
        <v>190</v>
      </c>
      <c r="D22" s="29">
        <v>343</v>
      </c>
      <c r="E22" s="18">
        <v>333</v>
      </c>
      <c r="F22" s="19" t="s">
        <v>47</v>
      </c>
      <c r="G22" s="19" t="s">
        <v>47</v>
      </c>
      <c r="H22" s="19" t="s">
        <v>47</v>
      </c>
      <c r="I22" s="19">
        <v>169</v>
      </c>
      <c r="J22" s="19">
        <v>65</v>
      </c>
      <c r="K22" s="19" t="s">
        <v>47</v>
      </c>
      <c r="L22" s="19">
        <v>5</v>
      </c>
      <c r="M22" s="19">
        <v>9</v>
      </c>
      <c r="N22" s="19">
        <v>15</v>
      </c>
      <c r="O22" s="19">
        <v>19</v>
      </c>
      <c r="P22" s="19"/>
      <c r="Q22" s="17">
        <v>31</v>
      </c>
      <c r="R22" s="19">
        <v>1</v>
      </c>
      <c r="S22" s="19" t="s">
        <v>47</v>
      </c>
      <c r="T22" s="19">
        <v>3</v>
      </c>
      <c r="U22" s="19">
        <v>4</v>
      </c>
      <c r="V22" s="19" t="s">
        <v>47</v>
      </c>
      <c r="W22" s="18" t="s">
        <v>47</v>
      </c>
      <c r="X22" s="18" t="s">
        <v>47</v>
      </c>
      <c r="Y22" s="18">
        <v>12</v>
      </c>
      <c r="Z22" s="19" t="s">
        <v>47</v>
      </c>
      <c r="AA22" s="19">
        <v>1</v>
      </c>
      <c r="AB22" s="19" t="s">
        <v>47</v>
      </c>
      <c r="AC22" s="19">
        <v>10</v>
      </c>
    </row>
    <row r="23" spans="1:29" s="17" customFormat="1" ht="10.199999999999999" customHeight="1">
      <c r="B23" s="214"/>
      <c r="C23" s="214" t="s">
        <v>191</v>
      </c>
      <c r="D23" s="29">
        <v>338</v>
      </c>
      <c r="E23" s="18">
        <v>325</v>
      </c>
      <c r="F23" s="19" t="s">
        <v>47</v>
      </c>
      <c r="G23" s="19">
        <v>1</v>
      </c>
      <c r="H23" s="19" t="s">
        <v>47</v>
      </c>
      <c r="I23" s="19">
        <v>146</v>
      </c>
      <c r="J23" s="19">
        <v>74</v>
      </c>
      <c r="K23" s="19" t="s">
        <v>47</v>
      </c>
      <c r="L23" s="19">
        <v>7</v>
      </c>
      <c r="M23" s="19">
        <v>19</v>
      </c>
      <c r="N23" s="19">
        <v>17</v>
      </c>
      <c r="O23" s="19">
        <v>12</v>
      </c>
      <c r="P23" s="19"/>
      <c r="Q23" s="17">
        <v>31</v>
      </c>
      <c r="R23" s="19">
        <v>1</v>
      </c>
      <c r="S23" s="19">
        <v>1</v>
      </c>
      <c r="T23" s="19">
        <v>2</v>
      </c>
      <c r="U23" s="19">
        <v>5</v>
      </c>
      <c r="V23" s="19" t="s">
        <v>47</v>
      </c>
      <c r="W23" s="19" t="s">
        <v>47</v>
      </c>
      <c r="X23" s="18" t="s">
        <v>47</v>
      </c>
      <c r="Y23" s="18">
        <v>9</v>
      </c>
      <c r="Z23" s="19" t="s">
        <v>47</v>
      </c>
      <c r="AA23" s="19" t="s">
        <v>47</v>
      </c>
      <c r="AB23" s="19" t="s">
        <v>47</v>
      </c>
      <c r="AC23" s="19">
        <v>13</v>
      </c>
    </row>
    <row r="24" spans="1:29" s="17" customFormat="1" ht="10.199999999999999" customHeight="1">
      <c r="A24" s="417" t="s">
        <v>192</v>
      </c>
      <c r="B24" s="417"/>
      <c r="C24" s="418"/>
      <c r="D24" s="30"/>
      <c r="E24" s="19"/>
      <c r="F24" s="31"/>
      <c r="G24" s="32"/>
      <c r="H24" s="32"/>
      <c r="I24" s="33"/>
      <c r="J24" s="33"/>
      <c r="K24" s="31"/>
      <c r="L24" s="33"/>
      <c r="M24" s="33"/>
      <c r="N24" s="33"/>
      <c r="O24" s="33"/>
      <c r="P24" s="33"/>
      <c r="Q24" s="33"/>
      <c r="R24" s="34"/>
      <c r="S24" s="32"/>
      <c r="T24" s="34"/>
      <c r="U24" s="32"/>
      <c r="V24" s="33"/>
      <c r="W24" s="32"/>
      <c r="X24" s="33"/>
      <c r="Y24" s="33"/>
      <c r="Z24" s="33"/>
      <c r="AA24" s="32"/>
      <c r="AB24" s="19"/>
      <c r="AC24" s="19"/>
    </row>
    <row r="25" spans="1:29" s="17" customFormat="1" ht="10.199999999999999" customHeight="1">
      <c r="B25" s="395" t="s">
        <v>409</v>
      </c>
      <c r="C25" s="395"/>
      <c r="D25" s="30">
        <v>13</v>
      </c>
      <c r="E25" s="19">
        <v>12</v>
      </c>
      <c r="F25" s="19" t="s">
        <v>47</v>
      </c>
      <c r="G25" s="19" t="s">
        <v>47</v>
      </c>
      <c r="H25" s="19" t="s">
        <v>47</v>
      </c>
      <c r="I25" s="19">
        <v>4</v>
      </c>
      <c r="J25" s="19">
        <v>2</v>
      </c>
      <c r="K25" s="19" t="s">
        <v>47</v>
      </c>
      <c r="L25" s="19" t="s">
        <v>47</v>
      </c>
      <c r="M25" s="19" t="s">
        <v>47</v>
      </c>
      <c r="N25" s="19" t="s">
        <v>47</v>
      </c>
      <c r="O25" s="19">
        <v>1</v>
      </c>
      <c r="P25" s="19"/>
      <c r="Q25" s="19">
        <v>1</v>
      </c>
      <c r="R25" s="19">
        <v>1</v>
      </c>
      <c r="S25" s="19" t="s">
        <v>47</v>
      </c>
      <c r="T25" s="19" t="s">
        <v>47</v>
      </c>
      <c r="U25" s="19" t="s">
        <v>47</v>
      </c>
      <c r="V25" s="19" t="s">
        <v>47</v>
      </c>
      <c r="W25" s="35" t="s">
        <v>47</v>
      </c>
      <c r="X25" s="35" t="s">
        <v>47</v>
      </c>
      <c r="Y25" s="19">
        <v>3</v>
      </c>
      <c r="Z25" s="35" t="s">
        <v>47</v>
      </c>
      <c r="AA25" s="19" t="s">
        <v>47</v>
      </c>
      <c r="AB25" s="19">
        <v>1</v>
      </c>
      <c r="AC25" s="19" t="s">
        <v>47</v>
      </c>
    </row>
    <row r="26" spans="1:29" s="17" customFormat="1" ht="10.199999999999999" customHeight="1">
      <c r="B26" s="355" t="s">
        <v>394</v>
      </c>
      <c r="C26" s="355"/>
      <c r="D26" s="29">
        <v>22</v>
      </c>
      <c r="E26" s="18">
        <v>21</v>
      </c>
      <c r="F26" s="18">
        <v>1</v>
      </c>
      <c r="G26" s="19" t="s">
        <v>47</v>
      </c>
      <c r="H26" s="19" t="s">
        <v>47</v>
      </c>
      <c r="I26" s="18">
        <v>5</v>
      </c>
      <c r="J26" s="19">
        <v>5</v>
      </c>
      <c r="K26" s="18" t="s">
        <v>47</v>
      </c>
      <c r="L26" s="18">
        <v>2</v>
      </c>
      <c r="M26" s="18">
        <v>2</v>
      </c>
      <c r="N26" s="19" t="s">
        <v>47</v>
      </c>
      <c r="O26" s="18" t="s">
        <v>47</v>
      </c>
      <c r="P26" s="18"/>
      <c r="Q26" s="18" t="s">
        <v>47</v>
      </c>
      <c r="R26" s="18" t="s">
        <v>47</v>
      </c>
      <c r="S26" s="18">
        <v>2</v>
      </c>
      <c r="T26" s="18" t="s">
        <v>47</v>
      </c>
      <c r="U26" s="18">
        <v>1</v>
      </c>
      <c r="V26" s="18" t="s">
        <v>47</v>
      </c>
      <c r="W26" s="18" t="s">
        <v>47</v>
      </c>
      <c r="X26" s="18" t="s">
        <v>47</v>
      </c>
      <c r="Y26" s="18">
        <v>3</v>
      </c>
      <c r="Z26" s="18" t="s">
        <v>47</v>
      </c>
      <c r="AA26" s="18" t="s">
        <v>47</v>
      </c>
      <c r="AB26" s="18">
        <v>1</v>
      </c>
      <c r="AC26" s="18" t="s">
        <v>47</v>
      </c>
    </row>
    <row r="27" spans="1:29" s="8" customFormat="1" ht="10.199999999999999" customHeight="1">
      <c r="B27" s="355" t="s">
        <v>395</v>
      </c>
      <c r="C27" s="355"/>
      <c r="D27" s="29">
        <v>25</v>
      </c>
      <c r="E27" s="18">
        <v>25</v>
      </c>
      <c r="F27" s="18" t="s">
        <v>47</v>
      </c>
      <c r="G27" s="19" t="s">
        <v>47</v>
      </c>
      <c r="H27" s="19" t="s">
        <v>47</v>
      </c>
      <c r="I27" s="18">
        <v>9</v>
      </c>
      <c r="J27" s="18">
        <v>5</v>
      </c>
      <c r="K27" s="19" t="s">
        <v>47</v>
      </c>
      <c r="L27" s="18">
        <v>3</v>
      </c>
      <c r="M27" s="18" t="s">
        <v>47</v>
      </c>
      <c r="N27" s="19" t="s">
        <v>47</v>
      </c>
      <c r="O27" s="18">
        <v>3</v>
      </c>
      <c r="P27" s="18"/>
      <c r="Q27" s="18">
        <v>2</v>
      </c>
      <c r="R27" s="18">
        <v>1</v>
      </c>
      <c r="S27" s="18" t="s">
        <v>47</v>
      </c>
      <c r="T27" s="18" t="s">
        <v>47</v>
      </c>
      <c r="U27" s="18" t="s">
        <v>47</v>
      </c>
      <c r="V27" s="18" t="s">
        <v>47</v>
      </c>
      <c r="W27" s="18" t="s">
        <v>47</v>
      </c>
      <c r="X27" s="18" t="s">
        <v>47</v>
      </c>
      <c r="Y27" s="18">
        <v>2</v>
      </c>
      <c r="Z27" s="19" t="s">
        <v>47</v>
      </c>
      <c r="AA27" s="18" t="s">
        <v>47</v>
      </c>
      <c r="AB27" s="18" t="s">
        <v>47</v>
      </c>
      <c r="AC27" s="18" t="s">
        <v>47</v>
      </c>
    </row>
    <row r="28" spans="1:29" s="8" customFormat="1" ht="10.199999999999999" customHeight="1">
      <c r="B28" s="355" t="s">
        <v>181</v>
      </c>
      <c r="C28" s="355"/>
      <c r="D28" s="29">
        <v>20</v>
      </c>
      <c r="E28" s="18">
        <v>19</v>
      </c>
      <c r="F28" s="18" t="s">
        <v>47</v>
      </c>
      <c r="G28" s="19" t="s">
        <v>47</v>
      </c>
      <c r="H28" s="19" t="s">
        <v>47</v>
      </c>
      <c r="I28" s="18">
        <v>2</v>
      </c>
      <c r="J28" s="18">
        <v>1</v>
      </c>
      <c r="K28" s="18" t="s">
        <v>47</v>
      </c>
      <c r="L28" s="18">
        <v>2</v>
      </c>
      <c r="M28" s="18">
        <v>1</v>
      </c>
      <c r="N28" s="19">
        <v>1</v>
      </c>
      <c r="O28" s="18">
        <v>1</v>
      </c>
      <c r="P28" s="18"/>
      <c r="Q28" s="19">
        <v>1</v>
      </c>
      <c r="R28" s="18">
        <v>1</v>
      </c>
      <c r="S28" s="18">
        <v>1</v>
      </c>
      <c r="T28" s="18">
        <v>1</v>
      </c>
      <c r="U28" s="18">
        <v>1</v>
      </c>
      <c r="V28" s="18" t="s">
        <v>47</v>
      </c>
      <c r="W28" s="18" t="s">
        <v>47</v>
      </c>
      <c r="X28" s="18" t="s">
        <v>47</v>
      </c>
      <c r="Y28" s="18">
        <v>6</v>
      </c>
      <c r="Z28" s="18" t="s">
        <v>47</v>
      </c>
      <c r="AA28" s="18" t="s">
        <v>47</v>
      </c>
      <c r="AB28" s="19">
        <v>1</v>
      </c>
      <c r="AC28" s="19" t="s">
        <v>47</v>
      </c>
    </row>
    <row r="29" spans="1:29" s="8" customFormat="1" ht="10.199999999999999" customHeight="1">
      <c r="B29" s="355" t="s">
        <v>410</v>
      </c>
      <c r="C29" s="355"/>
      <c r="D29" s="29">
        <v>14</v>
      </c>
      <c r="E29" s="18">
        <v>13</v>
      </c>
      <c r="F29" s="18" t="s">
        <v>47</v>
      </c>
      <c r="G29" s="19" t="s">
        <v>47</v>
      </c>
      <c r="H29" s="19" t="s">
        <v>47</v>
      </c>
      <c r="I29" s="18">
        <v>4</v>
      </c>
      <c r="J29" s="18">
        <v>1</v>
      </c>
      <c r="K29" s="19" t="s">
        <v>47</v>
      </c>
      <c r="L29" s="18">
        <v>1</v>
      </c>
      <c r="M29" s="18">
        <v>1</v>
      </c>
      <c r="N29" s="19">
        <v>1</v>
      </c>
      <c r="O29" s="19" t="s">
        <v>47</v>
      </c>
      <c r="Q29" s="19">
        <v>1</v>
      </c>
      <c r="R29" s="19" t="s">
        <v>47</v>
      </c>
      <c r="S29" s="19" t="s">
        <v>47</v>
      </c>
      <c r="T29" s="18" t="s">
        <v>47</v>
      </c>
      <c r="U29" s="19">
        <v>2</v>
      </c>
      <c r="V29" s="18" t="s">
        <v>47</v>
      </c>
      <c r="W29" s="19" t="s">
        <v>47</v>
      </c>
      <c r="X29" s="19" t="s">
        <v>47</v>
      </c>
      <c r="Y29" s="19">
        <v>2</v>
      </c>
      <c r="Z29" s="18" t="s">
        <v>47</v>
      </c>
      <c r="AA29" s="19" t="s">
        <v>47</v>
      </c>
      <c r="AB29" s="19">
        <v>1</v>
      </c>
      <c r="AC29" s="19" t="s">
        <v>47</v>
      </c>
    </row>
    <row r="30" spans="1:29" s="17" customFormat="1" ht="10.199999999999999" customHeight="1">
      <c r="B30" s="214"/>
      <c r="C30" s="214" t="s">
        <v>182</v>
      </c>
      <c r="D30" s="29" t="s">
        <v>47</v>
      </c>
      <c r="E30" s="18" t="s">
        <v>47</v>
      </c>
      <c r="F30" s="19" t="s">
        <v>47</v>
      </c>
      <c r="G30" s="19" t="s">
        <v>47</v>
      </c>
      <c r="H30" s="19" t="s">
        <v>47</v>
      </c>
      <c r="I30" s="19" t="s">
        <v>47</v>
      </c>
      <c r="J30" s="19" t="s">
        <v>47</v>
      </c>
      <c r="K30" s="19" t="s">
        <v>47</v>
      </c>
      <c r="L30" s="19" t="s">
        <v>47</v>
      </c>
      <c r="M30" s="19" t="s">
        <v>47</v>
      </c>
      <c r="N30" s="19" t="s">
        <v>47</v>
      </c>
      <c r="O30" s="19" t="s">
        <v>47</v>
      </c>
      <c r="Q30" s="19" t="s">
        <v>47</v>
      </c>
      <c r="R30" s="19" t="s">
        <v>47</v>
      </c>
      <c r="S30" s="19" t="s">
        <v>47</v>
      </c>
      <c r="T30" s="19" t="s">
        <v>47</v>
      </c>
      <c r="U30" s="19" t="s">
        <v>47</v>
      </c>
      <c r="V30" s="19" t="s">
        <v>47</v>
      </c>
      <c r="W30" s="19" t="s">
        <v>47</v>
      </c>
      <c r="X30" s="19" t="s">
        <v>47</v>
      </c>
      <c r="Y30" s="19" t="s">
        <v>47</v>
      </c>
      <c r="Z30" s="19" t="s">
        <v>47</v>
      </c>
      <c r="AA30" s="19" t="s">
        <v>47</v>
      </c>
      <c r="AB30" s="19" t="s">
        <v>47</v>
      </c>
      <c r="AC30" s="19" t="s">
        <v>47</v>
      </c>
    </row>
    <row r="31" spans="1:29" s="17" customFormat="1" ht="10.199999999999999" customHeight="1">
      <c r="B31" s="214"/>
      <c r="C31" s="214" t="s">
        <v>183</v>
      </c>
      <c r="D31" s="29">
        <v>4</v>
      </c>
      <c r="E31" s="18">
        <v>4</v>
      </c>
      <c r="F31" s="19" t="s">
        <v>47</v>
      </c>
      <c r="G31" s="19" t="s">
        <v>47</v>
      </c>
      <c r="H31" s="19" t="s">
        <v>47</v>
      </c>
      <c r="I31" s="19">
        <v>2</v>
      </c>
      <c r="J31" s="19" t="s">
        <v>47</v>
      </c>
      <c r="K31" s="19" t="s">
        <v>47</v>
      </c>
      <c r="L31" s="19" t="s">
        <v>47</v>
      </c>
      <c r="M31" s="19" t="s">
        <v>47</v>
      </c>
      <c r="N31" s="19" t="s">
        <v>47</v>
      </c>
      <c r="O31" s="19" t="s">
        <v>47</v>
      </c>
      <c r="Q31" s="19" t="s">
        <v>47</v>
      </c>
      <c r="R31" s="19" t="s">
        <v>47</v>
      </c>
      <c r="S31" s="19" t="s">
        <v>47</v>
      </c>
      <c r="T31" s="19" t="s">
        <v>47</v>
      </c>
      <c r="U31" s="19">
        <v>1</v>
      </c>
      <c r="V31" s="19" t="s">
        <v>47</v>
      </c>
      <c r="W31" s="19" t="s">
        <v>47</v>
      </c>
      <c r="X31" s="19" t="s">
        <v>47</v>
      </c>
      <c r="Y31" s="19">
        <v>1</v>
      </c>
      <c r="Z31" s="19" t="s">
        <v>47</v>
      </c>
      <c r="AA31" s="19" t="s">
        <v>47</v>
      </c>
      <c r="AB31" s="19" t="s">
        <v>47</v>
      </c>
      <c r="AC31" s="19" t="s">
        <v>47</v>
      </c>
    </row>
    <row r="32" spans="1:29" s="17" customFormat="1" ht="10.199999999999999" customHeight="1">
      <c r="B32" s="214"/>
      <c r="C32" s="214" t="s">
        <v>184</v>
      </c>
      <c r="D32" s="29">
        <v>1</v>
      </c>
      <c r="E32" s="18">
        <v>1</v>
      </c>
      <c r="F32" s="19" t="s">
        <v>47</v>
      </c>
      <c r="G32" s="19" t="s">
        <v>47</v>
      </c>
      <c r="H32" s="19" t="s">
        <v>47</v>
      </c>
      <c r="I32" s="19" t="s">
        <v>47</v>
      </c>
      <c r="J32" s="19" t="s">
        <v>47</v>
      </c>
      <c r="K32" s="19" t="s">
        <v>47</v>
      </c>
      <c r="L32" s="19" t="s">
        <v>47</v>
      </c>
      <c r="M32" s="19" t="s">
        <v>47</v>
      </c>
      <c r="N32" s="19" t="s">
        <v>47</v>
      </c>
      <c r="O32" s="19" t="s">
        <v>47</v>
      </c>
      <c r="Q32" s="19" t="s">
        <v>47</v>
      </c>
      <c r="R32" s="19" t="s">
        <v>47</v>
      </c>
      <c r="S32" s="19" t="s">
        <v>47</v>
      </c>
      <c r="T32" s="19" t="s">
        <v>47</v>
      </c>
      <c r="U32" s="19">
        <v>1</v>
      </c>
      <c r="V32" s="19" t="s">
        <v>47</v>
      </c>
      <c r="W32" s="19" t="s">
        <v>47</v>
      </c>
      <c r="X32" s="19" t="s">
        <v>47</v>
      </c>
      <c r="Y32" s="19" t="s">
        <v>47</v>
      </c>
      <c r="Z32" s="19" t="s">
        <v>47</v>
      </c>
      <c r="AA32" s="19" t="s">
        <v>47</v>
      </c>
      <c r="AB32" s="19" t="s">
        <v>47</v>
      </c>
      <c r="AC32" s="19" t="s">
        <v>47</v>
      </c>
    </row>
    <row r="33" spans="1:29" s="17" customFormat="1" ht="10.199999999999999" customHeight="1">
      <c r="B33" s="214"/>
      <c r="C33" s="214" t="s">
        <v>185</v>
      </c>
      <c r="D33" s="29">
        <v>1</v>
      </c>
      <c r="E33" s="18" t="s">
        <v>47</v>
      </c>
      <c r="F33" s="19" t="s">
        <v>47</v>
      </c>
      <c r="G33" s="19" t="s">
        <v>47</v>
      </c>
      <c r="H33" s="19" t="s">
        <v>47</v>
      </c>
      <c r="I33" s="19" t="s">
        <v>47</v>
      </c>
      <c r="J33" s="19" t="s">
        <v>47</v>
      </c>
      <c r="K33" s="19" t="s">
        <v>47</v>
      </c>
      <c r="L33" s="19" t="s">
        <v>47</v>
      </c>
      <c r="M33" s="19" t="s">
        <v>47</v>
      </c>
      <c r="N33" s="19" t="s">
        <v>47</v>
      </c>
      <c r="O33" s="19" t="s">
        <v>47</v>
      </c>
      <c r="Q33" s="19" t="s">
        <v>47</v>
      </c>
      <c r="R33" s="19" t="s">
        <v>47</v>
      </c>
      <c r="S33" s="19" t="s">
        <v>47</v>
      </c>
      <c r="T33" s="19" t="s">
        <v>47</v>
      </c>
      <c r="U33" s="19" t="s">
        <v>47</v>
      </c>
      <c r="V33" s="19" t="s">
        <v>47</v>
      </c>
      <c r="W33" s="19" t="s">
        <v>47</v>
      </c>
      <c r="X33" s="19" t="s">
        <v>47</v>
      </c>
      <c r="Y33" s="19" t="s">
        <v>47</v>
      </c>
      <c r="Z33" s="19" t="s">
        <v>47</v>
      </c>
      <c r="AA33" s="19" t="s">
        <v>47</v>
      </c>
      <c r="AB33" s="19">
        <v>1</v>
      </c>
      <c r="AC33" s="19" t="s">
        <v>47</v>
      </c>
    </row>
    <row r="34" spans="1:29" s="17" customFormat="1" ht="10.199999999999999" customHeight="1">
      <c r="B34" s="214"/>
      <c r="C34" s="214" t="s">
        <v>186</v>
      </c>
      <c r="D34" s="29">
        <v>1</v>
      </c>
      <c r="E34" s="18">
        <v>1</v>
      </c>
      <c r="F34" s="19" t="s">
        <v>47</v>
      </c>
      <c r="G34" s="19" t="s">
        <v>47</v>
      </c>
      <c r="H34" s="19" t="s">
        <v>47</v>
      </c>
      <c r="I34" s="19">
        <v>1</v>
      </c>
      <c r="J34" s="19" t="s">
        <v>47</v>
      </c>
      <c r="K34" s="19" t="s">
        <v>47</v>
      </c>
      <c r="L34" s="19" t="s">
        <v>47</v>
      </c>
      <c r="M34" s="19" t="s">
        <v>47</v>
      </c>
      <c r="N34" s="19" t="s">
        <v>47</v>
      </c>
      <c r="O34" s="19" t="s">
        <v>47</v>
      </c>
      <c r="Q34" s="19" t="s">
        <v>47</v>
      </c>
      <c r="R34" s="19" t="s">
        <v>47</v>
      </c>
      <c r="S34" s="19" t="s">
        <v>47</v>
      </c>
      <c r="T34" s="19" t="s">
        <v>47</v>
      </c>
      <c r="U34" s="19" t="s">
        <v>47</v>
      </c>
      <c r="V34" s="19" t="s">
        <v>47</v>
      </c>
      <c r="W34" s="19" t="s">
        <v>47</v>
      </c>
      <c r="X34" s="19" t="s">
        <v>47</v>
      </c>
      <c r="Y34" s="19" t="s">
        <v>47</v>
      </c>
      <c r="Z34" s="19" t="s">
        <v>47</v>
      </c>
      <c r="AA34" s="19" t="s">
        <v>47</v>
      </c>
      <c r="AB34" s="19" t="s">
        <v>47</v>
      </c>
      <c r="AC34" s="19" t="s">
        <v>47</v>
      </c>
    </row>
    <row r="35" spans="1:29" s="17" customFormat="1" ht="10.199999999999999" customHeight="1">
      <c r="B35" s="214"/>
      <c r="C35" s="214" t="s">
        <v>187</v>
      </c>
      <c r="D35" s="29">
        <v>2</v>
      </c>
      <c r="E35" s="18">
        <v>2</v>
      </c>
      <c r="F35" s="19" t="s">
        <v>47</v>
      </c>
      <c r="G35" s="19" t="s">
        <v>47</v>
      </c>
      <c r="H35" s="19" t="s">
        <v>47</v>
      </c>
      <c r="I35" s="19" t="s">
        <v>47</v>
      </c>
      <c r="J35" s="19" t="s">
        <v>47</v>
      </c>
      <c r="K35" s="19" t="s">
        <v>47</v>
      </c>
      <c r="L35" s="19" t="s">
        <v>47</v>
      </c>
      <c r="M35" s="19">
        <v>1</v>
      </c>
      <c r="N35" s="19">
        <v>1</v>
      </c>
      <c r="O35" s="19" t="s">
        <v>47</v>
      </c>
      <c r="Q35" s="19" t="s">
        <v>47</v>
      </c>
      <c r="R35" s="19" t="s">
        <v>47</v>
      </c>
      <c r="S35" s="19" t="s">
        <v>47</v>
      </c>
      <c r="T35" s="19" t="s">
        <v>47</v>
      </c>
      <c r="U35" s="19" t="s">
        <v>47</v>
      </c>
      <c r="V35" s="19" t="s">
        <v>47</v>
      </c>
      <c r="W35" s="19" t="s">
        <v>47</v>
      </c>
      <c r="X35" s="19" t="s">
        <v>47</v>
      </c>
      <c r="Y35" s="19" t="s">
        <v>47</v>
      </c>
      <c r="Z35" s="19" t="s">
        <v>47</v>
      </c>
      <c r="AA35" s="19" t="s">
        <v>47</v>
      </c>
      <c r="AB35" s="19" t="s">
        <v>47</v>
      </c>
      <c r="AC35" s="19" t="s">
        <v>47</v>
      </c>
    </row>
    <row r="36" spans="1:29" s="17" customFormat="1" ht="10.199999999999999" customHeight="1">
      <c r="B36" s="214"/>
      <c r="C36" s="214" t="s">
        <v>188</v>
      </c>
      <c r="D36" s="29" t="s">
        <v>47</v>
      </c>
      <c r="E36" s="18" t="s">
        <v>47</v>
      </c>
      <c r="F36" s="19" t="s">
        <v>47</v>
      </c>
      <c r="G36" s="19" t="s">
        <v>47</v>
      </c>
      <c r="H36" s="19" t="s">
        <v>47</v>
      </c>
      <c r="I36" s="19" t="s">
        <v>47</v>
      </c>
      <c r="J36" s="19" t="s">
        <v>47</v>
      </c>
      <c r="K36" s="19" t="s">
        <v>47</v>
      </c>
      <c r="L36" s="19" t="s">
        <v>47</v>
      </c>
      <c r="M36" s="19" t="s">
        <v>47</v>
      </c>
      <c r="N36" s="19" t="s">
        <v>47</v>
      </c>
      <c r="O36" s="19" t="s">
        <v>47</v>
      </c>
      <c r="Q36" s="19" t="s">
        <v>47</v>
      </c>
      <c r="R36" s="19" t="s">
        <v>47</v>
      </c>
      <c r="S36" s="19" t="s">
        <v>47</v>
      </c>
      <c r="T36" s="19" t="s">
        <v>47</v>
      </c>
      <c r="U36" s="19" t="s">
        <v>47</v>
      </c>
      <c r="V36" s="19" t="s">
        <v>47</v>
      </c>
      <c r="W36" s="19" t="s">
        <v>47</v>
      </c>
      <c r="X36" s="19" t="s">
        <v>47</v>
      </c>
      <c r="Y36" s="19" t="s">
        <v>47</v>
      </c>
      <c r="Z36" s="19" t="s">
        <v>47</v>
      </c>
      <c r="AA36" s="19" t="s">
        <v>47</v>
      </c>
      <c r="AB36" s="19" t="s">
        <v>47</v>
      </c>
      <c r="AC36" s="19" t="s">
        <v>47</v>
      </c>
    </row>
    <row r="37" spans="1:29" s="17" customFormat="1" ht="10.199999999999999" customHeight="1">
      <c r="B37" s="214"/>
      <c r="C37" s="214" t="s">
        <v>189</v>
      </c>
      <c r="D37" s="29">
        <v>1</v>
      </c>
      <c r="E37" s="18">
        <v>1</v>
      </c>
      <c r="F37" s="19" t="s">
        <v>47</v>
      </c>
      <c r="G37" s="19" t="s">
        <v>47</v>
      </c>
      <c r="H37" s="19" t="s">
        <v>47</v>
      </c>
      <c r="I37" s="19" t="s">
        <v>47</v>
      </c>
      <c r="J37" s="19" t="s">
        <v>47</v>
      </c>
      <c r="K37" s="19" t="s">
        <v>47</v>
      </c>
      <c r="L37" s="19" t="s">
        <v>47</v>
      </c>
      <c r="M37" s="19" t="s">
        <v>47</v>
      </c>
      <c r="N37" s="19" t="s">
        <v>47</v>
      </c>
      <c r="O37" s="19" t="s">
        <v>47</v>
      </c>
      <c r="Q37" s="19" t="s">
        <v>47</v>
      </c>
      <c r="R37" s="19" t="s">
        <v>47</v>
      </c>
      <c r="S37" s="19" t="s">
        <v>47</v>
      </c>
      <c r="T37" s="19" t="s">
        <v>47</v>
      </c>
      <c r="U37" s="19" t="s">
        <v>47</v>
      </c>
      <c r="V37" s="19" t="s">
        <v>47</v>
      </c>
      <c r="W37" s="19" t="s">
        <v>47</v>
      </c>
      <c r="X37" s="19" t="s">
        <v>47</v>
      </c>
      <c r="Y37" s="19">
        <v>1</v>
      </c>
      <c r="Z37" s="19" t="s">
        <v>47</v>
      </c>
      <c r="AA37" s="19" t="s">
        <v>47</v>
      </c>
      <c r="AB37" s="19" t="s">
        <v>47</v>
      </c>
      <c r="AC37" s="19" t="s">
        <v>47</v>
      </c>
    </row>
    <row r="38" spans="1:29" s="17" customFormat="1" ht="10.199999999999999" customHeight="1">
      <c r="B38" s="214"/>
      <c r="C38" s="214" t="s">
        <v>190</v>
      </c>
      <c r="D38" s="29">
        <v>1</v>
      </c>
      <c r="E38" s="18">
        <v>1</v>
      </c>
      <c r="F38" s="19" t="s">
        <v>47</v>
      </c>
      <c r="G38" s="19" t="s">
        <v>47</v>
      </c>
      <c r="H38" s="19" t="s">
        <v>47</v>
      </c>
      <c r="I38" s="19" t="s">
        <v>47</v>
      </c>
      <c r="J38" s="19" t="s">
        <v>47</v>
      </c>
      <c r="K38" s="19" t="s">
        <v>47</v>
      </c>
      <c r="L38" s="19" t="s">
        <v>47</v>
      </c>
      <c r="M38" s="19" t="s">
        <v>47</v>
      </c>
      <c r="N38" s="19" t="s">
        <v>47</v>
      </c>
      <c r="O38" s="19" t="s">
        <v>47</v>
      </c>
      <c r="Q38" s="19">
        <v>1</v>
      </c>
      <c r="R38" s="19" t="s">
        <v>47</v>
      </c>
      <c r="S38" s="19" t="s">
        <v>47</v>
      </c>
      <c r="T38" s="19" t="s">
        <v>47</v>
      </c>
      <c r="U38" s="19" t="s">
        <v>47</v>
      </c>
      <c r="V38" s="19" t="s">
        <v>47</v>
      </c>
      <c r="W38" s="19" t="s">
        <v>47</v>
      </c>
      <c r="X38" s="19" t="s">
        <v>47</v>
      </c>
      <c r="Y38" s="19" t="s">
        <v>47</v>
      </c>
      <c r="Z38" s="19" t="s">
        <v>47</v>
      </c>
      <c r="AA38" s="19" t="s">
        <v>47</v>
      </c>
      <c r="AB38" s="19" t="s">
        <v>47</v>
      </c>
      <c r="AC38" s="19" t="s">
        <v>47</v>
      </c>
    </row>
    <row r="39" spans="1:29" s="17" customFormat="1" ht="10.199999999999999" customHeight="1">
      <c r="B39" s="214"/>
      <c r="C39" s="214" t="s">
        <v>191</v>
      </c>
      <c r="D39" s="29">
        <v>3</v>
      </c>
      <c r="E39" s="18">
        <v>3</v>
      </c>
      <c r="F39" s="19" t="s">
        <v>47</v>
      </c>
      <c r="G39" s="19" t="s">
        <v>47</v>
      </c>
      <c r="H39" s="19" t="s">
        <v>47</v>
      </c>
      <c r="I39" s="19">
        <v>1</v>
      </c>
      <c r="J39" s="19">
        <v>1</v>
      </c>
      <c r="K39" s="19" t="s">
        <v>47</v>
      </c>
      <c r="L39" s="19">
        <v>1</v>
      </c>
      <c r="M39" s="19" t="s">
        <v>47</v>
      </c>
      <c r="N39" s="19" t="s">
        <v>47</v>
      </c>
      <c r="O39" s="19" t="s">
        <v>47</v>
      </c>
      <c r="Q39" s="19" t="s">
        <v>47</v>
      </c>
      <c r="R39" s="19" t="s">
        <v>47</v>
      </c>
      <c r="S39" s="19" t="s">
        <v>47</v>
      </c>
      <c r="T39" s="19" t="s">
        <v>47</v>
      </c>
      <c r="U39" s="19" t="s">
        <v>47</v>
      </c>
      <c r="V39" s="19" t="s">
        <v>47</v>
      </c>
      <c r="W39" s="19" t="s">
        <v>47</v>
      </c>
      <c r="X39" s="19" t="s">
        <v>47</v>
      </c>
      <c r="Y39" s="19" t="s">
        <v>47</v>
      </c>
      <c r="Z39" s="19" t="s">
        <v>47</v>
      </c>
      <c r="AA39" s="19" t="s">
        <v>47</v>
      </c>
      <c r="AB39" s="19" t="s">
        <v>47</v>
      </c>
      <c r="AC39" s="19" t="s">
        <v>47</v>
      </c>
    </row>
    <row r="40" spans="1:29" s="17" customFormat="1" ht="10.199999999999999" customHeight="1">
      <c r="A40" s="417" t="s">
        <v>193</v>
      </c>
      <c r="B40" s="417"/>
      <c r="C40" s="418"/>
      <c r="D40" s="30"/>
      <c r="E40" s="19"/>
      <c r="F40" s="31"/>
      <c r="G40" s="32"/>
      <c r="H40" s="32"/>
      <c r="I40" s="33"/>
      <c r="J40" s="33"/>
      <c r="K40" s="31"/>
      <c r="L40" s="33"/>
      <c r="M40" s="33"/>
      <c r="N40" s="33"/>
      <c r="O40" s="33"/>
      <c r="P40" s="33"/>
      <c r="Q40" s="33"/>
      <c r="R40" s="34"/>
      <c r="S40" s="32"/>
      <c r="T40" s="34"/>
      <c r="U40" s="32"/>
      <c r="V40" s="33"/>
      <c r="W40" s="32"/>
      <c r="X40" s="33"/>
      <c r="Y40" s="33"/>
      <c r="Z40" s="33"/>
      <c r="AA40" s="32"/>
      <c r="AB40" s="19"/>
      <c r="AC40" s="19"/>
    </row>
    <row r="41" spans="1:29" s="17" customFormat="1" ht="10.199999999999999" customHeight="1">
      <c r="B41" s="395" t="s">
        <v>409</v>
      </c>
      <c r="C41" s="395"/>
      <c r="D41" s="30">
        <v>5134</v>
      </c>
      <c r="E41" s="19">
        <v>4826</v>
      </c>
      <c r="F41" s="19">
        <v>8</v>
      </c>
      <c r="G41" s="19">
        <v>10</v>
      </c>
      <c r="H41" s="19" t="s">
        <v>47</v>
      </c>
      <c r="I41" s="19">
        <v>2679</v>
      </c>
      <c r="J41" s="19">
        <v>854</v>
      </c>
      <c r="K41" s="19" t="s">
        <v>47</v>
      </c>
      <c r="L41" s="19">
        <v>60</v>
      </c>
      <c r="M41" s="19">
        <v>181</v>
      </c>
      <c r="N41" s="19" t="s">
        <v>47</v>
      </c>
      <c r="O41" s="19">
        <v>323</v>
      </c>
      <c r="P41" s="19"/>
      <c r="Q41" s="19">
        <v>330</v>
      </c>
      <c r="R41" s="19">
        <v>15</v>
      </c>
      <c r="S41" s="19">
        <v>22</v>
      </c>
      <c r="T41" s="19">
        <v>36</v>
      </c>
      <c r="U41" s="19">
        <v>94</v>
      </c>
      <c r="V41" s="19" t="s">
        <v>47</v>
      </c>
      <c r="W41" s="35" t="s">
        <v>47</v>
      </c>
      <c r="X41" s="35" t="s">
        <v>47</v>
      </c>
      <c r="Y41" s="19">
        <v>214</v>
      </c>
      <c r="Z41" s="35" t="s">
        <v>47</v>
      </c>
      <c r="AA41" s="19">
        <v>14</v>
      </c>
      <c r="AB41" s="19">
        <v>35</v>
      </c>
      <c r="AC41" s="19">
        <v>273</v>
      </c>
    </row>
    <row r="42" spans="1:29" s="17" customFormat="1" ht="10.199999999999999" customHeight="1">
      <c r="B42" s="355" t="s">
        <v>394</v>
      </c>
      <c r="C42" s="355"/>
      <c r="D42" s="29">
        <v>4821</v>
      </c>
      <c r="E42" s="18">
        <v>4565</v>
      </c>
      <c r="F42" s="18">
        <v>14</v>
      </c>
      <c r="G42" s="18">
        <v>6</v>
      </c>
      <c r="H42" s="19">
        <v>1</v>
      </c>
      <c r="I42" s="18">
        <v>2438</v>
      </c>
      <c r="J42" s="18">
        <v>781</v>
      </c>
      <c r="K42" s="19">
        <v>2</v>
      </c>
      <c r="L42" s="18">
        <v>90</v>
      </c>
      <c r="M42" s="18">
        <v>146</v>
      </c>
      <c r="N42" s="19">
        <v>114</v>
      </c>
      <c r="O42" s="18">
        <v>285</v>
      </c>
      <c r="P42" s="18"/>
      <c r="Q42" s="18">
        <v>293</v>
      </c>
      <c r="R42" s="18">
        <v>13</v>
      </c>
      <c r="S42" s="18">
        <v>24</v>
      </c>
      <c r="T42" s="18">
        <v>29</v>
      </c>
      <c r="U42" s="18">
        <v>101</v>
      </c>
      <c r="V42" s="18">
        <v>2</v>
      </c>
      <c r="W42" s="18" t="s">
        <v>47</v>
      </c>
      <c r="X42" s="18" t="s">
        <v>47</v>
      </c>
      <c r="Y42" s="18">
        <v>226</v>
      </c>
      <c r="Z42" s="18" t="s">
        <v>47</v>
      </c>
      <c r="AA42" s="18">
        <v>24</v>
      </c>
      <c r="AB42" s="18">
        <v>22</v>
      </c>
      <c r="AC42" s="18">
        <v>234</v>
      </c>
    </row>
    <row r="43" spans="1:29" s="8" customFormat="1" ht="10.199999999999999" customHeight="1">
      <c r="B43" s="355" t="s">
        <v>395</v>
      </c>
      <c r="C43" s="355"/>
      <c r="D43" s="29">
        <v>4242</v>
      </c>
      <c r="E43" s="18">
        <v>4026</v>
      </c>
      <c r="F43" s="18">
        <v>7</v>
      </c>
      <c r="G43" s="18">
        <v>4</v>
      </c>
      <c r="H43" s="19">
        <v>1</v>
      </c>
      <c r="I43" s="18">
        <v>2124</v>
      </c>
      <c r="J43" s="18">
        <v>766</v>
      </c>
      <c r="K43" s="19">
        <v>3</v>
      </c>
      <c r="L43" s="18">
        <v>75</v>
      </c>
      <c r="M43" s="18">
        <v>96</v>
      </c>
      <c r="N43" s="19">
        <v>129</v>
      </c>
      <c r="O43" s="18">
        <v>229</v>
      </c>
      <c r="P43" s="18"/>
      <c r="Q43" s="18">
        <v>264</v>
      </c>
      <c r="R43" s="18">
        <v>8</v>
      </c>
      <c r="S43" s="18">
        <v>16</v>
      </c>
      <c r="T43" s="18">
        <v>24</v>
      </c>
      <c r="U43" s="18">
        <v>75</v>
      </c>
      <c r="V43" s="18">
        <v>1</v>
      </c>
      <c r="W43" s="18" t="s">
        <v>47</v>
      </c>
      <c r="X43" s="18" t="s">
        <v>47</v>
      </c>
      <c r="Y43" s="18">
        <v>204</v>
      </c>
      <c r="Z43" s="18" t="s">
        <v>47</v>
      </c>
      <c r="AA43" s="18">
        <v>18</v>
      </c>
      <c r="AB43" s="18">
        <v>9</v>
      </c>
      <c r="AC43" s="18">
        <v>207</v>
      </c>
    </row>
    <row r="44" spans="1:29" s="8" customFormat="1" ht="10.199999999999999" customHeight="1">
      <c r="B44" s="355" t="s">
        <v>181</v>
      </c>
      <c r="C44" s="355"/>
      <c r="D44" s="29">
        <v>3886</v>
      </c>
      <c r="E44" s="18">
        <v>3697</v>
      </c>
      <c r="F44" s="18">
        <v>4</v>
      </c>
      <c r="G44" s="18">
        <v>6</v>
      </c>
      <c r="H44" s="19">
        <v>2</v>
      </c>
      <c r="I44" s="18">
        <v>1993</v>
      </c>
      <c r="J44" s="18">
        <v>695</v>
      </c>
      <c r="K44" s="18" t="s">
        <v>47</v>
      </c>
      <c r="L44" s="18">
        <v>64</v>
      </c>
      <c r="M44" s="18">
        <v>60</v>
      </c>
      <c r="N44" s="19">
        <v>131</v>
      </c>
      <c r="O44" s="18">
        <v>218</v>
      </c>
      <c r="P44" s="18"/>
      <c r="Q44" s="18">
        <v>263</v>
      </c>
      <c r="R44" s="18">
        <v>13</v>
      </c>
      <c r="S44" s="18">
        <v>15</v>
      </c>
      <c r="T44" s="18">
        <v>30</v>
      </c>
      <c r="U44" s="18">
        <v>48</v>
      </c>
      <c r="V44" s="18">
        <v>3</v>
      </c>
      <c r="W44" s="18" t="s">
        <v>47</v>
      </c>
      <c r="X44" s="18" t="s">
        <v>47</v>
      </c>
      <c r="Y44" s="18">
        <v>152</v>
      </c>
      <c r="Z44" s="19" t="s">
        <v>47</v>
      </c>
      <c r="AA44" s="18">
        <v>12</v>
      </c>
      <c r="AB44" s="18">
        <v>12</v>
      </c>
      <c r="AC44" s="18">
        <v>177</v>
      </c>
    </row>
    <row r="45" spans="1:29" s="8" customFormat="1" ht="10.199999999999999" customHeight="1">
      <c r="B45" s="355" t="s">
        <v>410</v>
      </c>
      <c r="C45" s="355"/>
      <c r="D45" s="29">
        <v>3304</v>
      </c>
      <c r="E45" s="18">
        <v>3153</v>
      </c>
      <c r="F45" s="18">
        <v>7</v>
      </c>
      <c r="G45" s="18">
        <v>2</v>
      </c>
      <c r="H45" s="18" t="s">
        <v>47</v>
      </c>
      <c r="I45" s="18">
        <v>1636</v>
      </c>
      <c r="J45" s="18">
        <v>606</v>
      </c>
      <c r="K45" s="18">
        <v>1</v>
      </c>
      <c r="L45" s="18">
        <v>55</v>
      </c>
      <c r="M45" s="18">
        <v>75</v>
      </c>
      <c r="N45" s="18">
        <v>131</v>
      </c>
      <c r="O45" s="18">
        <v>185</v>
      </c>
      <c r="P45" s="18"/>
      <c r="Q45" s="18">
        <v>247</v>
      </c>
      <c r="R45" s="18">
        <v>10</v>
      </c>
      <c r="S45" s="18">
        <v>6</v>
      </c>
      <c r="T45" s="18">
        <v>24</v>
      </c>
      <c r="U45" s="18">
        <v>66</v>
      </c>
      <c r="V45" s="18" t="s">
        <v>47</v>
      </c>
      <c r="W45" s="18" t="s">
        <v>47</v>
      </c>
      <c r="X45" s="18" t="s">
        <v>47</v>
      </c>
      <c r="Y45" s="18">
        <v>102</v>
      </c>
      <c r="Z45" s="19" t="s">
        <v>47</v>
      </c>
      <c r="AA45" s="18">
        <v>15</v>
      </c>
      <c r="AB45" s="18">
        <v>12</v>
      </c>
      <c r="AC45" s="18">
        <v>139</v>
      </c>
    </row>
    <row r="46" spans="1:29" s="17" customFormat="1" ht="10.199999999999999" customHeight="1">
      <c r="B46" s="214"/>
      <c r="C46" s="214" t="s">
        <v>182</v>
      </c>
      <c r="D46" s="29">
        <v>260</v>
      </c>
      <c r="E46" s="18">
        <v>253</v>
      </c>
      <c r="F46" s="19">
        <v>2</v>
      </c>
      <c r="G46" s="19" t="s">
        <v>47</v>
      </c>
      <c r="H46" s="19" t="s">
        <v>47</v>
      </c>
      <c r="I46" s="19">
        <v>133</v>
      </c>
      <c r="J46" s="19">
        <v>53</v>
      </c>
      <c r="K46" s="19" t="s">
        <v>47</v>
      </c>
      <c r="L46" s="19">
        <v>5</v>
      </c>
      <c r="M46" s="19">
        <v>1</v>
      </c>
      <c r="N46" s="19">
        <v>13</v>
      </c>
      <c r="O46" s="19">
        <v>15</v>
      </c>
      <c r="P46" s="19"/>
      <c r="Q46" s="19">
        <v>18</v>
      </c>
      <c r="R46" s="19">
        <v>1</v>
      </c>
      <c r="S46" s="19" t="s">
        <v>47</v>
      </c>
      <c r="T46" s="19">
        <v>1</v>
      </c>
      <c r="U46" s="19">
        <v>4</v>
      </c>
      <c r="V46" s="19" t="s">
        <v>47</v>
      </c>
      <c r="W46" s="18" t="s">
        <v>47</v>
      </c>
      <c r="X46" s="18" t="s">
        <v>47</v>
      </c>
      <c r="Y46" s="19">
        <v>7</v>
      </c>
      <c r="Z46" s="19" t="s">
        <v>47</v>
      </c>
      <c r="AA46" s="19" t="s">
        <v>47</v>
      </c>
      <c r="AB46" s="19">
        <v>2</v>
      </c>
      <c r="AC46" s="19">
        <v>5</v>
      </c>
    </row>
    <row r="47" spans="1:29" s="17" customFormat="1" ht="10.199999999999999" customHeight="1">
      <c r="B47" s="214"/>
      <c r="C47" s="214" t="s">
        <v>183</v>
      </c>
      <c r="D47" s="29">
        <v>311</v>
      </c>
      <c r="E47" s="18">
        <v>284</v>
      </c>
      <c r="F47" s="19">
        <v>1</v>
      </c>
      <c r="G47" s="19" t="s">
        <v>47</v>
      </c>
      <c r="H47" s="19" t="s">
        <v>47</v>
      </c>
      <c r="I47" s="19">
        <v>164</v>
      </c>
      <c r="J47" s="19">
        <v>43</v>
      </c>
      <c r="K47" s="19" t="s">
        <v>47</v>
      </c>
      <c r="L47" s="19">
        <v>4</v>
      </c>
      <c r="M47" s="19">
        <v>5</v>
      </c>
      <c r="N47" s="19">
        <v>19</v>
      </c>
      <c r="O47" s="19">
        <v>11</v>
      </c>
      <c r="P47" s="19"/>
      <c r="Q47" s="19">
        <v>22</v>
      </c>
      <c r="R47" s="19" t="s">
        <v>47</v>
      </c>
      <c r="S47" s="19">
        <v>1</v>
      </c>
      <c r="T47" s="19">
        <v>2</v>
      </c>
      <c r="U47" s="19">
        <v>2</v>
      </c>
      <c r="V47" s="19" t="s">
        <v>47</v>
      </c>
      <c r="W47" s="18" t="s">
        <v>47</v>
      </c>
      <c r="X47" s="18" t="s">
        <v>47</v>
      </c>
      <c r="Y47" s="19">
        <v>10</v>
      </c>
      <c r="Z47" s="19" t="s">
        <v>47</v>
      </c>
      <c r="AA47" s="19">
        <v>1</v>
      </c>
      <c r="AB47" s="19">
        <v>2</v>
      </c>
      <c r="AC47" s="19">
        <v>25</v>
      </c>
    </row>
    <row r="48" spans="1:29" s="17" customFormat="1" ht="10.199999999999999" customHeight="1">
      <c r="B48" s="214"/>
      <c r="C48" s="214" t="s">
        <v>184</v>
      </c>
      <c r="D48" s="29">
        <v>353</v>
      </c>
      <c r="E48" s="18">
        <v>328</v>
      </c>
      <c r="F48" s="19">
        <v>2</v>
      </c>
      <c r="G48" s="19">
        <v>1</v>
      </c>
      <c r="H48" s="19" t="s">
        <v>47</v>
      </c>
      <c r="I48" s="19">
        <v>174</v>
      </c>
      <c r="J48" s="19">
        <v>59</v>
      </c>
      <c r="K48" s="19" t="s">
        <v>47</v>
      </c>
      <c r="L48" s="19">
        <v>5</v>
      </c>
      <c r="M48" s="19">
        <v>2</v>
      </c>
      <c r="N48" s="19">
        <v>17</v>
      </c>
      <c r="O48" s="19">
        <v>25</v>
      </c>
      <c r="P48" s="19"/>
      <c r="Q48" s="19">
        <v>20</v>
      </c>
      <c r="R48" s="18">
        <v>1</v>
      </c>
      <c r="S48" s="19" t="s">
        <v>47</v>
      </c>
      <c r="T48" s="19">
        <v>1</v>
      </c>
      <c r="U48" s="19">
        <v>12</v>
      </c>
      <c r="V48" s="19" t="s">
        <v>47</v>
      </c>
      <c r="W48" s="18" t="s">
        <v>47</v>
      </c>
      <c r="X48" s="18" t="s">
        <v>47</v>
      </c>
      <c r="Y48" s="19">
        <v>9</v>
      </c>
      <c r="Z48" s="19" t="s">
        <v>47</v>
      </c>
      <c r="AA48" s="19">
        <v>2</v>
      </c>
      <c r="AB48" s="19">
        <v>1</v>
      </c>
      <c r="AC48" s="19">
        <v>24</v>
      </c>
    </row>
    <row r="49" spans="1:29" s="17" customFormat="1" ht="10.199999999999999" customHeight="1">
      <c r="B49" s="214"/>
      <c r="C49" s="214" t="s">
        <v>185</v>
      </c>
      <c r="D49" s="29">
        <v>449</v>
      </c>
      <c r="E49" s="18">
        <v>430</v>
      </c>
      <c r="F49" s="19" t="s">
        <v>47</v>
      </c>
      <c r="G49" s="19" t="s">
        <v>47</v>
      </c>
      <c r="H49" s="19" t="s">
        <v>47</v>
      </c>
      <c r="I49" s="19">
        <v>213</v>
      </c>
      <c r="J49" s="19">
        <v>101</v>
      </c>
      <c r="K49" s="19">
        <v>1</v>
      </c>
      <c r="L49" s="19">
        <v>6</v>
      </c>
      <c r="M49" s="19">
        <v>16</v>
      </c>
      <c r="N49" s="19">
        <v>13</v>
      </c>
      <c r="O49" s="19">
        <v>25</v>
      </c>
      <c r="P49" s="19"/>
      <c r="Q49" s="19">
        <v>24</v>
      </c>
      <c r="R49" s="19">
        <v>2</v>
      </c>
      <c r="S49" s="19">
        <v>3</v>
      </c>
      <c r="T49" s="19">
        <v>1</v>
      </c>
      <c r="U49" s="19">
        <v>11</v>
      </c>
      <c r="V49" s="19" t="s">
        <v>47</v>
      </c>
      <c r="W49" s="18" t="s">
        <v>47</v>
      </c>
      <c r="X49" s="18" t="s">
        <v>47</v>
      </c>
      <c r="Y49" s="19">
        <v>14</v>
      </c>
      <c r="Z49" s="19" t="s">
        <v>47</v>
      </c>
      <c r="AA49" s="19">
        <v>3</v>
      </c>
      <c r="AB49" s="19">
        <v>2</v>
      </c>
      <c r="AC49" s="19">
        <v>17</v>
      </c>
    </row>
    <row r="50" spans="1:29" s="17" customFormat="1" ht="10.199999999999999" customHeight="1">
      <c r="B50" s="214"/>
      <c r="C50" s="214" t="s">
        <v>186</v>
      </c>
      <c r="D50" s="29">
        <v>243</v>
      </c>
      <c r="E50" s="18">
        <v>231</v>
      </c>
      <c r="F50" s="19">
        <v>1</v>
      </c>
      <c r="G50" s="19" t="s">
        <v>47</v>
      </c>
      <c r="H50" s="19" t="s">
        <v>47</v>
      </c>
      <c r="I50" s="19">
        <v>113</v>
      </c>
      <c r="J50" s="19">
        <v>44</v>
      </c>
      <c r="K50" s="19" t="s">
        <v>47</v>
      </c>
      <c r="L50" s="19">
        <v>6</v>
      </c>
      <c r="M50" s="19">
        <v>4</v>
      </c>
      <c r="N50" s="19">
        <v>7</v>
      </c>
      <c r="O50" s="19">
        <v>22</v>
      </c>
      <c r="P50" s="19"/>
      <c r="Q50" s="19">
        <v>14</v>
      </c>
      <c r="R50" s="19" t="s">
        <v>47</v>
      </c>
      <c r="S50" s="19" t="s">
        <v>47</v>
      </c>
      <c r="T50" s="19">
        <v>2</v>
      </c>
      <c r="U50" s="19">
        <v>6</v>
      </c>
      <c r="V50" s="19" t="s">
        <v>47</v>
      </c>
      <c r="W50" s="18" t="s">
        <v>47</v>
      </c>
      <c r="X50" s="18" t="s">
        <v>47</v>
      </c>
      <c r="Y50" s="19">
        <v>12</v>
      </c>
      <c r="Z50" s="19" t="s">
        <v>47</v>
      </c>
      <c r="AA50" s="19">
        <v>1</v>
      </c>
      <c r="AB50" s="19">
        <v>1</v>
      </c>
      <c r="AC50" s="19">
        <v>11</v>
      </c>
    </row>
    <row r="51" spans="1:29" s="17" customFormat="1" ht="10.199999999999999" customHeight="1">
      <c r="B51" s="214"/>
      <c r="C51" s="214" t="s">
        <v>187</v>
      </c>
      <c r="D51" s="29">
        <v>270</v>
      </c>
      <c r="E51" s="18">
        <v>263</v>
      </c>
      <c r="F51" s="19" t="s">
        <v>47</v>
      </c>
      <c r="G51" s="19" t="s">
        <v>47</v>
      </c>
      <c r="H51" s="19" t="s">
        <v>47</v>
      </c>
      <c r="I51" s="19">
        <v>130</v>
      </c>
      <c r="J51" s="19">
        <v>51</v>
      </c>
      <c r="K51" s="19" t="s">
        <v>47</v>
      </c>
      <c r="L51" s="19">
        <v>8</v>
      </c>
      <c r="M51" s="19">
        <v>5</v>
      </c>
      <c r="N51" s="19">
        <v>5</v>
      </c>
      <c r="O51" s="19">
        <v>17</v>
      </c>
      <c r="P51" s="19"/>
      <c r="Q51" s="19">
        <v>32</v>
      </c>
      <c r="R51" s="19">
        <v>1</v>
      </c>
      <c r="S51" s="19">
        <v>1</v>
      </c>
      <c r="T51" s="19">
        <v>3</v>
      </c>
      <c r="U51" s="19">
        <v>6</v>
      </c>
      <c r="V51" s="18" t="s">
        <v>47</v>
      </c>
      <c r="W51" s="18" t="s">
        <v>47</v>
      </c>
      <c r="X51" s="18" t="s">
        <v>47</v>
      </c>
      <c r="Y51" s="19">
        <v>4</v>
      </c>
      <c r="Z51" s="19" t="s">
        <v>47</v>
      </c>
      <c r="AA51" s="18" t="s">
        <v>47</v>
      </c>
      <c r="AB51" s="19" t="s">
        <v>47</v>
      </c>
      <c r="AC51" s="19">
        <v>7</v>
      </c>
    </row>
    <row r="52" spans="1:29" s="17" customFormat="1" ht="10.199999999999999" customHeight="1">
      <c r="B52" s="214"/>
      <c r="C52" s="214" t="s">
        <v>188</v>
      </c>
      <c r="D52" s="29">
        <v>266</v>
      </c>
      <c r="E52" s="18">
        <v>251</v>
      </c>
      <c r="F52" s="19" t="s">
        <v>47</v>
      </c>
      <c r="G52" s="19" t="s">
        <v>47</v>
      </c>
      <c r="H52" s="19" t="s">
        <v>47</v>
      </c>
      <c r="I52" s="19">
        <v>147</v>
      </c>
      <c r="J52" s="19">
        <v>38</v>
      </c>
      <c r="K52" s="19" t="s">
        <v>47</v>
      </c>
      <c r="L52" s="19">
        <v>1</v>
      </c>
      <c r="M52" s="19">
        <v>4</v>
      </c>
      <c r="N52" s="19">
        <v>3</v>
      </c>
      <c r="O52" s="19">
        <v>12</v>
      </c>
      <c r="P52" s="19"/>
      <c r="Q52" s="19">
        <v>21</v>
      </c>
      <c r="R52" s="19" t="s">
        <v>47</v>
      </c>
      <c r="S52" s="19" t="s">
        <v>47</v>
      </c>
      <c r="T52" s="19">
        <v>3</v>
      </c>
      <c r="U52" s="19">
        <v>8</v>
      </c>
      <c r="V52" s="19" t="s">
        <v>47</v>
      </c>
      <c r="W52" s="18" t="s">
        <v>47</v>
      </c>
      <c r="X52" s="18" t="s">
        <v>47</v>
      </c>
      <c r="Y52" s="19">
        <v>14</v>
      </c>
      <c r="Z52" s="19" t="s">
        <v>47</v>
      </c>
      <c r="AA52" s="19" t="s">
        <v>47</v>
      </c>
      <c r="AB52" s="19" t="s">
        <v>47</v>
      </c>
      <c r="AC52" s="19">
        <v>15</v>
      </c>
    </row>
    <row r="53" spans="1:29" s="17" customFormat="1" ht="10.199999999999999" customHeight="1">
      <c r="B53" s="214"/>
      <c r="C53" s="214" t="s">
        <v>189</v>
      </c>
      <c r="D53" s="29">
        <v>343</v>
      </c>
      <c r="E53" s="18">
        <v>327</v>
      </c>
      <c r="F53" s="19">
        <v>1</v>
      </c>
      <c r="G53" s="19" t="s">
        <v>47</v>
      </c>
      <c r="H53" s="19" t="s">
        <v>47</v>
      </c>
      <c r="I53" s="19">
        <v>172</v>
      </c>
      <c r="J53" s="19">
        <v>57</v>
      </c>
      <c r="K53" s="18" t="s">
        <v>47</v>
      </c>
      <c r="L53" s="19">
        <v>7</v>
      </c>
      <c r="M53" s="19">
        <v>3</v>
      </c>
      <c r="N53" s="19">
        <v>10</v>
      </c>
      <c r="O53" s="19">
        <v>22</v>
      </c>
      <c r="P53" s="19"/>
      <c r="Q53" s="19">
        <v>28</v>
      </c>
      <c r="R53" s="19">
        <v>3</v>
      </c>
      <c r="S53" s="19" t="s">
        <v>47</v>
      </c>
      <c r="T53" s="19">
        <v>6</v>
      </c>
      <c r="U53" s="19">
        <v>8</v>
      </c>
      <c r="V53" s="19" t="s">
        <v>47</v>
      </c>
      <c r="W53" s="18" t="s">
        <v>47</v>
      </c>
      <c r="X53" s="18" t="s">
        <v>47</v>
      </c>
      <c r="Y53" s="19">
        <v>10</v>
      </c>
      <c r="Z53" s="19" t="s">
        <v>47</v>
      </c>
      <c r="AA53" s="18">
        <v>5</v>
      </c>
      <c r="AB53" s="19">
        <v>4</v>
      </c>
      <c r="AC53" s="19">
        <v>12</v>
      </c>
    </row>
    <row r="54" spans="1:29" s="17" customFormat="1" ht="10.199999999999999" customHeight="1">
      <c r="B54" s="214"/>
      <c r="C54" s="214" t="s">
        <v>190</v>
      </c>
      <c r="D54" s="29">
        <v>413</v>
      </c>
      <c r="E54" s="18">
        <v>403</v>
      </c>
      <c r="F54" s="19" t="s">
        <v>47</v>
      </c>
      <c r="G54" s="19" t="s">
        <v>47</v>
      </c>
      <c r="H54" s="19" t="s">
        <v>47</v>
      </c>
      <c r="I54" s="19">
        <v>212</v>
      </c>
      <c r="J54" s="19">
        <v>75</v>
      </c>
      <c r="K54" s="19" t="s">
        <v>47</v>
      </c>
      <c r="L54" s="19">
        <v>5</v>
      </c>
      <c r="M54" s="19">
        <v>12</v>
      </c>
      <c r="N54" s="19">
        <v>24</v>
      </c>
      <c r="O54" s="19">
        <v>22</v>
      </c>
      <c r="P54" s="19"/>
      <c r="Q54" s="19">
        <v>32</v>
      </c>
      <c r="R54" s="19">
        <v>1</v>
      </c>
      <c r="S54" s="19" t="s">
        <v>47</v>
      </c>
      <c r="T54" s="19">
        <v>3</v>
      </c>
      <c r="U54" s="19">
        <v>4</v>
      </c>
      <c r="V54" s="18" t="s">
        <v>47</v>
      </c>
      <c r="W54" s="18" t="s">
        <v>47</v>
      </c>
      <c r="X54" s="18" t="s">
        <v>47</v>
      </c>
      <c r="Y54" s="19">
        <v>13</v>
      </c>
      <c r="Z54" s="19" t="s">
        <v>47</v>
      </c>
      <c r="AA54" s="19">
        <v>3</v>
      </c>
      <c r="AB54" s="18" t="s">
        <v>47</v>
      </c>
      <c r="AC54" s="19">
        <v>10</v>
      </c>
    </row>
    <row r="55" spans="1:29" s="17" customFormat="1" ht="10.199999999999999" customHeight="1" thickBot="1">
      <c r="A55" s="225"/>
      <c r="B55" s="226"/>
      <c r="C55" s="226" t="s">
        <v>191</v>
      </c>
      <c r="D55" s="227">
        <v>396</v>
      </c>
      <c r="E55" s="228">
        <v>383</v>
      </c>
      <c r="F55" s="229" t="s">
        <v>47</v>
      </c>
      <c r="G55" s="229">
        <v>1</v>
      </c>
      <c r="H55" s="229" t="s">
        <v>47</v>
      </c>
      <c r="I55" s="229">
        <v>178</v>
      </c>
      <c r="J55" s="229">
        <v>85</v>
      </c>
      <c r="K55" s="229" t="s">
        <v>47</v>
      </c>
      <c r="L55" s="229">
        <v>8</v>
      </c>
      <c r="M55" s="229">
        <v>23</v>
      </c>
      <c r="N55" s="229">
        <v>20</v>
      </c>
      <c r="O55" s="229">
        <v>14</v>
      </c>
      <c r="P55" s="229"/>
      <c r="Q55" s="229">
        <v>36</v>
      </c>
      <c r="R55" s="229">
        <v>1</v>
      </c>
      <c r="S55" s="229">
        <v>1</v>
      </c>
      <c r="T55" s="229">
        <v>2</v>
      </c>
      <c r="U55" s="229">
        <v>5</v>
      </c>
      <c r="V55" s="228" t="s">
        <v>47</v>
      </c>
      <c r="W55" s="228" t="s">
        <v>47</v>
      </c>
      <c r="X55" s="228" t="s">
        <v>47</v>
      </c>
      <c r="Y55" s="229">
        <v>9</v>
      </c>
      <c r="Z55" s="229" t="s">
        <v>47</v>
      </c>
      <c r="AA55" s="229" t="s">
        <v>47</v>
      </c>
      <c r="AB55" s="229" t="s">
        <v>47</v>
      </c>
      <c r="AC55" s="229">
        <v>13</v>
      </c>
    </row>
    <row r="56" spans="1:29" s="230" customFormat="1" ht="12" customHeight="1">
      <c r="A56" s="98" t="s">
        <v>194</v>
      </c>
    </row>
    <row r="57" spans="1:29" s="230" customFormat="1" ht="12" customHeight="1">
      <c r="A57" s="230" t="s">
        <v>195</v>
      </c>
    </row>
    <row r="58" spans="1:29" ht="12" customHeight="1">
      <c r="A58" s="230" t="s">
        <v>196</v>
      </c>
    </row>
    <row r="59" spans="1:29" ht="13.95" customHeight="1">
      <c r="A59" s="230" t="s">
        <v>197</v>
      </c>
      <c r="Q59" s="230" t="s">
        <v>198</v>
      </c>
    </row>
    <row r="60" spans="1:29" ht="13.95" customHeight="1">
      <c r="A60" s="230" t="s">
        <v>199</v>
      </c>
    </row>
  </sheetData>
  <mergeCells count="50">
    <mergeCell ref="B44:C44"/>
    <mergeCell ref="B45:C45"/>
    <mergeCell ref="B28:C28"/>
    <mergeCell ref="B29:C29"/>
    <mergeCell ref="A40:C40"/>
    <mergeCell ref="B41:C41"/>
    <mergeCell ref="B42:C42"/>
    <mergeCell ref="B43:C43"/>
    <mergeCell ref="B27:C27"/>
    <mergeCell ref="Y6:Y7"/>
    <mergeCell ref="Z6:Z7"/>
    <mergeCell ref="A8:C8"/>
    <mergeCell ref="B9:C9"/>
    <mergeCell ref="B10:C10"/>
    <mergeCell ref="B11:C11"/>
    <mergeCell ref="O6:O7"/>
    <mergeCell ref="Q6:Q7"/>
    <mergeCell ref="R6:T6"/>
    <mergeCell ref="U6:U7"/>
    <mergeCell ref="B12:C12"/>
    <mergeCell ref="B13:C13"/>
    <mergeCell ref="A24:C24"/>
    <mergeCell ref="B25:C25"/>
    <mergeCell ref="B26:C26"/>
    <mergeCell ref="R5:U5"/>
    <mergeCell ref="V5:V7"/>
    <mergeCell ref="W5:W7"/>
    <mergeCell ref="X5:X7"/>
    <mergeCell ref="Y5:Z5"/>
    <mergeCell ref="K6:K7"/>
    <mergeCell ref="L6:L7"/>
    <mergeCell ref="M6:M7"/>
    <mergeCell ref="N6:N7"/>
    <mergeCell ref="L5:O5"/>
    <mergeCell ref="A2:O2"/>
    <mergeCell ref="Q2:AC2"/>
    <mergeCell ref="A4:C7"/>
    <mergeCell ref="D4:D7"/>
    <mergeCell ref="E4:O4"/>
    <mergeCell ref="R4:AA4"/>
    <mergeCell ref="AB4:AB7"/>
    <mergeCell ref="AC4:AC7"/>
    <mergeCell ref="E5:E7"/>
    <mergeCell ref="F5:K5"/>
    <mergeCell ref="AA5:AA7"/>
    <mergeCell ref="F6:F7"/>
    <mergeCell ref="G6:G7"/>
    <mergeCell ref="H6:H7"/>
    <mergeCell ref="I6:I7"/>
    <mergeCell ref="J6:J7"/>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53" fitToHeight="0" orientation="landscape" horizontalDpi="300" verticalDpi="300" r:id="rId1"/>
  <headerFooter alignWithMargins="0"/>
  <ignoredErrors>
    <ignoredError sqref="B42:C45 B26:C29 B10:C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目次</vt:lpstr>
      <vt:lpstr>18-1</vt:lpstr>
      <vt:lpstr>18-2</vt:lpstr>
      <vt:lpstr>18-3</vt:lpstr>
      <vt:lpstr>18-4</vt:lpstr>
      <vt:lpstr>18-5</vt:lpstr>
      <vt:lpstr>18-6</vt:lpstr>
      <vt:lpstr>18-7</vt:lpstr>
      <vt:lpstr>18-8</vt:lpstr>
      <vt:lpstr>18-9</vt:lpstr>
      <vt:lpstr>18-10</vt:lpstr>
      <vt:lpstr>18-11</vt:lpstr>
      <vt:lpstr>18-12</vt:lpstr>
      <vt:lpstr>18-13</vt:lpstr>
      <vt:lpstr>18-14</vt:lpstr>
      <vt:lpstr>'18-1'!Print_Area</vt:lpstr>
      <vt:lpstr>'18-11'!Print_Area</vt:lpstr>
      <vt:lpstr>'18-12'!Print_Area</vt:lpstr>
      <vt:lpstr>'18-14'!Print_Area</vt:lpstr>
      <vt:lpstr>'18-6'!Print_Area</vt:lpstr>
      <vt:lpstr>'18-9'!Print_Area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2020-10-02T05:57:36Z</cp:lastPrinted>
  <dcterms:created xsi:type="dcterms:W3CDTF">2019-09-18T04:08:53Z</dcterms:created>
  <dcterms:modified xsi:type="dcterms:W3CDTF">2022-04-07T09:54:33Z</dcterms:modified>
</cp:coreProperties>
</file>