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2年版\11 HP\"/>
    </mc:Choice>
  </mc:AlternateContent>
  <bookViews>
    <workbookView xWindow="195" yWindow="90" windowWidth="13290" windowHeight="9675" firstSheet="2" activeTab="11"/>
  </bookViews>
  <sheets>
    <sheet name="11-1" sheetId="18" r:id="rId1"/>
    <sheet name="11-2" sheetId="19" r:id="rId2"/>
    <sheet name="11-3" sheetId="20" r:id="rId3"/>
    <sheet name="11-4" sheetId="4" r:id="rId4"/>
    <sheet name="11-5" sheetId="5" r:id="rId5"/>
    <sheet name="11-6" sheetId="6" r:id="rId6"/>
    <sheet name="11-7" sheetId="7" r:id="rId7"/>
    <sheet name="11-8" sheetId="8" r:id="rId8"/>
    <sheet name="11-9" sheetId="9" r:id="rId9"/>
    <sheet name="11-10" sheetId="10" r:id="rId10"/>
    <sheet name="11-11" sheetId="21" r:id="rId11"/>
    <sheet name="11-12" sheetId="22" r:id="rId12"/>
    <sheet name="11-13" sheetId="23" r:id="rId13"/>
    <sheet name="11-14" sheetId="24" r:id="rId14"/>
    <sheet name="11-15" sheetId="25" r:id="rId15"/>
    <sheet name="11-16" sheetId="26" r:id="rId16"/>
    <sheet name="11-17" sheetId="27" r:id="rId17"/>
  </sheets>
  <definedNames>
    <definedName name="_xlnm.Print_Area" localSheetId="16">'11-17'!$A$1:$F$37</definedName>
    <definedName name="_xlnm.Print_Area" localSheetId="1">'11-2'!$A$1:$Y$28</definedName>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62913" iterate="1"/>
</workbook>
</file>

<file path=xl/calcChain.xml><?xml version="1.0" encoding="utf-8"?>
<calcChain xmlns="http://schemas.openxmlformats.org/spreadsheetml/2006/main">
  <c r="U21" i="24" l="1"/>
  <c r="U20" i="24"/>
  <c r="U19" i="24"/>
  <c r="U13" i="24"/>
  <c r="U12" i="24"/>
  <c r="U11" i="24"/>
  <c r="T23" i="21" l="1"/>
  <c r="S23" i="21"/>
  <c r="T22" i="21"/>
  <c r="S22" i="21"/>
  <c r="T21" i="21"/>
  <c r="S21" i="21"/>
  <c r="T20" i="21"/>
  <c r="S20" i="21"/>
  <c r="T19" i="21"/>
  <c r="S19" i="21"/>
  <c r="T18" i="21"/>
  <c r="S18" i="21"/>
  <c r="T17" i="21"/>
  <c r="S17" i="21"/>
  <c r="T16" i="21"/>
  <c r="S16" i="21"/>
  <c r="T15" i="21"/>
  <c r="S15" i="21"/>
  <c r="T14" i="21"/>
  <c r="S14" i="21"/>
  <c r="T13" i="21"/>
  <c r="S13" i="21"/>
  <c r="T12" i="21"/>
  <c r="S12" i="21"/>
  <c r="T11" i="21"/>
  <c r="S11" i="21"/>
  <c r="T10" i="21"/>
  <c r="S10" i="21"/>
  <c r="S9" i="21"/>
  <c r="Q9" i="21"/>
  <c r="P9" i="21"/>
  <c r="N9" i="21"/>
  <c r="M9" i="21"/>
  <c r="H9" i="21"/>
  <c r="G9" i="21"/>
  <c r="E9" i="21"/>
  <c r="D9" i="21"/>
  <c r="C9" i="21"/>
  <c r="T9" i="21" s="1"/>
</calcChain>
</file>

<file path=xl/sharedStrings.xml><?xml version="1.0" encoding="utf-8"?>
<sst xmlns="http://schemas.openxmlformats.org/spreadsheetml/2006/main" count="2442" uniqueCount="545">
  <si>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</si>
  <si>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</si>
  <si>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</si>
  <si>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</si>
  <si>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</si>
  <si>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</si>
  <si>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</si>
  <si>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</si>
  <si>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</si>
  <si>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</si>
  <si>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</si>
  <si>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</si>
  <si>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3"/>
  </si>
  <si>
    <t>産     　 業</t>
  </si>
  <si>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3"/>
  </si>
  <si>
    <t>事　業　所　規　模　5　人　以　上</t>
    <rPh sb="0" eb="1">
      <t>コト</t>
    </rPh>
    <rPh sb="2" eb="3">
      <t>ギョウ</t>
    </rPh>
    <rPh sb="4" eb="5">
      <t>ショ</t>
    </rPh>
    <rPh sb="6" eb="7">
      <t>キ</t>
    </rPh>
    <rPh sb="8" eb="9">
      <t>ボ</t>
    </rPh>
    <rPh sb="12" eb="13">
      <t>ニン</t>
    </rPh>
    <rPh sb="14" eb="15">
      <t>イ</t>
    </rPh>
    <rPh sb="16" eb="17">
      <t>ジョウ</t>
    </rPh>
    <phoneticPr fontId="3"/>
  </si>
  <si>
    <t>事　業　所　規　模　30　人　以　上</t>
    <rPh sb="0" eb="1">
      <t>コト</t>
    </rPh>
    <rPh sb="2" eb="3">
      <t>ギョウ</t>
    </rPh>
    <rPh sb="4" eb="5">
      <t>ショ</t>
    </rPh>
    <rPh sb="6" eb="7">
      <t>キ</t>
    </rPh>
    <rPh sb="8" eb="9">
      <t>ボ</t>
    </rPh>
    <rPh sb="13" eb="14">
      <t>ニン</t>
    </rPh>
    <rPh sb="15" eb="16">
      <t>イ</t>
    </rPh>
    <rPh sb="17" eb="18">
      <t>ジョウ</t>
    </rPh>
    <phoneticPr fontId="3"/>
  </si>
  <si>
    <t>総　額</t>
  </si>
  <si>
    <t>特別</t>
  </si>
  <si>
    <t>に支払われた給与</t>
  </si>
  <si>
    <t>（単位：円）</t>
    <rPh sb="1" eb="3">
      <t>タンイ</t>
    </rPh>
    <rPh sb="4" eb="5">
      <t>エン</t>
    </rPh>
    <phoneticPr fontId="3"/>
  </si>
  <si>
    <t>11-1 産業，男女別常用労働者</t>
    <rPh sb="13" eb="15">
      <t>ロウドウ</t>
    </rPh>
    <phoneticPr fontId="3"/>
  </si>
  <si>
    <t>１人平均月間現金給与額（埼玉県）</t>
    <rPh sb="12" eb="15">
      <t>サイタマケン</t>
    </rPh>
    <phoneticPr fontId="3"/>
  </si>
  <si>
    <t>鉱業,採石業,砂利採取業</t>
  </si>
  <si>
    <t>C</t>
  </si>
  <si>
    <t>D</t>
  </si>
  <si>
    <t>E</t>
  </si>
  <si>
    <t>F</t>
  </si>
  <si>
    <t>G</t>
  </si>
  <si>
    <t>運輸業,郵便業</t>
  </si>
  <si>
    <t>H</t>
  </si>
  <si>
    <t>卸売業,小売業</t>
  </si>
  <si>
    <t>I</t>
  </si>
  <si>
    <t>金融業,保険業</t>
  </si>
  <si>
    <t>J</t>
  </si>
  <si>
    <t>不動産業,物品賃貸業</t>
  </si>
  <si>
    <t>K</t>
  </si>
  <si>
    <t>学術研究,専門・技術サービス業</t>
  </si>
  <si>
    <t>L</t>
  </si>
  <si>
    <t>宿泊業,飲食サービス業</t>
  </si>
  <si>
    <t>M</t>
  </si>
  <si>
    <t>生活関連サービス業,娯楽業</t>
  </si>
  <si>
    <t>N</t>
  </si>
  <si>
    <t>教育,学習支援業</t>
  </si>
  <si>
    <t>O</t>
  </si>
  <si>
    <t>P</t>
  </si>
  <si>
    <t>Q</t>
  </si>
  <si>
    <t>R</t>
  </si>
  <si>
    <t>　　２８</t>
  </si>
  <si>
    <t>　　２９</t>
  </si>
  <si>
    <t>　　３０</t>
  </si>
  <si>
    <t>総　数</t>
    <rPh sb="0" eb="1">
      <t>フサ</t>
    </rPh>
    <rPh sb="2" eb="3">
      <t>カズ</t>
    </rPh>
    <phoneticPr fontId="3"/>
  </si>
  <si>
    <t>出勤日数
（日）</t>
    <rPh sb="0" eb="2">
      <t>シュッキン</t>
    </rPh>
    <rPh sb="2" eb="4">
      <t>ニッスウ</t>
    </rPh>
    <rPh sb="6" eb="7">
      <t>ニチ</t>
    </rPh>
    <phoneticPr fontId="3"/>
  </si>
  <si>
    <t>所定外労働時間数</t>
    <rPh sb="0" eb="2">
      <t>ショテイ</t>
    </rPh>
    <rPh sb="2" eb="3">
      <t>ガイ</t>
    </rPh>
    <rPh sb="3" eb="5">
      <t>ロウドウ</t>
    </rPh>
    <rPh sb="5" eb="8">
      <t>ジカンスウ</t>
    </rPh>
    <phoneticPr fontId="3"/>
  </si>
  <si>
    <t>所定内労働時間数</t>
    <rPh sb="0" eb="3">
      <t>ショテイナイ</t>
    </rPh>
    <rPh sb="3" eb="5">
      <t>ロウドウ</t>
    </rPh>
    <rPh sb="5" eb="8">
      <t>ジカンスウ</t>
    </rPh>
    <phoneticPr fontId="3"/>
  </si>
  <si>
    <t>総実労働時間数</t>
    <rPh sb="0" eb="1">
      <t>ソウ</t>
    </rPh>
    <rPh sb="1" eb="2">
      <t>ジツ</t>
    </rPh>
    <rPh sb="2" eb="4">
      <t>ロウドウ</t>
    </rPh>
    <rPh sb="4" eb="7">
      <t>ジカンスウ</t>
    </rPh>
    <phoneticPr fontId="3"/>
  </si>
  <si>
    <t>外労働時間数</t>
  </si>
  <si>
    <t>所定</t>
    <rPh sb="0" eb="2">
      <t>ショテイ</t>
    </rPh>
    <phoneticPr fontId="3"/>
  </si>
  <si>
    <t>事　業　所　規　模　5　人　以　上</t>
  </si>
  <si>
    <t>（単位：時間）</t>
    <rPh sb="1" eb="3">
      <t>タンイ</t>
    </rPh>
    <rPh sb="4" eb="6">
      <t>ジカン</t>
    </rPh>
    <phoneticPr fontId="3"/>
  </si>
  <si>
    <t>月間実労働時間数及び出勤日数（埼玉県）</t>
    <rPh sb="8" eb="9">
      <t>オヨ</t>
    </rPh>
    <rPh sb="15" eb="18">
      <t>サイタマケン</t>
    </rPh>
    <phoneticPr fontId="3"/>
  </si>
  <si>
    <t>11-2 産業，男女別常用労働者１人平均</t>
    <rPh sb="11" eb="13">
      <t>ジョウヨウ</t>
    </rPh>
    <rPh sb="13" eb="16">
      <t>ロウドウシャ</t>
    </rPh>
    <phoneticPr fontId="3"/>
  </si>
  <si>
    <t>パート労働者比率（％）</t>
    <rPh sb="3" eb="6">
      <t>ロウドウシャ</t>
    </rPh>
    <rPh sb="6" eb="8">
      <t>ヒリツ</t>
    </rPh>
    <phoneticPr fontId="3"/>
  </si>
  <si>
    <t>うちパートタイム労働者数</t>
    <rPh sb="8" eb="11">
      <t>ロウドウシャ</t>
    </rPh>
    <rPh sb="11" eb="12">
      <t>スウ</t>
    </rPh>
    <phoneticPr fontId="3"/>
  </si>
  <si>
    <t>常用労働者数</t>
    <rPh sb="0" eb="2">
      <t>ジョウヨウ</t>
    </rPh>
    <rPh sb="2" eb="5">
      <t>ロウドウシャ</t>
    </rPh>
    <rPh sb="5" eb="6">
      <t>スウ</t>
    </rPh>
    <phoneticPr fontId="3"/>
  </si>
  <si>
    <t>労働者比率（％）</t>
  </si>
  <si>
    <t>パート</t>
  </si>
  <si>
    <t>各年平均</t>
    <rPh sb="0" eb="1">
      <t>カク</t>
    </rPh>
    <rPh sb="1" eb="2">
      <t>トシ</t>
    </rPh>
    <rPh sb="2" eb="4">
      <t>ヘイキン</t>
    </rPh>
    <phoneticPr fontId="3"/>
  </si>
  <si>
    <t>（単位：人）</t>
    <rPh sb="1" eb="3">
      <t>タンイ</t>
    </rPh>
    <rPh sb="4" eb="5">
      <t>ニン</t>
    </rPh>
    <phoneticPr fontId="3"/>
  </si>
  <si>
    <t>及びパートタイム労働者数（埼玉県）</t>
    <rPh sb="13" eb="16">
      <t>サイタマケン</t>
    </rPh>
    <phoneticPr fontId="3"/>
  </si>
  <si>
    <t>11-3 産業，男女別常用労働者数</t>
    <rPh sb="5" eb="7">
      <t>サンギョウ</t>
    </rPh>
    <rPh sb="8" eb="11">
      <t>ダンジョベツ</t>
    </rPh>
    <rPh sb="11" eb="13">
      <t>ジョウヨウ</t>
    </rPh>
    <rPh sb="13" eb="16">
      <t>ロウドウシャ</t>
    </rPh>
    <rPh sb="16" eb="17">
      <t>スウ</t>
    </rPh>
    <phoneticPr fontId="3"/>
  </si>
  <si>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10"/>
  </si>
  <si>
    <t>-</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</si>
  <si>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5"/>
  </si>
  <si>
    <t>80～84</t>
  </si>
  <si>
    <t>75～79</t>
  </si>
  <si>
    <t>70～74</t>
  </si>
  <si>
    <t>65～69</t>
  </si>
  <si>
    <t>60～64</t>
  </si>
  <si>
    <t>55～59</t>
  </si>
  <si>
    <t>50～54</t>
  </si>
  <si>
    <t>45～49</t>
  </si>
  <si>
    <t>40～44</t>
  </si>
  <si>
    <t>35～39</t>
  </si>
  <si>
    <t>30～34</t>
  </si>
  <si>
    <t>25～29</t>
  </si>
  <si>
    <t>20～24</t>
  </si>
  <si>
    <t>歳</t>
    <phoneticPr fontId="15"/>
  </si>
  <si>
    <t>15～19</t>
    <phoneticPr fontId="15"/>
  </si>
  <si>
    <t>平均年齢</t>
    <rPh sb="0" eb="2">
      <t>ヘイキン</t>
    </rPh>
    <rPh sb="2" eb="4">
      <t>ネンレイ</t>
    </rPh>
    <phoneticPr fontId="10"/>
  </si>
  <si>
    <t>女</t>
    <rPh sb="0" eb="1">
      <t>オンナ</t>
    </rPh>
    <phoneticPr fontId="15"/>
  </si>
  <si>
    <t>15～19</t>
    <phoneticPr fontId="15"/>
  </si>
  <si>
    <t>男</t>
    <rPh sb="0" eb="1">
      <t>オトコ</t>
    </rPh>
    <phoneticPr fontId="15"/>
  </si>
  <si>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5"/>
  </si>
  <si>
    <t>歳</t>
    <phoneticPr fontId="15"/>
  </si>
  <si>
    <t>15～19</t>
    <phoneticPr fontId="15"/>
  </si>
  <si>
    <t>総数</t>
    <phoneticPr fontId="15"/>
  </si>
  <si>
    <t>非求職者</t>
    <rPh sb="0" eb="1">
      <t>ヒ</t>
    </rPh>
    <rPh sb="1" eb="4">
      <t>キュウショクシャ</t>
    </rPh>
    <phoneticPr fontId="3"/>
  </si>
  <si>
    <t>求 職 者</t>
    <rPh sb="0" eb="1">
      <t>モトム</t>
    </rPh>
    <rPh sb="2" eb="3">
      <t>ショク</t>
    </rPh>
    <rPh sb="4" eb="5">
      <t>シャ</t>
    </rPh>
    <phoneticPr fontId="3"/>
  </si>
  <si>
    <t>非 就 業
希 望 者</t>
    <rPh sb="0" eb="1">
      <t>ヒ</t>
    </rPh>
    <rPh sb="2" eb="3">
      <t>シュウ</t>
    </rPh>
    <rPh sb="4" eb="5">
      <t>ギョウ</t>
    </rPh>
    <rPh sb="6" eb="7">
      <t>マレ</t>
    </rPh>
    <rPh sb="8" eb="9">
      <t>ボウ</t>
    </rPh>
    <rPh sb="10" eb="11">
      <t>シャ</t>
    </rPh>
    <phoneticPr fontId="3"/>
  </si>
  <si>
    <t>就    業
希 望 者</t>
    <rPh sb="0" eb="1">
      <t>シュウ</t>
    </rPh>
    <rPh sb="5" eb="6">
      <t>ギョウ</t>
    </rPh>
    <rPh sb="7" eb="8">
      <t>マレ</t>
    </rPh>
    <rPh sb="9" eb="10">
      <t>ボウ</t>
    </rPh>
    <rPh sb="11" eb="12">
      <t>シャ</t>
    </rPh>
    <phoneticPr fontId="3"/>
  </si>
  <si>
    <t>就業休止
希 望 者</t>
    <rPh sb="0" eb="2">
      <t>シュウギョウ</t>
    </rPh>
    <rPh sb="2" eb="4">
      <t>キュウシ</t>
    </rPh>
    <rPh sb="5" eb="6">
      <t>マレ</t>
    </rPh>
    <rPh sb="7" eb="8">
      <t>ボウ</t>
    </rPh>
    <rPh sb="9" eb="10">
      <t>シャ</t>
    </rPh>
    <phoneticPr fontId="3"/>
  </si>
  <si>
    <t>転    職
希 望 者</t>
    <rPh sb="0" eb="1">
      <t>テン</t>
    </rPh>
    <rPh sb="5" eb="6">
      <t>ショク</t>
    </rPh>
    <rPh sb="7" eb="8">
      <t>マレ</t>
    </rPh>
    <rPh sb="9" eb="10">
      <t>ボウ</t>
    </rPh>
    <rPh sb="11" eb="12">
      <t>シャ</t>
    </rPh>
    <phoneticPr fontId="3"/>
  </si>
  <si>
    <t>追加就業
希 望 者</t>
    <rPh sb="0" eb="2">
      <t>ツイカ</t>
    </rPh>
    <rPh sb="2" eb="4">
      <t>シュウギョウ</t>
    </rPh>
    <rPh sb="5" eb="6">
      <t>マレ</t>
    </rPh>
    <rPh sb="7" eb="8">
      <t>ボウ</t>
    </rPh>
    <rPh sb="9" eb="10">
      <t>シャ</t>
    </rPh>
    <phoneticPr fontId="3"/>
  </si>
  <si>
    <t>継続就業
希 望 者</t>
    <rPh sb="0" eb="2">
      <t>ケイゾク</t>
    </rPh>
    <rPh sb="2" eb="4">
      <t>シュウギョウ</t>
    </rPh>
    <rPh sb="5" eb="6">
      <t>マレ</t>
    </rPh>
    <rPh sb="7" eb="8">
      <t>ボウ</t>
    </rPh>
    <rPh sb="9" eb="10">
      <t>シャ</t>
    </rPh>
    <phoneticPr fontId="3"/>
  </si>
  <si>
    <t>家事・通
学以外が
主 な 者</t>
    <rPh sb="0" eb="2">
      <t>カジ</t>
    </rPh>
    <rPh sb="3" eb="4">
      <t>ツウ</t>
    </rPh>
    <rPh sb="5" eb="6">
      <t>ガク</t>
    </rPh>
    <rPh sb="6" eb="7">
      <t>イ</t>
    </rPh>
    <rPh sb="7" eb="8">
      <t>ガイ</t>
    </rPh>
    <rPh sb="10" eb="11">
      <t>オモ</t>
    </rPh>
    <rPh sb="14" eb="15">
      <t>モノ</t>
    </rPh>
    <phoneticPr fontId="3"/>
  </si>
  <si>
    <t>通 学 が
主 な 者</t>
    <rPh sb="0" eb="1">
      <t>ツウ</t>
    </rPh>
    <rPh sb="2" eb="3">
      <t>ガク</t>
    </rPh>
    <rPh sb="6" eb="7">
      <t>オモ</t>
    </rPh>
    <rPh sb="10" eb="11">
      <t>モノ</t>
    </rPh>
    <phoneticPr fontId="3"/>
  </si>
  <si>
    <t>家 事 が
主 な 者</t>
    <rPh sb="0" eb="1">
      <t>イエ</t>
    </rPh>
    <rPh sb="2" eb="3">
      <t>コト</t>
    </rPh>
    <rPh sb="6" eb="7">
      <t>オモ</t>
    </rPh>
    <rPh sb="10" eb="11">
      <t>シャ</t>
    </rPh>
    <phoneticPr fontId="3"/>
  </si>
  <si>
    <t>（就業希望の有無・求職活動の有無）</t>
    <phoneticPr fontId="10"/>
  </si>
  <si>
    <t>そ の 他</t>
    <rPh sb="4" eb="5">
      <t>タ</t>
    </rPh>
    <phoneticPr fontId="3"/>
  </si>
  <si>
    <t>通 学 し
ている者</t>
    <rPh sb="0" eb="1">
      <t>ツウ</t>
    </rPh>
    <rPh sb="2" eb="3">
      <t>ガク</t>
    </rPh>
    <rPh sb="9" eb="10">
      <t>モノ</t>
    </rPh>
    <phoneticPr fontId="3"/>
  </si>
  <si>
    <t>家事をし
ている者</t>
    <rPh sb="0" eb="2">
      <t>カジ</t>
    </rPh>
    <rPh sb="8" eb="9">
      <t>モノ</t>
    </rPh>
    <phoneticPr fontId="3"/>
  </si>
  <si>
    <t>望　意　識）</t>
    <phoneticPr fontId="10"/>
  </si>
  <si>
    <t>（就　業　希　</t>
    <rPh sb="1" eb="2">
      <t>シュウ</t>
    </rPh>
    <rPh sb="3" eb="4">
      <t>ギョウ</t>
    </rPh>
    <rPh sb="5" eb="6">
      <t>マレ</t>
    </rPh>
    <phoneticPr fontId="3"/>
  </si>
  <si>
    <t>仕 事 は
従 な 者</t>
    <rPh sb="0" eb="1">
      <t>ツコウ</t>
    </rPh>
    <rPh sb="2" eb="3">
      <t>コト</t>
    </rPh>
    <rPh sb="6" eb="7">
      <t>ジュウ</t>
    </rPh>
    <rPh sb="10" eb="11">
      <t>モノ</t>
    </rPh>
    <phoneticPr fontId="3"/>
  </si>
  <si>
    <t>仕 事 が
主 な 者</t>
    <rPh sb="0" eb="1">
      <t>ツコウ</t>
    </rPh>
    <rPh sb="2" eb="3">
      <t>コト</t>
    </rPh>
    <rPh sb="6" eb="7">
      <t>オモ</t>
    </rPh>
    <rPh sb="10" eb="11">
      <t>モノ</t>
    </rPh>
    <phoneticPr fontId="3"/>
  </si>
  <si>
    <t>無 業 者</t>
    <rPh sb="0" eb="1">
      <t>ム</t>
    </rPh>
    <rPh sb="2" eb="3">
      <t>ギョウ</t>
    </rPh>
    <rPh sb="4" eb="5">
      <t>シャ</t>
    </rPh>
    <phoneticPr fontId="3"/>
  </si>
  <si>
    <t>有 業 者</t>
    <rPh sb="0" eb="1">
      <t>ユウ</t>
    </rPh>
    <rPh sb="2" eb="3">
      <t>ギョウ</t>
    </rPh>
    <rPh sb="4" eb="5">
      <t>シャ</t>
    </rPh>
    <phoneticPr fontId="3"/>
  </si>
  <si>
    <t>総　　数</t>
    <rPh sb="0" eb="1">
      <t>フサ</t>
    </rPh>
    <rPh sb="3" eb="4">
      <t>カズ</t>
    </rPh>
    <phoneticPr fontId="3"/>
  </si>
  <si>
    <t>年　　齢
（5歳階級）</t>
    <rPh sb="0" eb="1">
      <t>トシ</t>
    </rPh>
    <rPh sb="3" eb="4">
      <t>ヨワイ</t>
    </rPh>
    <phoneticPr fontId="10"/>
  </si>
  <si>
    <t>平成２９年１０月１日現在</t>
    <rPh sb="0" eb="2">
      <t>ヘイセイ</t>
    </rPh>
    <rPh sb="4" eb="5">
      <t>ネン</t>
    </rPh>
    <rPh sb="7" eb="8">
      <t>ガツ</t>
    </rPh>
    <rPh sb="9" eb="10">
      <t>ニチ</t>
    </rPh>
    <rPh sb="10" eb="12">
      <t>ゲンザイ</t>
    </rPh>
    <phoneticPr fontId="10"/>
  </si>
  <si>
    <t>の有無,求職活動の有無,年齢別15歳以上人口</t>
    <phoneticPr fontId="10"/>
  </si>
  <si>
    <t>11-4 男女,就業状態,就業希望意識･就業希望</t>
    <phoneticPr fontId="10"/>
  </si>
  <si>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5"/>
  </si>
  <si>
    <t>歳</t>
    <phoneticPr fontId="15"/>
  </si>
  <si>
    <t>15～19</t>
    <phoneticPr fontId="15"/>
  </si>
  <si>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5"/>
  </si>
  <si>
    <t>歳</t>
    <phoneticPr fontId="15"/>
  </si>
  <si>
    <t>15～19</t>
    <phoneticPr fontId="15"/>
  </si>
  <si>
    <t>総数</t>
    <phoneticPr fontId="15"/>
  </si>
  <si>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10"/>
  </si>
  <si>
    <t>そ の 他</t>
    <rPh sb="4" eb="5">
      <t>タ</t>
    </rPh>
    <phoneticPr fontId="10"/>
  </si>
  <si>
    <t>嘱　　託</t>
    <rPh sb="0" eb="1">
      <t>ショク</t>
    </rPh>
    <rPh sb="3" eb="4">
      <t>コトヅケ</t>
    </rPh>
    <phoneticPr fontId="10"/>
  </si>
  <si>
    <t>契約社員</t>
    <rPh sb="0" eb="2">
      <t>ケイヤク</t>
    </rPh>
    <rPh sb="2" eb="4">
      <t>シャイン</t>
    </rPh>
    <phoneticPr fontId="10"/>
  </si>
  <si>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10"/>
  </si>
  <si>
    <t>アルバイト</t>
    <phoneticPr fontId="10"/>
  </si>
  <si>
    <t>パ ー ト</t>
    <phoneticPr fontId="10"/>
  </si>
  <si>
    <t>正 規 の
職 員 ・
従 業 員</t>
    <rPh sb="0" eb="1">
      <t>セイ</t>
    </rPh>
    <rPh sb="2" eb="3">
      <t>タダシ</t>
    </rPh>
    <rPh sb="6" eb="7">
      <t>ショク</t>
    </rPh>
    <rPh sb="8" eb="9">
      <t>イン</t>
    </rPh>
    <rPh sb="12" eb="13">
      <t>ジュウ</t>
    </rPh>
    <rPh sb="14" eb="15">
      <t>ギョウ</t>
    </rPh>
    <rPh sb="16" eb="17">
      <t>イン</t>
    </rPh>
    <phoneticPr fontId="10"/>
  </si>
  <si>
    <t>会社など
の 役 員</t>
    <rPh sb="0" eb="2">
      <t>カイシャ</t>
    </rPh>
    <rPh sb="7" eb="8">
      <t>エキ</t>
    </rPh>
    <rPh sb="9" eb="10">
      <t>イン</t>
    </rPh>
    <phoneticPr fontId="10"/>
  </si>
  <si>
    <t>総　　数</t>
    <rPh sb="0" eb="1">
      <t>フサ</t>
    </rPh>
    <rPh sb="3" eb="4">
      <t>カズ</t>
    </rPh>
    <phoneticPr fontId="10"/>
  </si>
  <si>
    <t>（別掲）
会社などの
役員を除く
雇用者　</t>
    <rPh sb="1" eb="3">
      <t>ベッケイ</t>
    </rPh>
    <phoneticPr fontId="10"/>
  </si>
  <si>
    <t>用　　　　　　　　　　者</t>
    <phoneticPr fontId="10"/>
  </si>
  <si>
    <t>雇　　　　　　　　　　</t>
    <rPh sb="0" eb="1">
      <t>ヤトイ</t>
    </rPh>
    <phoneticPr fontId="10"/>
  </si>
  <si>
    <t>家族従業者</t>
    <rPh sb="0" eb="1">
      <t>イエ</t>
    </rPh>
    <rPh sb="1" eb="2">
      <t>ゾク</t>
    </rPh>
    <rPh sb="2" eb="5">
      <t>ジュウギョウシャ</t>
    </rPh>
    <phoneticPr fontId="10"/>
  </si>
  <si>
    <t>自営業主</t>
    <rPh sb="0" eb="1">
      <t>ジ</t>
    </rPh>
    <rPh sb="1" eb="2">
      <t>エイ</t>
    </rPh>
    <rPh sb="2" eb="3">
      <t>ギョウ</t>
    </rPh>
    <rPh sb="3" eb="4">
      <t>シュ</t>
    </rPh>
    <phoneticPr fontId="10"/>
  </si>
  <si>
    <t>雇用形態,起業の有無別有業者数</t>
    <phoneticPr fontId="10"/>
  </si>
  <si>
    <t>11-5 男女,年齢,従業上の地位,</t>
    <phoneticPr fontId="10"/>
  </si>
  <si>
    <t>分類不能の産業</t>
    <rPh sb="0" eb="2">
      <t>ブンルイ</t>
    </rPh>
    <rPh sb="2" eb="4">
      <t>フノウ</t>
    </rPh>
    <rPh sb="5" eb="7">
      <t>サンギョウ</t>
    </rPh>
    <phoneticPr fontId="18"/>
  </si>
  <si>
    <t>Ｔ</t>
    <phoneticPr fontId="3"/>
  </si>
  <si>
    <r>
      <t>公務</t>
    </r>
    <r>
      <rPr>
        <sz val="6"/>
        <rFont val="ＭＳ 明朝"/>
        <family val="1"/>
        <charset val="128"/>
      </rPr>
      <t>（他に分類されるものを除く）</t>
    </r>
    <rPh sb="0" eb="2">
      <t>コウム</t>
    </rPh>
    <rPh sb="3" eb="4">
      <t>ホカ</t>
    </rPh>
    <rPh sb="5" eb="7">
      <t>ブンルイ</t>
    </rPh>
    <rPh sb="13" eb="14">
      <t>ノゾ</t>
    </rPh>
    <phoneticPr fontId="18"/>
  </si>
  <si>
    <t>Ｓ</t>
    <phoneticPr fontId="3"/>
  </si>
  <si>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18"/>
  </si>
  <si>
    <t>Ｒ</t>
    <phoneticPr fontId="3"/>
  </si>
  <si>
    <t>複合サービス事業</t>
    <rPh sb="0" eb="2">
      <t>フクゴウ</t>
    </rPh>
    <rPh sb="6" eb="7">
      <t>ジ</t>
    </rPh>
    <rPh sb="7" eb="8">
      <t>ギョウ</t>
    </rPh>
    <phoneticPr fontId="18"/>
  </si>
  <si>
    <t>Ｑ</t>
    <phoneticPr fontId="3"/>
  </si>
  <si>
    <t>医療，福祉</t>
    <rPh sb="0" eb="2">
      <t>イリョウ</t>
    </rPh>
    <rPh sb="3" eb="5">
      <t>フクシ</t>
    </rPh>
    <phoneticPr fontId="18"/>
  </si>
  <si>
    <t>Ｐ</t>
    <phoneticPr fontId="3"/>
  </si>
  <si>
    <t>Ｐ</t>
    <phoneticPr fontId="3"/>
  </si>
  <si>
    <t>教育，学習支援業</t>
    <rPh sb="0" eb="2">
      <t>キョウイク</t>
    </rPh>
    <rPh sb="3" eb="5">
      <t>ガクシュウ</t>
    </rPh>
    <rPh sb="5" eb="7">
      <t>シエン</t>
    </rPh>
    <rPh sb="7" eb="8">
      <t>ギョウ</t>
    </rPh>
    <phoneticPr fontId="18"/>
  </si>
  <si>
    <t>Ｏ</t>
    <phoneticPr fontId="3"/>
  </si>
  <si>
    <t>生活関連サービス業，娯楽業</t>
    <rPh sb="0" eb="2">
      <t>セイカツ</t>
    </rPh>
    <rPh sb="2" eb="4">
      <t>カンレン</t>
    </rPh>
    <rPh sb="8" eb="9">
      <t>ギョウ</t>
    </rPh>
    <rPh sb="10" eb="13">
      <t>ゴラクギョウ</t>
    </rPh>
    <phoneticPr fontId="18"/>
  </si>
  <si>
    <t>Ｎ</t>
    <phoneticPr fontId="3"/>
  </si>
  <si>
    <t>Ｎ</t>
    <phoneticPr fontId="3"/>
  </si>
  <si>
    <t>宿泊業，飲食サービス業</t>
    <rPh sb="0" eb="2">
      <t>シュクハク</t>
    </rPh>
    <rPh sb="2" eb="3">
      <t>ギョウ</t>
    </rPh>
    <rPh sb="4" eb="6">
      <t>インショク</t>
    </rPh>
    <rPh sb="10" eb="11">
      <t>ギョウ</t>
    </rPh>
    <phoneticPr fontId="18"/>
  </si>
  <si>
    <t>Ｍ</t>
    <phoneticPr fontId="3"/>
  </si>
  <si>
    <t>学術研究，専門・技術サービス業</t>
    <rPh sb="0" eb="2">
      <t>ガクジュツ</t>
    </rPh>
    <rPh sb="2" eb="4">
      <t>ケンキュウ</t>
    </rPh>
    <rPh sb="5" eb="7">
      <t>センモン</t>
    </rPh>
    <rPh sb="8" eb="10">
      <t>ギジュツ</t>
    </rPh>
    <rPh sb="14" eb="15">
      <t>ギョウ</t>
    </rPh>
    <phoneticPr fontId="18"/>
  </si>
  <si>
    <t>Ｌ</t>
    <phoneticPr fontId="3"/>
  </si>
  <si>
    <t>Ｌ</t>
    <phoneticPr fontId="3"/>
  </si>
  <si>
    <t>不動産業，物品賃貸業</t>
    <rPh sb="0" eb="3">
      <t>フドウサン</t>
    </rPh>
    <rPh sb="3" eb="4">
      <t>ギョウ</t>
    </rPh>
    <rPh sb="5" eb="7">
      <t>ブッピン</t>
    </rPh>
    <rPh sb="7" eb="10">
      <t>チンタイギョウ</t>
    </rPh>
    <phoneticPr fontId="18"/>
  </si>
  <si>
    <t>Ｋ</t>
    <phoneticPr fontId="3"/>
  </si>
  <si>
    <t>金融業，保険業</t>
    <rPh sb="0" eb="3">
      <t>キンユウギョウ</t>
    </rPh>
    <rPh sb="4" eb="7">
      <t>ホケンギョウ</t>
    </rPh>
    <phoneticPr fontId="18"/>
  </si>
  <si>
    <t>Ｊ</t>
    <phoneticPr fontId="3"/>
  </si>
  <si>
    <t>卸売業，小売業</t>
    <rPh sb="0" eb="3">
      <t>オロシウリギョウ</t>
    </rPh>
    <rPh sb="4" eb="7">
      <t>コウリギョウ</t>
    </rPh>
    <phoneticPr fontId="18"/>
  </si>
  <si>
    <t>Ｉ</t>
    <phoneticPr fontId="3"/>
  </si>
  <si>
    <t>運輸業，郵便業</t>
    <rPh sb="0" eb="3">
      <t>ウンユギョウ</t>
    </rPh>
    <rPh sb="4" eb="6">
      <t>ユウビン</t>
    </rPh>
    <rPh sb="6" eb="7">
      <t>ギョウ</t>
    </rPh>
    <phoneticPr fontId="18"/>
  </si>
  <si>
    <t>Ｈ</t>
    <phoneticPr fontId="3"/>
  </si>
  <si>
    <t>情報通信業</t>
    <rPh sb="0" eb="2">
      <t>ジョウホウ</t>
    </rPh>
    <rPh sb="2" eb="5">
      <t>ツウシンギョウ</t>
    </rPh>
    <phoneticPr fontId="18"/>
  </si>
  <si>
    <t>Ｇ</t>
    <phoneticPr fontId="3"/>
  </si>
  <si>
    <t>電気・ガス・熱供給・水道業</t>
    <rPh sb="0" eb="2">
      <t>デンキ</t>
    </rPh>
    <rPh sb="6" eb="7">
      <t>ネツ</t>
    </rPh>
    <rPh sb="7" eb="9">
      <t>キョウキュウ</t>
    </rPh>
    <rPh sb="10" eb="13">
      <t>スイドウギョウ</t>
    </rPh>
    <phoneticPr fontId="18"/>
  </si>
  <si>
    <t>Ｆ</t>
    <phoneticPr fontId="3"/>
  </si>
  <si>
    <t>製造業</t>
    <rPh sb="0" eb="3">
      <t>セイゾウギョウ</t>
    </rPh>
    <phoneticPr fontId="18"/>
  </si>
  <si>
    <t>Ｅ</t>
    <phoneticPr fontId="3"/>
  </si>
  <si>
    <t>建設業</t>
    <rPh sb="0" eb="3">
      <t>ケンセツギョウ</t>
    </rPh>
    <phoneticPr fontId="18"/>
  </si>
  <si>
    <t>Ｄ</t>
    <phoneticPr fontId="3"/>
  </si>
  <si>
    <t>鉱業，採石業，砂利採取業</t>
    <rPh sb="0" eb="2">
      <t>コウギョウ</t>
    </rPh>
    <rPh sb="3" eb="5">
      <t>サイセキ</t>
    </rPh>
    <rPh sb="5" eb="6">
      <t>ギョウ</t>
    </rPh>
    <phoneticPr fontId="18"/>
  </si>
  <si>
    <t>Ｃ</t>
    <phoneticPr fontId="3"/>
  </si>
  <si>
    <t>Ｃ</t>
    <phoneticPr fontId="3"/>
  </si>
  <si>
    <t>漁業</t>
    <rPh sb="0" eb="2">
      <t>ギョギョウ</t>
    </rPh>
    <phoneticPr fontId="18"/>
  </si>
  <si>
    <t>Ｂ</t>
    <phoneticPr fontId="3"/>
  </si>
  <si>
    <t>農業，林業</t>
    <rPh sb="0" eb="2">
      <t>ノウギョウ</t>
    </rPh>
    <rPh sb="3" eb="5">
      <t>リンギョウ</t>
    </rPh>
    <phoneticPr fontId="18"/>
  </si>
  <si>
    <t>Ａ</t>
    <phoneticPr fontId="3"/>
  </si>
  <si>
    <t>女</t>
    <rPh sb="0" eb="1">
      <t>オンナ</t>
    </rPh>
    <phoneticPr fontId="3"/>
  </si>
  <si>
    <t>Ｎ</t>
    <phoneticPr fontId="3"/>
  </si>
  <si>
    <t>Ｍ</t>
    <phoneticPr fontId="3"/>
  </si>
  <si>
    <t>Ｌ</t>
    <phoneticPr fontId="3"/>
  </si>
  <si>
    <t>Ｋ</t>
    <phoneticPr fontId="3"/>
  </si>
  <si>
    <t>Ｊ</t>
    <phoneticPr fontId="3"/>
  </si>
  <si>
    <t>Ｉ</t>
    <phoneticPr fontId="3"/>
  </si>
  <si>
    <t>Ｇ</t>
    <phoneticPr fontId="3"/>
  </si>
  <si>
    <t>Ｆ</t>
    <phoneticPr fontId="3"/>
  </si>
  <si>
    <t>Ｂ</t>
    <phoneticPr fontId="3"/>
  </si>
  <si>
    <t>男</t>
    <rPh sb="0" eb="1">
      <t>オトコ</t>
    </rPh>
    <phoneticPr fontId="3"/>
  </si>
  <si>
    <t>Ｔ</t>
    <phoneticPr fontId="3"/>
  </si>
  <si>
    <t>Ｓ</t>
    <phoneticPr fontId="3"/>
  </si>
  <si>
    <t>Ｒ</t>
    <phoneticPr fontId="3"/>
  </si>
  <si>
    <t>Ｑ</t>
    <phoneticPr fontId="3"/>
  </si>
  <si>
    <t>Ｏ</t>
    <phoneticPr fontId="3"/>
  </si>
  <si>
    <t>Ｎ</t>
    <phoneticPr fontId="3"/>
  </si>
  <si>
    <t>Ｊ</t>
    <phoneticPr fontId="3"/>
  </si>
  <si>
    <t>Ｉ</t>
    <phoneticPr fontId="3"/>
  </si>
  <si>
    <t>Ｈ</t>
    <phoneticPr fontId="3"/>
  </si>
  <si>
    <t>Ｅ</t>
    <phoneticPr fontId="3"/>
  </si>
  <si>
    <t>Ｂ</t>
    <phoneticPr fontId="3"/>
  </si>
  <si>
    <t>Ａ</t>
    <phoneticPr fontId="3"/>
  </si>
  <si>
    <t>総数</t>
    <rPh sb="0" eb="2">
      <t>ソウスウ</t>
    </rPh>
    <phoneticPr fontId="3"/>
  </si>
  <si>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3"/>
  </si>
  <si>
    <t>契　約
社　員</t>
    <rPh sb="0" eb="1">
      <t>チギリ</t>
    </rPh>
    <rPh sb="2" eb="3">
      <t>ヤク</t>
    </rPh>
    <rPh sb="4" eb="5">
      <t>シャ</t>
    </rPh>
    <rPh sb="6" eb="7">
      <t>イン</t>
    </rPh>
    <phoneticPr fontId="3"/>
  </si>
  <si>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3"/>
  </si>
  <si>
    <t>ア　ル
バイト</t>
    <phoneticPr fontId="3"/>
  </si>
  <si>
    <t>ア　ル
バイト</t>
    <phoneticPr fontId="3"/>
  </si>
  <si>
    <t>パート</t>
    <phoneticPr fontId="3"/>
  </si>
  <si>
    <t>正規の
職員・
従業員</t>
    <rPh sb="0" eb="1">
      <t>セイ</t>
    </rPh>
    <rPh sb="1" eb="2">
      <t>タダシ</t>
    </rPh>
    <rPh sb="4" eb="5">
      <t>ショク</t>
    </rPh>
    <rPh sb="5" eb="6">
      <t>イン</t>
    </rPh>
    <phoneticPr fontId="3"/>
  </si>
  <si>
    <t>会　社
などの
役　員</t>
    <rPh sb="0" eb="1">
      <t>カイ</t>
    </rPh>
    <rPh sb="2" eb="3">
      <t>シャ</t>
    </rPh>
    <rPh sb="8" eb="9">
      <t>エキ</t>
    </rPh>
    <rPh sb="10" eb="11">
      <t>イン</t>
    </rPh>
    <phoneticPr fontId="10"/>
  </si>
  <si>
    <t>雇　　　　　用　　　　　者</t>
    <rPh sb="0" eb="1">
      <t>ヤトイ</t>
    </rPh>
    <rPh sb="6" eb="7">
      <t>ヨウ</t>
    </rPh>
    <rPh sb="12" eb="13">
      <t>シャ</t>
    </rPh>
    <phoneticPr fontId="3"/>
  </si>
  <si>
    <t>家　族
従業者</t>
    <rPh sb="0" eb="1">
      <t>イエ</t>
    </rPh>
    <rPh sb="2" eb="3">
      <t>ゾク</t>
    </rPh>
    <rPh sb="4" eb="5">
      <t>ジュウ</t>
    </rPh>
    <rPh sb="5" eb="6">
      <t>ギョウ</t>
    </rPh>
    <rPh sb="6" eb="7">
      <t>シャ</t>
    </rPh>
    <phoneticPr fontId="3"/>
  </si>
  <si>
    <t>自　営
業　主</t>
    <rPh sb="0" eb="1">
      <t>ジ</t>
    </rPh>
    <rPh sb="2" eb="3">
      <t>エイ</t>
    </rPh>
    <rPh sb="4" eb="5">
      <t>ギョウ</t>
    </rPh>
    <rPh sb="6" eb="7">
      <t>シュ</t>
    </rPh>
    <phoneticPr fontId="3"/>
  </si>
  <si>
    <t xml:space="preserve"> 男　　　　女,
産業(大分類)</t>
    <rPh sb="9" eb="11">
      <t>サンギョウ</t>
    </rPh>
    <rPh sb="12" eb="15">
      <t>ダイブンルイ</t>
    </rPh>
    <phoneticPr fontId="3"/>
  </si>
  <si>
    <t>平成２９年１０月１日現在</t>
    <rPh sb="0" eb="2">
      <t>ヘイセイ</t>
    </rPh>
    <rPh sb="4" eb="5">
      <t>ネン</t>
    </rPh>
    <rPh sb="7" eb="8">
      <t>ガツ</t>
    </rPh>
    <rPh sb="9" eb="10">
      <t>ニチ</t>
    </rPh>
    <rPh sb="10" eb="12">
      <t>ゲンザイ</t>
    </rPh>
    <phoneticPr fontId="3"/>
  </si>
  <si>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10"/>
  </si>
  <si>
    <t>分類不能の職業</t>
    <rPh sb="0" eb="2">
      <t>ブンルイ</t>
    </rPh>
    <rPh sb="2" eb="4">
      <t>フノウ</t>
    </rPh>
    <rPh sb="5" eb="7">
      <t>ショクギョウ</t>
    </rPh>
    <phoneticPr fontId="6"/>
  </si>
  <si>
    <t>運搬・清掃・包装等従事者</t>
    <rPh sb="0" eb="2">
      <t>ウンパン</t>
    </rPh>
    <rPh sb="3" eb="5">
      <t>セイソウ</t>
    </rPh>
    <rPh sb="6" eb="9">
      <t>ホウソウトウ</t>
    </rPh>
    <rPh sb="9" eb="12">
      <t>ジュウジシャ</t>
    </rPh>
    <phoneticPr fontId="6"/>
  </si>
  <si>
    <t>建設・採掘従事者</t>
    <rPh sb="0" eb="2">
      <t>ケンセツ</t>
    </rPh>
    <rPh sb="3" eb="5">
      <t>サイクツ</t>
    </rPh>
    <rPh sb="5" eb="8">
      <t>ジュウジシャ</t>
    </rPh>
    <phoneticPr fontId="6"/>
  </si>
  <si>
    <t>Ｊ</t>
    <phoneticPr fontId="3"/>
  </si>
  <si>
    <t>輸送・機械運転従事者</t>
    <rPh sb="0" eb="2">
      <t>ユソウ</t>
    </rPh>
    <rPh sb="3" eb="5">
      <t>キカイ</t>
    </rPh>
    <rPh sb="5" eb="7">
      <t>ウンテン</t>
    </rPh>
    <rPh sb="7" eb="9">
      <t>ジュウジ</t>
    </rPh>
    <phoneticPr fontId="6"/>
  </si>
  <si>
    <t>生産工程従事者</t>
    <rPh sb="0" eb="2">
      <t>セイサン</t>
    </rPh>
    <rPh sb="2" eb="4">
      <t>コウテイ</t>
    </rPh>
    <rPh sb="4" eb="7">
      <t>ジュウジシャ</t>
    </rPh>
    <phoneticPr fontId="6"/>
  </si>
  <si>
    <t>Ｈ</t>
    <phoneticPr fontId="3"/>
  </si>
  <si>
    <t>農林漁業従事者</t>
    <rPh sb="0" eb="2">
      <t>ノウリン</t>
    </rPh>
    <rPh sb="2" eb="3">
      <t>ギョ</t>
    </rPh>
    <rPh sb="3" eb="4">
      <t>ギョウ</t>
    </rPh>
    <rPh sb="4" eb="7">
      <t>ジュウジシャ</t>
    </rPh>
    <phoneticPr fontId="6"/>
  </si>
  <si>
    <t>保安職業従事者</t>
    <rPh sb="0" eb="2">
      <t>ホアン</t>
    </rPh>
    <rPh sb="2" eb="7">
      <t>ショク</t>
    </rPh>
    <phoneticPr fontId="6"/>
  </si>
  <si>
    <t>サービス職業従事者</t>
    <rPh sb="4" eb="6">
      <t>ショクギョウ</t>
    </rPh>
    <rPh sb="6" eb="9">
      <t>ジュウ</t>
    </rPh>
    <phoneticPr fontId="6"/>
  </si>
  <si>
    <t>販売従事者</t>
    <rPh sb="0" eb="2">
      <t>ハンバイ</t>
    </rPh>
    <rPh sb="2" eb="5">
      <t>ジュウ</t>
    </rPh>
    <phoneticPr fontId="6"/>
  </si>
  <si>
    <t>事務従事者</t>
    <rPh sb="0" eb="2">
      <t>ジム</t>
    </rPh>
    <rPh sb="2" eb="5">
      <t>ジュウ</t>
    </rPh>
    <phoneticPr fontId="6"/>
  </si>
  <si>
    <t>専門的・技術的職業従事者</t>
    <rPh sb="0" eb="3">
      <t>センモンテキ</t>
    </rPh>
    <rPh sb="4" eb="6">
      <t>ギジュツ</t>
    </rPh>
    <rPh sb="6" eb="7">
      <t>テキ</t>
    </rPh>
    <rPh sb="7" eb="9">
      <t>ショクギョウ</t>
    </rPh>
    <rPh sb="9" eb="12">
      <t>ジュウジシャ</t>
    </rPh>
    <phoneticPr fontId="6"/>
  </si>
  <si>
    <t>管理的職業従事者</t>
    <rPh sb="0" eb="2">
      <t>カンリ</t>
    </rPh>
    <rPh sb="2" eb="3">
      <t>テキ</t>
    </rPh>
    <rPh sb="3" eb="5">
      <t>ショクギョウ</t>
    </rPh>
    <rPh sb="5" eb="8">
      <t>ジュウジシャ</t>
    </rPh>
    <phoneticPr fontId="6"/>
  </si>
  <si>
    <t>Ａ</t>
    <phoneticPr fontId="3"/>
  </si>
  <si>
    <t>Ｇ</t>
    <phoneticPr fontId="3"/>
  </si>
  <si>
    <t>Ｆ</t>
    <phoneticPr fontId="3"/>
  </si>
  <si>
    <t>Ｅ</t>
    <phoneticPr fontId="3"/>
  </si>
  <si>
    <t>Ｃ</t>
    <phoneticPr fontId="3"/>
  </si>
  <si>
    <t>Ａ</t>
    <phoneticPr fontId="3"/>
  </si>
  <si>
    <t>ア　ル
バイト</t>
    <phoneticPr fontId="3"/>
  </si>
  <si>
    <t>パート</t>
    <phoneticPr fontId="3"/>
  </si>
  <si>
    <t xml:space="preserve"> 男　　　　女,
職業(大分類)</t>
    <rPh sb="9" eb="11">
      <t>ショクギョウ</t>
    </rPh>
    <rPh sb="12" eb="15">
      <t>ダイブンルイ</t>
    </rPh>
    <phoneticPr fontId="3"/>
  </si>
  <si>
    <t>11-7 男女,職業,従業上の地位,雇用形態,起業の有無別有業者数</t>
    <phoneticPr fontId="3"/>
  </si>
  <si>
    <t>　注：1) 「分類不能の産業」を含む。</t>
    <rPh sb="1" eb="2">
      <t>チュウ</t>
    </rPh>
    <phoneticPr fontId="10"/>
  </si>
  <si>
    <t>75時間以上</t>
    <rPh sb="2" eb="4">
      <t>ジカン</t>
    </rPh>
    <rPh sb="4" eb="5">
      <t>イ</t>
    </rPh>
    <rPh sb="5" eb="6">
      <t>ジョウ</t>
    </rPh>
    <phoneticPr fontId="3"/>
  </si>
  <si>
    <r>
      <t>65～74</t>
    </r>
    <r>
      <rPr>
        <sz val="8"/>
        <color indexed="9"/>
        <rFont val="ＭＳ 明朝"/>
        <family val="1"/>
        <charset val="128"/>
      </rPr>
      <t>時間</t>
    </r>
    <phoneticPr fontId="3"/>
  </si>
  <si>
    <r>
      <t>60～64</t>
    </r>
    <r>
      <rPr>
        <sz val="8"/>
        <color indexed="9"/>
        <rFont val="ＭＳ 明朝"/>
        <family val="1"/>
        <charset val="128"/>
      </rPr>
      <t>時間</t>
    </r>
    <phoneticPr fontId="3"/>
  </si>
  <si>
    <r>
      <t>49～59</t>
    </r>
    <r>
      <rPr>
        <sz val="8"/>
        <color indexed="9"/>
        <rFont val="ＭＳ 明朝"/>
        <family val="1"/>
        <charset val="128"/>
      </rPr>
      <t>時間</t>
    </r>
    <phoneticPr fontId="3"/>
  </si>
  <si>
    <r>
      <t>46～48</t>
    </r>
    <r>
      <rPr>
        <sz val="8"/>
        <color indexed="9"/>
        <rFont val="ＭＳ 明朝"/>
        <family val="1"/>
        <charset val="128"/>
      </rPr>
      <t>時間</t>
    </r>
    <phoneticPr fontId="3"/>
  </si>
  <si>
    <r>
      <t>43～45</t>
    </r>
    <r>
      <rPr>
        <sz val="8"/>
        <color indexed="9"/>
        <rFont val="ＭＳ 明朝"/>
        <family val="1"/>
        <charset val="128"/>
      </rPr>
      <t>時間</t>
    </r>
    <rPh sb="5" eb="7">
      <t>ジカン</t>
    </rPh>
    <phoneticPr fontId="3"/>
  </si>
  <si>
    <t>35～42時間</t>
    <rPh sb="5" eb="6">
      <t>トキ</t>
    </rPh>
    <rPh sb="6" eb="7">
      <t>アイダ</t>
    </rPh>
    <phoneticPr fontId="3"/>
  </si>
  <si>
    <t>35時間未満</t>
    <rPh sb="2" eb="4">
      <t>ジカン</t>
    </rPh>
    <rPh sb="4" eb="5">
      <t>ミ</t>
    </rPh>
    <rPh sb="5" eb="6">
      <t>マン</t>
    </rPh>
    <phoneticPr fontId="3"/>
  </si>
  <si>
    <t>300日以上有業者</t>
    <rPh sb="3" eb="4">
      <t>ニチ</t>
    </rPh>
    <rPh sb="4" eb="6">
      <t>イジョウ</t>
    </rPh>
    <rPh sb="6" eb="9">
      <t>ユウギョウシャ</t>
    </rPh>
    <phoneticPr fontId="3"/>
  </si>
  <si>
    <r>
      <t>49～59</t>
    </r>
    <r>
      <rPr>
        <sz val="8"/>
        <color indexed="9"/>
        <rFont val="ＭＳ 明朝"/>
        <family val="1"/>
        <charset val="128"/>
      </rPr>
      <t>時間</t>
    </r>
    <phoneticPr fontId="3"/>
  </si>
  <si>
    <t>250～299日有業者</t>
    <rPh sb="7" eb="8">
      <t>ニチ</t>
    </rPh>
    <rPh sb="8" eb="11">
      <t>ユウギョウシャ</t>
    </rPh>
    <phoneticPr fontId="3"/>
  </si>
  <si>
    <r>
      <t>65～74</t>
    </r>
    <r>
      <rPr>
        <sz val="8"/>
        <color indexed="9"/>
        <rFont val="ＭＳ 明朝"/>
        <family val="1"/>
        <charset val="128"/>
      </rPr>
      <t>時間</t>
    </r>
    <phoneticPr fontId="3"/>
  </si>
  <si>
    <r>
      <t>60～64</t>
    </r>
    <r>
      <rPr>
        <sz val="8"/>
        <color indexed="9"/>
        <rFont val="ＭＳ 明朝"/>
        <family val="1"/>
        <charset val="128"/>
      </rPr>
      <t>時間</t>
    </r>
    <phoneticPr fontId="3"/>
  </si>
  <si>
    <r>
      <t>46～48</t>
    </r>
    <r>
      <rPr>
        <sz val="8"/>
        <color indexed="9"/>
        <rFont val="ＭＳ 明朝"/>
        <family val="1"/>
        <charset val="128"/>
      </rPr>
      <t>時間</t>
    </r>
    <phoneticPr fontId="3"/>
  </si>
  <si>
    <t>200～249日有業者</t>
    <rPh sb="7" eb="8">
      <t>ニチ</t>
    </rPh>
    <rPh sb="8" eb="11">
      <t>ユウギョウシャ</t>
    </rPh>
    <phoneticPr fontId="3"/>
  </si>
  <si>
    <t>季節的就業</t>
    <rPh sb="0" eb="3">
      <t>キセツテキ</t>
    </rPh>
    <rPh sb="3" eb="4">
      <t>シュウ</t>
    </rPh>
    <rPh sb="4" eb="5">
      <t>ギョウ</t>
    </rPh>
    <phoneticPr fontId="3"/>
  </si>
  <si>
    <t>不規則的就業</t>
    <rPh sb="0" eb="3">
      <t>フキソク</t>
    </rPh>
    <rPh sb="3" eb="4">
      <t>テキ</t>
    </rPh>
    <rPh sb="4" eb="6">
      <t>シュウギョウ</t>
    </rPh>
    <phoneticPr fontId="3"/>
  </si>
  <si>
    <t>35時間以上</t>
    <rPh sb="2" eb="4">
      <t>ジカン</t>
    </rPh>
    <rPh sb="4" eb="5">
      <t>イ</t>
    </rPh>
    <rPh sb="5" eb="6">
      <t>ジョウ</t>
    </rPh>
    <phoneticPr fontId="3"/>
  </si>
  <si>
    <t>規則的就業</t>
    <rPh sb="0" eb="3">
      <t>キソクテキ</t>
    </rPh>
    <rPh sb="3" eb="5">
      <t>シュウギョウ</t>
    </rPh>
    <phoneticPr fontId="3"/>
  </si>
  <si>
    <t>200日未満有業者</t>
    <rPh sb="3" eb="4">
      <t>ニチ</t>
    </rPh>
    <rPh sb="4" eb="6">
      <t>ミマン</t>
    </rPh>
    <rPh sb="6" eb="9">
      <t>ユウギョウシャ</t>
    </rPh>
    <phoneticPr fontId="3"/>
  </si>
  <si>
    <t>総　　　　　数1)</t>
    <rPh sb="0" eb="1">
      <t>フサ</t>
    </rPh>
    <rPh sb="6" eb="7">
      <t>カズ</t>
    </rPh>
    <phoneticPr fontId="3"/>
  </si>
  <si>
    <r>
      <t>うち</t>
    </r>
    <r>
      <rPr>
        <sz val="8"/>
        <color indexed="9"/>
        <rFont val="ＭＳ 明朝"/>
        <family val="1"/>
        <charset val="128"/>
      </rPr>
      <t>，</t>
    </r>
    <r>
      <rPr>
        <sz val="8"/>
        <rFont val="ＭＳ 明朝"/>
        <family val="1"/>
        <charset val="128"/>
      </rPr>
      <t xml:space="preserve">
起業者</t>
    </r>
    <phoneticPr fontId="10"/>
  </si>
  <si>
    <t>うち，
起業者</t>
    <phoneticPr fontId="10"/>
  </si>
  <si>
    <t>労 働 者
派　　遣
事業所の
派遣社員</t>
    <rPh sb="0" eb="1">
      <t>ロウ</t>
    </rPh>
    <rPh sb="2" eb="3">
      <t>ハタラキ</t>
    </rPh>
    <rPh sb="4" eb="5">
      <t>シャ</t>
    </rPh>
    <rPh sb="6" eb="7">
      <t>ハ</t>
    </rPh>
    <rPh sb="9" eb="10">
      <t>ツカ</t>
    </rPh>
    <rPh sb="11" eb="12">
      <t>ゴト</t>
    </rPh>
    <phoneticPr fontId="3"/>
  </si>
  <si>
    <t>正規の
職員・
従業員</t>
    <rPh sb="0" eb="2">
      <t>セイキ</t>
    </rPh>
    <rPh sb="4" eb="6">
      <t>ショクイン</t>
    </rPh>
    <phoneticPr fontId="3"/>
  </si>
  <si>
    <t>会　社
などの
役　員</t>
    <rPh sb="0" eb="1">
      <t>カイ</t>
    </rPh>
    <rPh sb="2" eb="3">
      <t>シャ</t>
    </rPh>
    <rPh sb="8" eb="9">
      <t>エキ</t>
    </rPh>
    <rPh sb="10" eb="11">
      <t>イン</t>
    </rPh>
    <phoneticPr fontId="3"/>
  </si>
  <si>
    <t>総　数</t>
    <rPh sb="0" eb="1">
      <t>フサ</t>
    </rPh>
    <rPh sb="2" eb="3">
      <t>カズ</t>
    </rPh>
    <phoneticPr fontId="10"/>
  </si>
  <si>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3"/>
  </si>
  <si>
    <t>ア　ル
バイト</t>
    <phoneticPr fontId="3"/>
  </si>
  <si>
    <t>家　族
従業者</t>
    <rPh sb="0" eb="1">
      <t>イエ</t>
    </rPh>
    <rPh sb="2" eb="3">
      <t>ゾク</t>
    </rPh>
    <rPh sb="4" eb="6">
      <t>ジュウギョウ</t>
    </rPh>
    <rPh sb="6" eb="7">
      <t>シャ</t>
    </rPh>
    <phoneticPr fontId="3"/>
  </si>
  <si>
    <t>自営業主</t>
    <rPh sb="0" eb="3">
      <t>ジエイギョウ</t>
    </rPh>
    <rPh sb="3" eb="4">
      <t>シュ</t>
    </rPh>
    <phoneticPr fontId="3"/>
  </si>
  <si>
    <t>雇　　　　　用　　　　　者</t>
    <phoneticPr fontId="10"/>
  </si>
  <si>
    <t>第　　３　　次　　産　　業</t>
    <phoneticPr fontId="10"/>
  </si>
  <si>
    <t>第　　２　　次　　産　　業</t>
    <phoneticPr fontId="10"/>
  </si>
  <si>
    <t>第１次
産　業</t>
    <rPh sb="0" eb="1">
      <t>ダイ</t>
    </rPh>
    <rPh sb="2" eb="3">
      <t>ジ</t>
    </rPh>
    <rPh sb="4" eb="5">
      <t>サン</t>
    </rPh>
    <rPh sb="6" eb="7">
      <t>ギョウ</t>
    </rPh>
    <phoneticPr fontId="3"/>
  </si>
  <si>
    <t>総　数
1)</t>
    <rPh sb="0" eb="1">
      <t>フサ</t>
    </rPh>
    <rPh sb="2" eb="3">
      <t>カズ</t>
    </rPh>
    <phoneticPr fontId="10"/>
  </si>
  <si>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10"/>
  </si>
  <si>
    <t xml:space="preserve">年間就業日数,就業の規則性,週間就業時間別有業者数 </t>
    <phoneticPr fontId="10"/>
  </si>
  <si>
    <t>11-8 産業,従業上の地位,雇用形態,起業の有無,</t>
    <phoneticPr fontId="10"/>
  </si>
  <si>
    <t xml:space="preserve">      2) 「会社などの役員」を含む。</t>
    <phoneticPr fontId="10"/>
  </si>
  <si>
    <t>　注：1) 「家族従業者」を含む。</t>
    <rPh sb="1" eb="2">
      <t>チュウ</t>
    </rPh>
    <phoneticPr fontId="10"/>
  </si>
  <si>
    <t>契約社員</t>
    <rPh sb="0" eb="2">
      <t>ケイヤク</t>
    </rPh>
    <rPh sb="2" eb="4">
      <t>シャイン</t>
    </rPh>
    <phoneticPr fontId="3"/>
  </si>
  <si>
    <t>－</t>
  </si>
  <si>
    <t>労働者派遣事業所の派遣社員</t>
    <rPh sb="0" eb="3">
      <t>ロウドウシャ</t>
    </rPh>
    <rPh sb="3" eb="5">
      <t>ハケン</t>
    </rPh>
    <rPh sb="5" eb="6">
      <t>ゴト</t>
    </rPh>
    <phoneticPr fontId="3"/>
  </si>
  <si>
    <t>アルバイト</t>
    <phoneticPr fontId="10"/>
  </si>
  <si>
    <t>ー</t>
    <phoneticPr fontId="10"/>
  </si>
  <si>
    <t>パート</t>
    <phoneticPr fontId="10"/>
  </si>
  <si>
    <t>正規の職員
・従業員</t>
    <rPh sb="0" eb="2">
      <t>セイキ</t>
    </rPh>
    <rPh sb="3" eb="5">
      <t>ショクイン</t>
    </rPh>
    <phoneticPr fontId="3"/>
  </si>
  <si>
    <t>うち起業者</t>
    <rPh sb="2" eb="4">
      <t>キギョウ</t>
    </rPh>
    <rPh sb="4" eb="5">
      <t>シャ</t>
    </rPh>
    <phoneticPr fontId="3"/>
  </si>
  <si>
    <t>雇  用  者2)</t>
    <rPh sb="0" eb="1">
      <t>ヤトイ</t>
    </rPh>
    <rPh sb="3" eb="4">
      <t>ヨウ</t>
    </rPh>
    <rPh sb="6" eb="7">
      <t>モノ</t>
    </rPh>
    <phoneticPr fontId="3"/>
  </si>
  <si>
    <t>分類不能の産業</t>
    <rPh sb="0" eb="2">
      <t>ブンルイ</t>
    </rPh>
    <rPh sb="2" eb="4">
      <t>フノウ</t>
    </rPh>
    <rPh sb="5" eb="7">
      <t>サンギョウ</t>
    </rPh>
    <phoneticPr fontId="20"/>
  </si>
  <si>
    <t>Ｔ</t>
    <phoneticPr fontId="10"/>
  </si>
  <si>
    <r>
      <t>公務</t>
    </r>
    <r>
      <rPr>
        <sz val="6"/>
        <rFont val="ＭＳ 明朝"/>
        <family val="1"/>
        <charset val="128"/>
      </rPr>
      <t>（他に分類されるものを除く）</t>
    </r>
    <rPh sb="0" eb="2">
      <t>コウム</t>
    </rPh>
    <rPh sb="3" eb="4">
      <t>ホカ</t>
    </rPh>
    <rPh sb="5" eb="7">
      <t>ブンルイ</t>
    </rPh>
    <rPh sb="13" eb="14">
      <t>ノゾ</t>
    </rPh>
    <phoneticPr fontId="20"/>
  </si>
  <si>
    <r>
      <t>サービス業</t>
    </r>
    <r>
      <rPr>
        <sz val="6"/>
        <rFont val="ＭＳ 明朝"/>
        <family val="1"/>
        <charset val="128"/>
      </rPr>
      <t>（他に分類されないもの）</t>
    </r>
    <rPh sb="4" eb="5">
      <t>ギョウ</t>
    </rPh>
    <rPh sb="6" eb="7">
      <t>ホカ</t>
    </rPh>
    <rPh sb="8" eb="10">
      <t>ブンルイ</t>
    </rPh>
    <phoneticPr fontId="20"/>
  </si>
  <si>
    <t>Ｒ</t>
    <phoneticPr fontId="3"/>
  </si>
  <si>
    <t>複合
サービス事業</t>
    <rPh sb="0" eb="2">
      <t>フクゴウ</t>
    </rPh>
    <rPh sb="7" eb="8">
      <t>ジ</t>
    </rPh>
    <rPh sb="8" eb="9">
      <t>ギョウ</t>
    </rPh>
    <phoneticPr fontId="20"/>
  </si>
  <si>
    <t>医療，福祉</t>
    <rPh sb="0" eb="2">
      <t>イリョウ</t>
    </rPh>
    <rPh sb="3" eb="5">
      <t>フクシ</t>
    </rPh>
    <phoneticPr fontId="20"/>
  </si>
  <si>
    <t>教育，
学習支援業</t>
    <rPh sb="0" eb="2">
      <t>キョウイク</t>
    </rPh>
    <rPh sb="4" eb="6">
      <t>ガクシュウ</t>
    </rPh>
    <rPh sb="6" eb="8">
      <t>シエン</t>
    </rPh>
    <rPh sb="8" eb="9">
      <t>ギョウ</t>
    </rPh>
    <phoneticPr fontId="20"/>
  </si>
  <si>
    <t>Ｏ</t>
    <phoneticPr fontId="3"/>
  </si>
  <si>
    <t>生活関連サービス業，娯楽業</t>
    <rPh sb="0" eb="2">
      <t>セイカツ</t>
    </rPh>
    <rPh sb="2" eb="4">
      <t>カンレン</t>
    </rPh>
    <rPh sb="8" eb="9">
      <t>ギョウ</t>
    </rPh>
    <rPh sb="10" eb="13">
      <t>ゴラクギョウ</t>
    </rPh>
    <phoneticPr fontId="20"/>
  </si>
  <si>
    <t>宿泊業，飲食サービス業</t>
    <rPh sb="0" eb="2">
      <t>シュクハク</t>
    </rPh>
    <rPh sb="2" eb="3">
      <t>ギョウ</t>
    </rPh>
    <rPh sb="4" eb="6">
      <t>インショク</t>
    </rPh>
    <rPh sb="10" eb="11">
      <t>ギョウ</t>
    </rPh>
    <phoneticPr fontId="20"/>
  </si>
  <si>
    <t>学術研究，専門・技術サービス業</t>
    <rPh sb="0" eb="2">
      <t>ガクジュツ</t>
    </rPh>
    <rPh sb="2" eb="4">
      <t>ケンキュウ</t>
    </rPh>
    <rPh sb="5" eb="7">
      <t>センモン</t>
    </rPh>
    <rPh sb="8" eb="10">
      <t>ギジュツ</t>
    </rPh>
    <rPh sb="14" eb="15">
      <t>ギョウ</t>
    </rPh>
    <phoneticPr fontId="20"/>
  </si>
  <si>
    <t>不動産業，物品賃貸業</t>
    <rPh sb="0" eb="3">
      <t>フドウサン</t>
    </rPh>
    <rPh sb="3" eb="4">
      <t>ギョウ</t>
    </rPh>
    <rPh sb="5" eb="7">
      <t>ブッピン</t>
    </rPh>
    <rPh sb="7" eb="10">
      <t>チンタイギョウ</t>
    </rPh>
    <phoneticPr fontId="20"/>
  </si>
  <si>
    <t>金融業，保険業</t>
    <rPh sb="0" eb="3">
      <t>キンユウギョウ</t>
    </rPh>
    <rPh sb="4" eb="7">
      <t>ホケンギョウ</t>
    </rPh>
    <phoneticPr fontId="20"/>
  </si>
  <si>
    <t>Ｊ</t>
    <phoneticPr fontId="3"/>
  </si>
  <si>
    <t>卸売業，小売業</t>
    <rPh sb="0" eb="3">
      <t>オロシウリギョウ</t>
    </rPh>
    <rPh sb="4" eb="7">
      <t>コウリギョウ</t>
    </rPh>
    <phoneticPr fontId="20"/>
  </si>
  <si>
    <t>運輸業，郵便業</t>
    <rPh sb="0" eb="3">
      <t>ウンユギョウ</t>
    </rPh>
    <rPh sb="4" eb="6">
      <t>ユウビン</t>
    </rPh>
    <rPh sb="6" eb="7">
      <t>ギョウ</t>
    </rPh>
    <phoneticPr fontId="20"/>
  </si>
  <si>
    <t>情報通信業</t>
    <rPh sb="0" eb="2">
      <t>ジョウホウ</t>
    </rPh>
    <rPh sb="2" eb="5">
      <t>ツウシンギョウ</t>
    </rPh>
    <phoneticPr fontId="20"/>
  </si>
  <si>
    <t>電気・ガス・熱供給・水道業</t>
    <rPh sb="0" eb="2">
      <t>デンキ</t>
    </rPh>
    <rPh sb="6" eb="7">
      <t>ネツ</t>
    </rPh>
    <rPh sb="7" eb="9">
      <t>キョウキュウ</t>
    </rPh>
    <rPh sb="10" eb="13">
      <t>スイドウギョウ</t>
    </rPh>
    <phoneticPr fontId="20"/>
  </si>
  <si>
    <t>製造業</t>
    <rPh sb="0" eb="3">
      <t>セイゾウギョウ</t>
    </rPh>
    <phoneticPr fontId="20"/>
  </si>
  <si>
    <t>Ｅ</t>
    <phoneticPr fontId="3"/>
  </si>
  <si>
    <t>建設業</t>
    <rPh sb="0" eb="3">
      <t>ケンセツギョウ</t>
    </rPh>
    <phoneticPr fontId="20"/>
  </si>
  <si>
    <t>Ｄ</t>
    <phoneticPr fontId="3"/>
  </si>
  <si>
    <t>鉱業，採石業，砂利採取業</t>
    <rPh sb="0" eb="2">
      <t>コウギョウ</t>
    </rPh>
    <rPh sb="3" eb="5">
      <t>サイセキ</t>
    </rPh>
    <rPh sb="5" eb="6">
      <t>ギョウ</t>
    </rPh>
    <phoneticPr fontId="20"/>
  </si>
  <si>
    <t>Ｃ</t>
    <phoneticPr fontId="3"/>
  </si>
  <si>
    <t>漁業</t>
    <rPh sb="0" eb="2">
      <t>ギョギョウ</t>
    </rPh>
    <phoneticPr fontId="20"/>
  </si>
  <si>
    <t>Ｂ</t>
    <phoneticPr fontId="3"/>
  </si>
  <si>
    <t>農業，林業</t>
    <rPh sb="0" eb="2">
      <t>ノウギョウ</t>
    </rPh>
    <rPh sb="3" eb="5">
      <t>リンギョウ</t>
    </rPh>
    <phoneticPr fontId="20"/>
  </si>
  <si>
    <t>Ａ</t>
    <phoneticPr fontId="3"/>
  </si>
  <si>
    <t xml:space="preserve">総　　　　　数　1) </t>
    <rPh sb="0" eb="1">
      <t>フサ</t>
    </rPh>
    <rPh sb="6" eb="7">
      <t>カズ</t>
    </rPh>
    <phoneticPr fontId="3"/>
  </si>
  <si>
    <t>1500
万円
以上</t>
    <rPh sb="5" eb="6">
      <t>ヨロズ</t>
    </rPh>
    <rPh sb="6" eb="7">
      <t>エン</t>
    </rPh>
    <rPh sb="8" eb="9">
      <t>イ</t>
    </rPh>
    <rPh sb="9" eb="10">
      <t>ジョウ</t>
    </rPh>
    <phoneticPr fontId="3"/>
  </si>
  <si>
    <t>1250
～1499</t>
    <phoneticPr fontId="10"/>
  </si>
  <si>
    <t xml:space="preserve">900
～999
</t>
    <phoneticPr fontId="10"/>
  </si>
  <si>
    <t xml:space="preserve">800
～899
</t>
    <phoneticPr fontId="10"/>
  </si>
  <si>
    <t xml:space="preserve">700
～799
</t>
    <phoneticPr fontId="10"/>
  </si>
  <si>
    <t xml:space="preserve">600
～699
</t>
    <phoneticPr fontId="10"/>
  </si>
  <si>
    <t xml:space="preserve">500
～599
</t>
    <phoneticPr fontId="10"/>
  </si>
  <si>
    <t xml:space="preserve">400～
499
</t>
    <phoneticPr fontId="10"/>
  </si>
  <si>
    <t xml:space="preserve">300～
399
</t>
    <phoneticPr fontId="10"/>
  </si>
  <si>
    <t xml:space="preserve">250～
299
</t>
    <phoneticPr fontId="10"/>
  </si>
  <si>
    <t xml:space="preserve">200～
249
</t>
    <phoneticPr fontId="10"/>
  </si>
  <si>
    <t xml:space="preserve">150～
199
</t>
    <phoneticPr fontId="10"/>
  </si>
  <si>
    <t xml:space="preserve">100～
149
</t>
    <phoneticPr fontId="10"/>
  </si>
  <si>
    <t>50～
99
万円</t>
    <rPh sb="7" eb="8">
      <t>マン</t>
    </rPh>
    <rPh sb="8" eb="9">
      <t>エン</t>
    </rPh>
    <phoneticPr fontId="3"/>
  </si>
  <si>
    <t>50
万円
未満</t>
    <rPh sb="3" eb="4">
      <t>ヨロズ</t>
    </rPh>
    <rPh sb="4" eb="5">
      <t>エン</t>
    </rPh>
    <rPh sb="6" eb="7">
      <t>ミ</t>
    </rPh>
    <rPh sb="7" eb="8">
      <t>マン</t>
    </rPh>
    <phoneticPr fontId="3"/>
  </si>
  <si>
    <t>所　　　　　　　　　　　　　　　得</t>
    <rPh sb="0" eb="1">
      <t>トコロ</t>
    </rPh>
    <rPh sb="16" eb="17">
      <t>トク</t>
    </rPh>
    <phoneticPr fontId="10"/>
  </si>
  <si>
    <t xml:space="preserve">総　数
1) </t>
    <rPh sb="0" eb="1">
      <t>フサ</t>
    </rPh>
    <rPh sb="2" eb="3">
      <t>カズ</t>
    </rPh>
    <phoneticPr fontId="3"/>
  </si>
  <si>
    <t xml:space="preserve"> 従 業 上 の 地 位,
 雇   用   形   態,
 起 業  の  有  無,
産             業</t>
    <rPh sb="45" eb="46">
      <t>サン</t>
    </rPh>
    <rPh sb="59" eb="60">
      <t>ギョウ</t>
    </rPh>
    <phoneticPr fontId="10"/>
  </si>
  <si>
    <t>11-9 従業上の地位,雇用形態,起業の有無,所得,産業別有業者数</t>
    <rPh sb="26" eb="28">
      <t>サンギョウ</t>
    </rPh>
    <phoneticPr fontId="10"/>
  </si>
  <si>
    <t>　注：1) 「会社などの役員」を含む。</t>
    <rPh sb="1" eb="2">
      <t>チュウ</t>
    </rPh>
    <phoneticPr fontId="10"/>
  </si>
  <si>
    <t>上</t>
    <rPh sb="0" eb="1">
      <t>ジョウ</t>
    </rPh>
    <phoneticPr fontId="10"/>
  </si>
  <si>
    <t>70　 歳　 以</t>
    <rPh sb="4" eb="5">
      <t>サイ</t>
    </rPh>
    <rPh sb="7" eb="8">
      <t>イ</t>
    </rPh>
    <phoneticPr fontId="10"/>
  </si>
  <si>
    <t>60 ～ 69</t>
    <phoneticPr fontId="10"/>
  </si>
  <si>
    <t>50 ～ 59</t>
    <phoneticPr fontId="10"/>
  </si>
  <si>
    <t>40 ～ 49</t>
    <phoneticPr fontId="10"/>
  </si>
  <si>
    <t>歳</t>
    <rPh sb="0" eb="1">
      <t>サイ</t>
    </rPh>
    <phoneticPr fontId="10"/>
  </si>
  <si>
    <t>30 ～ 39</t>
    <phoneticPr fontId="10"/>
  </si>
  <si>
    <t>満</t>
    <rPh sb="0" eb="1">
      <t>マン</t>
    </rPh>
    <phoneticPr fontId="10"/>
  </si>
  <si>
    <t>30　 歳　 未</t>
    <rPh sb="4" eb="5">
      <t>サイ</t>
    </rPh>
    <rPh sb="7" eb="8">
      <t>ミ</t>
    </rPh>
    <phoneticPr fontId="10"/>
  </si>
  <si>
    <t>世帯主以外に
有業者あり</t>
    <rPh sb="0" eb="3">
      <t>セタイヌシ</t>
    </rPh>
    <rPh sb="3" eb="5">
      <t>イガイ</t>
    </rPh>
    <rPh sb="7" eb="8">
      <t>ユウ</t>
    </rPh>
    <rPh sb="8" eb="10">
      <t>ギョウシャ</t>
    </rPh>
    <phoneticPr fontId="10"/>
  </si>
  <si>
    <t>60 ～ 69</t>
    <phoneticPr fontId="10"/>
  </si>
  <si>
    <t>50 ～ 59</t>
    <phoneticPr fontId="10"/>
  </si>
  <si>
    <t>40 ～ 49</t>
    <phoneticPr fontId="10"/>
  </si>
  <si>
    <t>30 ～ 39</t>
    <phoneticPr fontId="10"/>
  </si>
  <si>
    <t>世帯主が無業者</t>
    <rPh sb="0" eb="3">
      <t>セタイヌシ</t>
    </rPh>
    <rPh sb="4" eb="5">
      <t>ム</t>
    </rPh>
    <rPh sb="5" eb="7">
      <t>ギョウシャ</t>
    </rPh>
    <phoneticPr fontId="10"/>
  </si>
  <si>
    <t>60 ～ 69</t>
    <phoneticPr fontId="10"/>
  </si>
  <si>
    <t>50 ～ 59</t>
    <phoneticPr fontId="10"/>
  </si>
  <si>
    <t>30 ～ 39</t>
    <phoneticPr fontId="10"/>
  </si>
  <si>
    <t>60 ～ 69</t>
    <phoneticPr fontId="10"/>
  </si>
  <si>
    <t>40 ～ 49</t>
    <phoneticPr fontId="10"/>
  </si>
  <si>
    <t>30 ～ 39</t>
    <phoneticPr fontId="10"/>
  </si>
  <si>
    <t>世帯主のみ有業者</t>
    <rPh sb="0" eb="3">
      <t>セタイヌシ</t>
    </rPh>
    <rPh sb="5" eb="6">
      <t>ユウ</t>
    </rPh>
    <rPh sb="6" eb="8">
      <t>ギョウシャ</t>
    </rPh>
    <phoneticPr fontId="10"/>
  </si>
  <si>
    <t>50 ～ 59</t>
    <phoneticPr fontId="10"/>
  </si>
  <si>
    <t>うち世帯主が
雇用者1)</t>
    <rPh sb="2" eb="5">
      <t>セタイヌシ</t>
    </rPh>
    <rPh sb="7" eb="10">
      <t>コヨウシャ</t>
    </rPh>
    <phoneticPr fontId="10"/>
  </si>
  <si>
    <t>世帯主が有業者</t>
    <rPh sb="0" eb="3">
      <t>セタイヌシ</t>
    </rPh>
    <rPh sb="4" eb="5">
      <t>ユウ</t>
    </rPh>
    <rPh sb="5" eb="7">
      <t>ギョウシャ</t>
    </rPh>
    <phoneticPr fontId="10"/>
  </si>
  <si>
    <t>60 ～ 69</t>
    <phoneticPr fontId="10"/>
  </si>
  <si>
    <t>40 ～ 49</t>
    <phoneticPr fontId="10"/>
  </si>
  <si>
    <t>総数</t>
    <rPh sb="0" eb="2">
      <t>ソウスウ</t>
    </rPh>
    <phoneticPr fontId="10"/>
  </si>
  <si>
    <t>2000
万円
以上</t>
    <rPh sb="5" eb="6">
      <t>マン</t>
    </rPh>
    <rPh sb="6" eb="7">
      <t>エン</t>
    </rPh>
    <rPh sb="8" eb="9">
      <t>イ</t>
    </rPh>
    <rPh sb="9" eb="10">
      <t>ジョウ</t>
    </rPh>
    <phoneticPr fontId="10"/>
  </si>
  <si>
    <t>1500～
1999</t>
    <phoneticPr fontId="10"/>
  </si>
  <si>
    <t>1250～
1499</t>
    <phoneticPr fontId="10"/>
  </si>
  <si>
    <t>1000～
1249</t>
    <phoneticPr fontId="10"/>
  </si>
  <si>
    <t>900～
999</t>
    <phoneticPr fontId="10"/>
  </si>
  <si>
    <t>800～
899</t>
    <phoneticPr fontId="10"/>
  </si>
  <si>
    <t>700～
799</t>
    <phoneticPr fontId="10"/>
  </si>
  <si>
    <t>600～
699</t>
    <phoneticPr fontId="10"/>
  </si>
  <si>
    <t>500～
599</t>
    <phoneticPr fontId="10"/>
  </si>
  <si>
    <t>400～
499</t>
    <phoneticPr fontId="10"/>
  </si>
  <si>
    <t>300～
399</t>
    <phoneticPr fontId="10"/>
  </si>
  <si>
    <t>200～
299</t>
    <phoneticPr fontId="10"/>
  </si>
  <si>
    <t>100～
199
万円</t>
    <rPh sb="9" eb="10">
      <t>ヨロズ</t>
    </rPh>
    <rPh sb="10" eb="11">
      <t>エン</t>
    </rPh>
    <phoneticPr fontId="10"/>
  </si>
  <si>
    <t>100
万円
未満</t>
    <rPh sb="4" eb="5">
      <t>マン</t>
    </rPh>
    <rPh sb="5" eb="6">
      <t>エン</t>
    </rPh>
    <rPh sb="7" eb="8">
      <t>ミ</t>
    </rPh>
    <rPh sb="8" eb="9">
      <t>マン</t>
    </rPh>
    <phoneticPr fontId="10"/>
  </si>
  <si>
    <t>世　　　　　帯　　　　　所　　　　　得</t>
    <rPh sb="0" eb="1">
      <t>ヨ</t>
    </rPh>
    <rPh sb="6" eb="7">
      <t>オビ</t>
    </rPh>
    <rPh sb="12" eb="13">
      <t>ショ</t>
    </rPh>
    <rPh sb="18" eb="19">
      <t>トク</t>
    </rPh>
    <phoneticPr fontId="10"/>
  </si>
  <si>
    <t>世帯主･世帯員の就業状態,世帯主の年齢</t>
    <phoneticPr fontId="10"/>
  </si>
  <si>
    <t>11-10 世帯主・世帯員の就業状態，世帯主の年齢，世帯所得別世帯数</t>
    <phoneticPr fontId="10"/>
  </si>
  <si>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3"/>
  </si>
  <si>
    <t>資料：埼玉労働局</t>
    <rPh sb="0" eb="2">
      <t>シリョウ</t>
    </rPh>
    <rPh sb="3" eb="5">
      <t>サイタマ</t>
    </rPh>
    <rPh sb="5" eb="7">
      <t>ロウドウ</t>
    </rPh>
    <rPh sb="7" eb="8">
      <t>キョク</t>
    </rPh>
    <phoneticPr fontId="3"/>
  </si>
  <si>
    <r>
      <t>３</t>
    </r>
    <r>
      <rPr>
        <sz val="8"/>
        <color indexed="9"/>
        <rFont val="ＭＳ 明朝"/>
        <family val="1"/>
        <charset val="128"/>
      </rPr>
      <t>月</t>
    </r>
    <phoneticPr fontId="3"/>
  </si>
  <si>
    <r>
      <t>２</t>
    </r>
    <r>
      <rPr>
        <sz val="8"/>
        <color indexed="9"/>
        <rFont val="ＭＳ 明朝"/>
        <family val="1"/>
        <charset val="128"/>
      </rPr>
      <t>月</t>
    </r>
    <phoneticPr fontId="3"/>
  </si>
  <si>
    <r>
      <t>１２</t>
    </r>
    <r>
      <rPr>
        <sz val="8"/>
        <color indexed="9"/>
        <rFont val="ＭＳ 明朝"/>
        <family val="1"/>
        <charset val="128"/>
      </rPr>
      <t>月</t>
    </r>
    <phoneticPr fontId="3"/>
  </si>
  <si>
    <r>
      <t>１１</t>
    </r>
    <r>
      <rPr>
        <sz val="8"/>
        <color indexed="9"/>
        <rFont val="ＭＳ 明朝"/>
        <family val="1"/>
        <charset val="128"/>
      </rPr>
      <t>月</t>
    </r>
    <phoneticPr fontId="3"/>
  </si>
  <si>
    <r>
      <t>１０</t>
    </r>
    <r>
      <rPr>
        <sz val="8"/>
        <color indexed="9"/>
        <rFont val="ＭＳ 明朝"/>
        <family val="1"/>
        <charset val="128"/>
      </rPr>
      <t>月</t>
    </r>
    <phoneticPr fontId="3"/>
  </si>
  <si>
    <r>
      <t>９</t>
    </r>
    <r>
      <rPr>
        <sz val="8"/>
        <color indexed="9"/>
        <rFont val="ＭＳ 明朝"/>
        <family val="1"/>
        <charset val="128"/>
      </rPr>
      <t>月</t>
    </r>
    <phoneticPr fontId="3"/>
  </si>
  <si>
    <r>
      <t>８</t>
    </r>
    <r>
      <rPr>
        <sz val="8"/>
        <color indexed="9"/>
        <rFont val="ＭＳ 明朝"/>
        <family val="1"/>
        <charset val="128"/>
      </rPr>
      <t>月</t>
    </r>
    <phoneticPr fontId="3"/>
  </si>
  <si>
    <r>
      <t>７</t>
    </r>
    <r>
      <rPr>
        <sz val="8"/>
        <color indexed="9"/>
        <rFont val="ＭＳ 明朝"/>
        <family val="1"/>
        <charset val="128"/>
      </rPr>
      <t>月</t>
    </r>
    <phoneticPr fontId="3"/>
  </si>
  <si>
    <r>
      <t>６</t>
    </r>
    <r>
      <rPr>
        <sz val="8"/>
        <color indexed="9"/>
        <rFont val="ＭＳ 明朝"/>
        <family val="1"/>
        <charset val="128"/>
      </rPr>
      <t>月</t>
    </r>
    <phoneticPr fontId="3"/>
  </si>
  <si>
    <t>うち浦和所</t>
    <rPh sb="2" eb="4">
      <t>ウラワ</t>
    </rPh>
    <rPh sb="4" eb="5">
      <t>ショ</t>
    </rPh>
    <phoneticPr fontId="3"/>
  </si>
  <si>
    <t>うち大宮所</t>
    <rPh sb="2" eb="4">
      <t>オオミヤ</t>
    </rPh>
    <rPh sb="4" eb="5">
      <t>ショ</t>
    </rPh>
    <phoneticPr fontId="3"/>
  </si>
  <si>
    <t>３０</t>
    <phoneticPr fontId="3"/>
  </si>
  <si>
    <t>２９</t>
    <phoneticPr fontId="3"/>
  </si>
  <si>
    <t>２８</t>
    <phoneticPr fontId="3"/>
  </si>
  <si>
    <t>（Ｆ／Ｃ）</t>
    <phoneticPr fontId="3"/>
  </si>
  <si>
    <t>（Ｅ／Ａ）</t>
    <phoneticPr fontId="3"/>
  </si>
  <si>
    <t>（Ｃ／Ａ）</t>
    <phoneticPr fontId="3"/>
  </si>
  <si>
    <t>（Ｄ／Ｂ）</t>
    <phoneticPr fontId="3"/>
  </si>
  <si>
    <t>総 数</t>
    <phoneticPr fontId="3"/>
  </si>
  <si>
    <t>充 足 率
（％）</t>
    <rPh sb="0" eb="1">
      <t>ミツル</t>
    </rPh>
    <rPh sb="2" eb="3">
      <t>アシ</t>
    </rPh>
    <rPh sb="4" eb="5">
      <t>リツ</t>
    </rPh>
    <phoneticPr fontId="3"/>
  </si>
  <si>
    <t>就 職 率
（％）</t>
    <rPh sb="0" eb="1">
      <t>シュウ</t>
    </rPh>
    <rPh sb="2" eb="3">
      <t>ショク</t>
    </rPh>
    <rPh sb="4" eb="5">
      <t>リツ</t>
    </rPh>
    <phoneticPr fontId="3"/>
  </si>
  <si>
    <t>新    規
求人倍率</t>
    <rPh sb="0" eb="1">
      <t>シン</t>
    </rPh>
    <rPh sb="5" eb="6">
      <t>キ</t>
    </rPh>
    <rPh sb="7" eb="9">
      <t>キュウジン</t>
    </rPh>
    <rPh sb="9" eb="11">
      <t>バイリツ</t>
    </rPh>
    <phoneticPr fontId="3"/>
  </si>
  <si>
    <t>有    効
求人倍率</t>
    <rPh sb="0" eb="1">
      <t>ユウ</t>
    </rPh>
    <rPh sb="5" eb="6">
      <t>コウ</t>
    </rPh>
    <rPh sb="7" eb="9">
      <t>キュウジン</t>
    </rPh>
    <rPh sb="9" eb="11">
      <t>バイリツ</t>
    </rPh>
    <phoneticPr fontId="3"/>
  </si>
  <si>
    <t>充 足 数</t>
    <rPh sb="0" eb="1">
      <t>ミツル</t>
    </rPh>
    <rPh sb="2" eb="3">
      <t>アシ</t>
    </rPh>
    <rPh sb="4" eb="5">
      <t>スウ</t>
    </rPh>
    <phoneticPr fontId="3"/>
  </si>
  <si>
    <t>就職件数　Ｅ</t>
    <rPh sb="2" eb="4">
      <t>ケンスウ</t>
    </rPh>
    <phoneticPr fontId="3"/>
  </si>
  <si>
    <t>紹介件数</t>
    <rPh sb="2" eb="4">
      <t>ケンスウ</t>
    </rPh>
    <phoneticPr fontId="3"/>
  </si>
  <si>
    <t>月間有効
求 人 数</t>
    <rPh sb="0" eb="2">
      <t>ゲッカン</t>
    </rPh>
    <rPh sb="2" eb="3">
      <t>ユウ</t>
    </rPh>
    <rPh sb="3" eb="4">
      <t>コウ</t>
    </rPh>
    <rPh sb="5" eb="6">
      <t>モトム</t>
    </rPh>
    <rPh sb="7" eb="8">
      <t>ヒト</t>
    </rPh>
    <rPh sb="9" eb="10">
      <t>カズ</t>
    </rPh>
    <phoneticPr fontId="3"/>
  </si>
  <si>
    <t>新    規
求 人 数</t>
    <rPh sb="0" eb="1">
      <t>シン</t>
    </rPh>
    <rPh sb="5" eb="6">
      <t>キ</t>
    </rPh>
    <rPh sb="7" eb="8">
      <t>モトム</t>
    </rPh>
    <rPh sb="9" eb="10">
      <t>ジン</t>
    </rPh>
    <rPh sb="11" eb="12">
      <t>カズ</t>
    </rPh>
    <phoneticPr fontId="3"/>
  </si>
  <si>
    <t>月間有効求職者数　Ｂ</t>
    <phoneticPr fontId="3"/>
  </si>
  <si>
    <t>新規求職申込件数　Ａ</t>
    <rPh sb="0" eb="2">
      <t>シンキ</t>
    </rPh>
    <rPh sb="2" eb="4">
      <t>キュウショク</t>
    </rPh>
    <rPh sb="4" eb="6">
      <t>モウシコミ</t>
    </rPh>
    <rPh sb="6" eb="8">
      <t>ケンスウ</t>
    </rPh>
    <phoneticPr fontId="3"/>
  </si>
  <si>
    <t>年　月</t>
    <rPh sb="2" eb="3">
      <t>ツキ</t>
    </rPh>
    <phoneticPr fontId="3"/>
  </si>
  <si>
    <t>学卒を除きパートを含む）</t>
    <phoneticPr fontId="3"/>
  </si>
  <si>
    <t>11-11 一般職業紹介状況（新規</t>
    <rPh sb="6" eb="8">
      <t>イッパン</t>
    </rPh>
    <phoneticPr fontId="3"/>
  </si>
  <si>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6"/>
  </si>
  <si>
    <t>市外を含む。</t>
    <phoneticPr fontId="3"/>
  </si>
  <si>
    <t>　注：１．大宮公共職業安定所及び浦和公共職業安定所の所管地域分を集計したものである。なお、大宮公共職業安定所分については一部</t>
  </si>
  <si>
    <t>資料：埼玉労働局</t>
    <rPh sb="0" eb="2">
      <t>シリョウ</t>
    </rPh>
    <rPh sb="3" eb="5">
      <t>サイタマ</t>
    </rPh>
    <rPh sb="5" eb="7">
      <t>ロウドウ</t>
    </rPh>
    <rPh sb="7" eb="8">
      <t>キョク</t>
    </rPh>
    <phoneticPr fontId="6"/>
  </si>
  <si>
    <t>就職件数</t>
    <rPh sb="2" eb="4">
      <t>ケンスウ</t>
    </rPh>
    <phoneticPr fontId="3"/>
  </si>
  <si>
    <t>月間有効求職者数</t>
    <rPh sb="0" eb="2">
      <t>ゲッカン</t>
    </rPh>
    <rPh sb="2" eb="4">
      <t>ユウコウ</t>
    </rPh>
    <phoneticPr fontId="3"/>
  </si>
  <si>
    <t>新規求職申込件数</t>
    <rPh sb="0" eb="2">
      <t>シンキ</t>
    </rPh>
    <rPh sb="2" eb="4">
      <t>キュウショク</t>
    </rPh>
    <rPh sb="4" eb="6">
      <t>モウシコミ</t>
    </rPh>
    <rPh sb="6" eb="8">
      <t>ケンスウ</t>
    </rPh>
    <phoneticPr fontId="3"/>
  </si>
  <si>
    <t>職業紹介状況</t>
    <phoneticPr fontId="3"/>
  </si>
  <si>
    <t>11-12 パートタイム</t>
    <phoneticPr fontId="3"/>
  </si>
  <si>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6"/>
  </si>
  <si>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1"/>
  </si>
  <si>
    <t>　注：１．中高年とは45歳以上の者を指す。</t>
    <rPh sb="1" eb="2">
      <t>チュウ</t>
    </rPh>
    <rPh sb="5" eb="8">
      <t>チュウコウネン</t>
    </rPh>
    <rPh sb="12" eb="15">
      <t>サイイジョウ</t>
    </rPh>
    <rPh sb="16" eb="17">
      <t>モノ</t>
    </rPh>
    <rPh sb="18" eb="19">
      <t>サ</t>
    </rPh>
    <phoneticPr fontId="21"/>
  </si>
  <si>
    <t>年　度</t>
    <phoneticPr fontId="3"/>
  </si>
  <si>
    <t>紹介状況（常用のみ）</t>
    <rPh sb="5" eb="7">
      <t>ジョウヨウ</t>
    </rPh>
    <phoneticPr fontId="3"/>
  </si>
  <si>
    <t>11-13 中高年職業</t>
    <rPh sb="6" eb="9">
      <t>チュウコウネン</t>
    </rPh>
    <rPh sb="9" eb="11">
      <t>ショクギョウ</t>
    </rPh>
    <phoneticPr fontId="3"/>
  </si>
  <si>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</si>
  <si>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3"/>
  </si>
  <si>
    <t>資料：埼玉労働局</t>
    <rPh sb="0" eb="2">
      <t>シリョウ</t>
    </rPh>
    <rPh sb="3" eb="5">
      <t>サイタマ</t>
    </rPh>
    <rPh sb="5" eb="7">
      <t>ロウドウ</t>
    </rPh>
    <rPh sb="7" eb="8">
      <t>キョク</t>
    </rPh>
    <phoneticPr fontId="23"/>
  </si>
  <si>
    <t>　３０</t>
    <phoneticPr fontId="3"/>
  </si>
  <si>
    <t>　２９</t>
    <phoneticPr fontId="3"/>
  </si>
  <si>
    <t>　２８</t>
    <phoneticPr fontId="3"/>
  </si>
  <si>
    <t>高等学校卒業者</t>
    <rPh sb="0" eb="2">
      <t>コウトウ</t>
    </rPh>
    <rPh sb="2" eb="4">
      <t>ガッコウ</t>
    </rPh>
    <rPh sb="4" eb="7">
      <t>ソツギョウシャ</t>
    </rPh>
    <phoneticPr fontId="3"/>
  </si>
  <si>
    <t>中学校卒業者</t>
    <rPh sb="0" eb="3">
      <t>チュウガッコウ</t>
    </rPh>
    <rPh sb="3" eb="6">
      <t>ソツギョウシャ</t>
    </rPh>
    <phoneticPr fontId="3"/>
  </si>
  <si>
    <t>Ｂ／Ａ</t>
    <phoneticPr fontId="3"/>
  </si>
  <si>
    <t>総　数</t>
    <rPh sb="2" eb="3">
      <t>スウ</t>
    </rPh>
    <phoneticPr fontId="24"/>
  </si>
  <si>
    <t>県 外 へ の 就 職</t>
    <rPh sb="0" eb="1">
      <t>ケン</t>
    </rPh>
    <rPh sb="2" eb="3">
      <t>ガイ</t>
    </rPh>
    <phoneticPr fontId="24"/>
  </si>
  <si>
    <t>管 外 （県 内） へ の 就 職</t>
    <phoneticPr fontId="24"/>
  </si>
  <si>
    <t xml:space="preserve"> 職</t>
    <phoneticPr fontId="3"/>
  </si>
  <si>
    <t>管 内 へ の 就</t>
    <phoneticPr fontId="24"/>
  </si>
  <si>
    <t>総 　   　数</t>
    <phoneticPr fontId="24"/>
  </si>
  <si>
    <t>数</t>
    <rPh sb="0" eb="1">
      <t>スウ</t>
    </rPh>
    <phoneticPr fontId="3"/>
  </si>
  <si>
    <t>件</t>
    <rPh sb="0" eb="1">
      <t>ケン</t>
    </rPh>
    <phoneticPr fontId="3"/>
  </si>
  <si>
    <t>職</t>
    <rPh sb="0" eb="1">
      <t>ショク</t>
    </rPh>
    <phoneticPr fontId="3"/>
  </si>
  <si>
    <t>就</t>
    <rPh sb="0" eb="1">
      <t>シュウ</t>
    </rPh>
    <phoneticPr fontId="3"/>
  </si>
  <si>
    <t>新　　規
求人件数</t>
    <phoneticPr fontId="24"/>
  </si>
  <si>
    <t>新　　規
求 人 数</t>
    <phoneticPr fontId="24"/>
  </si>
  <si>
    <t>新規求職申込件数　Ａ</t>
    <rPh sb="6" eb="7">
      <t>ケン</t>
    </rPh>
    <phoneticPr fontId="24"/>
  </si>
  <si>
    <t>年</t>
    <phoneticPr fontId="3"/>
  </si>
  <si>
    <t>者職業紹介状況</t>
    <rPh sb="5" eb="7">
      <t>ジョウキョウ</t>
    </rPh>
    <phoneticPr fontId="3"/>
  </si>
  <si>
    <t>11-14 新規学校卒業</t>
    <phoneticPr fontId="3"/>
  </si>
  <si>
    <t>　　　２．支給金額においては、千円未満を四捨五入しているため、内訳と合計が一致しないことがある。</t>
    <rPh sb="5" eb="7">
      <t>シキュウ</t>
    </rPh>
    <rPh sb="7" eb="9">
      <t>キンガク</t>
    </rPh>
    <rPh sb="15" eb="17">
      <t>センエン</t>
    </rPh>
    <rPh sb="17" eb="19">
      <t>ミマン</t>
    </rPh>
    <rPh sb="20" eb="24">
      <t>シシャゴニュウ</t>
    </rPh>
    <rPh sb="31" eb="33">
      <t>ウチワケ</t>
    </rPh>
    <rPh sb="34" eb="36">
      <t>ゴウケイ</t>
    </rPh>
    <rPh sb="37" eb="39">
      <t>イッチ</t>
    </rPh>
    <phoneticPr fontId="27"/>
  </si>
  <si>
    <t>分については一部市外を含む。</t>
    <phoneticPr fontId="27"/>
  </si>
  <si>
    <t>　注：１．大宮公共職業安定所及び浦和公共職業安定所の所管地域分を集計したものである。なお、大宮公共職業安定所</t>
    <phoneticPr fontId="27"/>
  </si>
  <si>
    <t>資料：埼玉労働局</t>
    <rPh sb="0" eb="2">
      <t>シリョウ</t>
    </rPh>
    <rPh sb="3" eb="5">
      <t>サイタマ</t>
    </rPh>
    <rPh sb="5" eb="7">
      <t>ロウドウ</t>
    </rPh>
    <rPh sb="7" eb="8">
      <t>キョク</t>
    </rPh>
    <phoneticPr fontId="5"/>
  </si>
  <si>
    <t>うち浦和所</t>
    <rPh sb="2" eb="4">
      <t>ウラワ</t>
    </rPh>
    <rPh sb="4" eb="5">
      <t>ショ</t>
    </rPh>
    <phoneticPr fontId="27"/>
  </si>
  <si>
    <t>うち大宮所</t>
    <rPh sb="2" eb="4">
      <t>オオミヤ</t>
    </rPh>
    <rPh sb="4" eb="5">
      <t>ショ</t>
    </rPh>
    <phoneticPr fontId="27"/>
  </si>
  <si>
    <t>３０</t>
    <phoneticPr fontId="27"/>
  </si>
  <si>
    <t>２９</t>
    <phoneticPr fontId="27"/>
  </si>
  <si>
    <t>２８</t>
    <phoneticPr fontId="27"/>
  </si>
  <si>
    <t>総　数</t>
  </si>
  <si>
    <t>支　　給　　金　　額</t>
    <rPh sb="0" eb="1">
      <t>ササ</t>
    </rPh>
    <rPh sb="3" eb="4">
      <t>キュウ</t>
    </rPh>
    <rPh sb="6" eb="7">
      <t>キン</t>
    </rPh>
    <rPh sb="9" eb="10">
      <t>ガク</t>
    </rPh>
    <phoneticPr fontId="27"/>
  </si>
  <si>
    <t>受　給　実　人　数</t>
    <phoneticPr fontId="27"/>
  </si>
  <si>
    <t>回 受 給 件 数</t>
    <rPh sb="0" eb="1">
      <t>カイ</t>
    </rPh>
    <rPh sb="2" eb="3">
      <t>ウケ</t>
    </rPh>
    <rPh sb="4" eb="5">
      <t>キュウ</t>
    </rPh>
    <rPh sb="6" eb="7">
      <t>ケン</t>
    </rPh>
    <rPh sb="8" eb="9">
      <t>カズ</t>
    </rPh>
    <phoneticPr fontId="27"/>
  </si>
  <si>
    <t xml:space="preserve">初 </t>
    <rPh sb="0" eb="1">
      <t>ショ</t>
    </rPh>
    <phoneticPr fontId="27"/>
  </si>
  <si>
    <t>受 給 資 格 決 定 件 数</t>
    <rPh sb="0" eb="1">
      <t>ウケ</t>
    </rPh>
    <rPh sb="2" eb="3">
      <t>キュウ</t>
    </rPh>
    <rPh sb="4" eb="5">
      <t>シ</t>
    </rPh>
    <rPh sb="6" eb="7">
      <t>カク</t>
    </rPh>
    <rPh sb="8" eb="9">
      <t>ケツ</t>
    </rPh>
    <rPh sb="10" eb="11">
      <t>サダム</t>
    </rPh>
    <rPh sb="12" eb="13">
      <t>ケン</t>
    </rPh>
    <rPh sb="14" eb="15">
      <t>カズ</t>
    </rPh>
    <phoneticPr fontId="27"/>
  </si>
  <si>
    <t>年　度　　　　　　　　　　　　　　</t>
    <phoneticPr fontId="27"/>
  </si>
  <si>
    <t>(単位：金額 千円)</t>
    <rPh sb="4" eb="6">
      <t>キンガク</t>
    </rPh>
    <phoneticPr fontId="27"/>
  </si>
  <si>
    <t>基本手当給付状況</t>
    <phoneticPr fontId="27"/>
  </si>
  <si>
    <t>11-15 雇用保険</t>
    <phoneticPr fontId="27"/>
  </si>
  <si>
    <t>　　　２．給付額においては、千円未満を四捨五入しているため、内訳と合計が一致しないことがある。</t>
    <rPh sb="5" eb="7">
      <t>キュウフ</t>
    </rPh>
    <rPh sb="7" eb="8">
      <t>ガク</t>
    </rPh>
    <rPh sb="14" eb="16">
      <t>センエン</t>
    </rPh>
    <rPh sb="16" eb="18">
      <t>ミマン</t>
    </rPh>
    <rPh sb="19" eb="23">
      <t>シシャゴニュウ</t>
    </rPh>
    <rPh sb="30" eb="32">
      <t>ウチワケ</t>
    </rPh>
    <rPh sb="33" eb="35">
      <t>ゴウケイ</t>
    </rPh>
    <rPh sb="36" eb="38">
      <t>イッチ</t>
    </rPh>
    <phoneticPr fontId="27"/>
  </si>
  <si>
    <t>市外を含む。</t>
    <rPh sb="0" eb="2">
      <t>シガイ</t>
    </rPh>
    <phoneticPr fontId="27"/>
  </si>
  <si>
    <t>　注：１．大宮公共職業安定所及び浦和公共職業安定所の所管地域分を集計したものである。なお、大宮公共職業安定所分については一部</t>
    <phoneticPr fontId="27"/>
  </si>
  <si>
    <t>総　数</t>
    <phoneticPr fontId="27"/>
  </si>
  <si>
    <t>3　　　級</t>
    <phoneticPr fontId="27"/>
  </si>
  <si>
    <t>2　　　級</t>
    <phoneticPr fontId="27"/>
  </si>
  <si>
    <t>1　    　級</t>
    <phoneticPr fontId="27"/>
  </si>
  <si>
    <t>総　額</t>
    <rPh sb="0" eb="1">
      <t>フサ</t>
    </rPh>
    <rPh sb="2" eb="3">
      <t>ガク</t>
    </rPh>
    <phoneticPr fontId="27"/>
  </si>
  <si>
    <t>給　　　　　付　　　　　額</t>
    <rPh sb="0" eb="1">
      <t>キュウ</t>
    </rPh>
    <rPh sb="6" eb="7">
      <t>ヅケ</t>
    </rPh>
    <rPh sb="12" eb="13">
      <t>ガク</t>
    </rPh>
    <phoneticPr fontId="27"/>
  </si>
  <si>
    <t>受　給　者　実　人　員　(　年　度　累　計　)</t>
    <rPh sb="0" eb="1">
      <t>ウケ</t>
    </rPh>
    <rPh sb="2" eb="3">
      <t>キュウ</t>
    </rPh>
    <rPh sb="4" eb="5">
      <t>シャ</t>
    </rPh>
    <rPh sb="6" eb="7">
      <t>ジツ</t>
    </rPh>
    <rPh sb="8" eb="9">
      <t>ニン</t>
    </rPh>
    <rPh sb="10" eb="11">
      <t>イン</t>
    </rPh>
    <rPh sb="14" eb="15">
      <t>ネン</t>
    </rPh>
    <rPh sb="16" eb="17">
      <t>ド</t>
    </rPh>
    <rPh sb="18" eb="19">
      <t>ルイ</t>
    </rPh>
    <rPh sb="20" eb="21">
      <t>ケイ</t>
    </rPh>
    <phoneticPr fontId="27"/>
  </si>
  <si>
    <t>保険手帳
交付件数</t>
    <rPh sb="0" eb="2">
      <t>ホケン</t>
    </rPh>
    <rPh sb="2" eb="4">
      <t>テチョウ</t>
    </rPh>
    <rPh sb="5" eb="7">
      <t>コウフ</t>
    </rPh>
    <rPh sb="7" eb="9">
      <t>ケンスウ</t>
    </rPh>
    <phoneticPr fontId="27"/>
  </si>
  <si>
    <t>年　 度</t>
    <phoneticPr fontId="27"/>
  </si>
  <si>
    <t>保険給付状況</t>
    <phoneticPr fontId="27"/>
  </si>
  <si>
    <t>11-16 日雇失業</t>
    <phoneticPr fontId="27"/>
  </si>
  <si>
    <t>資料：埼玉県産業労働部雇用労働課</t>
    <rPh sb="3" eb="6">
      <t>サイタマケン</t>
    </rPh>
    <rPh sb="6" eb="8">
      <t>サンギョウ</t>
    </rPh>
    <rPh sb="8" eb="10">
      <t>ロウドウ</t>
    </rPh>
    <rPh sb="10" eb="11">
      <t>ブ</t>
    </rPh>
    <rPh sb="11" eb="13">
      <t>コヨウ</t>
    </rPh>
    <rPh sb="13" eb="15">
      <t>ロウドウ</t>
    </rPh>
    <rPh sb="15" eb="16">
      <t>カ</t>
    </rPh>
    <phoneticPr fontId="30"/>
  </si>
  <si>
    <t>地方公務員法</t>
    <rPh sb="0" eb="2">
      <t>チホウ</t>
    </rPh>
    <rPh sb="2" eb="5">
      <t>コウムイン</t>
    </rPh>
    <rPh sb="5" eb="6">
      <t>ホウ</t>
    </rPh>
    <phoneticPr fontId="3"/>
  </si>
  <si>
    <t>国家公務員法</t>
    <rPh sb="0" eb="2">
      <t>コッカ</t>
    </rPh>
    <rPh sb="2" eb="5">
      <t>コウムイン</t>
    </rPh>
    <rPh sb="5" eb="6">
      <t>ホウ</t>
    </rPh>
    <phoneticPr fontId="3"/>
  </si>
  <si>
    <t>地方公営企業労働関係法</t>
    <rPh sb="0" eb="2">
      <t>チホウ</t>
    </rPh>
    <rPh sb="2" eb="4">
      <t>コウエイ</t>
    </rPh>
    <rPh sb="4" eb="6">
      <t>キギョウ</t>
    </rPh>
    <rPh sb="6" eb="8">
      <t>ロウドウ</t>
    </rPh>
    <rPh sb="8" eb="10">
      <t>カンケイ</t>
    </rPh>
    <rPh sb="10" eb="11">
      <t>ホウ</t>
    </rPh>
    <phoneticPr fontId="3"/>
  </si>
  <si>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3"/>
  </si>
  <si>
    <t>分類不能の産業</t>
  </si>
  <si>
    <t>公務（他に分類されるものを除く）</t>
  </si>
  <si>
    <t>漁業</t>
  </si>
  <si>
    <t>農業,林業</t>
  </si>
  <si>
    <t>労働組合法</t>
    <rPh sb="0" eb="4">
      <t>ロウドウクミアイ</t>
    </rPh>
    <rPh sb="4" eb="5">
      <t>ホウ</t>
    </rPh>
    <phoneticPr fontId="3"/>
  </si>
  <si>
    <t>組　合　員　数</t>
  </si>
  <si>
    <t>組　　合　　数</t>
  </si>
  <si>
    <t xml:space="preserve"> 適　　用　　法　　規,
産　　　　　　　　業</t>
    <rPh sb="1" eb="2">
      <t>テキ</t>
    </rPh>
    <rPh sb="4" eb="5">
      <t>ヨウ</t>
    </rPh>
    <rPh sb="7" eb="8">
      <t>ホウ</t>
    </rPh>
    <rPh sb="10" eb="11">
      <t>キ</t>
    </rPh>
    <rPh sb="13" eb="14">
      <t>サン</t>
    </rPh>
    <rPh sb="22" eb="23">
      <t>ギョウ</t>
    </rPh>
    <phoneticPr fontId="3"/>
  </si>
  <si>
    <t xml:space="preserve">           各年６月３０日現在</t>
    <rPh sb="11" eb="12">
      <t>カク</t>
    </rPh>
    <phoneticPr fontId="30"/>
  </si>
  <si>
    <t>x</t>
  </si>
  <si>
    <t>令和 元 年</t>
    <rPh sb="0" eb="2">
      <t>レイワ</t>
    </rPh>
    <rPh sb="3" eb="4">
      <t>モト</t>
    </rPh>
    <phoneticPr fontId="3"/>
  </si>
  <si>
    <t>平成２７年</t>
    <rPh sb="0" eb="2">
      <t>ヘイセイ</t>
    </rPh>
    <rPh sb="4" eb="5">
      <t>ネン</t>
    </rPh>
    <phoneticPr fontId="3"/>
  </si>
  <si>
    <r>
      <t>　お手数ですが、こちらの御確認もお願いします。修正がある場合は</t>
    </r>
    <r>
      <rPr>
        <sz val="11"/>
        <color rgb="FFFF0000"/>
        <rFont val="ＭＳ 明朝"/>
        <family val="1"/>
        <charset val="128"/>
      </rPr>
      <t>朱書き</t>
    </r>
    <r>
      <rPr>
        <sz val="11"/>
        <color theme="1"/>
        <rFont val="ＭＳ 明朝"/>
        <family val="1"/>
        <charset val="128"/>
      </rPr>
      <t>等で御記入ください。</t>
    </r>
    <rPh sb="2" eb="4">
      <t>テスウ</t>
    </rPh>
    <rPh sb="12" eb="13">
      <t>ゴ</t>
    </rPh>
    <rPh sb="17" eb="18">
      <t>ネガ</t>
    </rPh>
    <rPh sb="36" eb="39">
      <t>ゴキニュウ</t>
    </rPh>
    <phoneticPr fontId="33"/>
  </si>
  <si>
    <t>　また、数値の入っているセルの内容は過去に御回答いただいたものとなっております。</t>
    <rPh sb="4" eb="6">
      <t>スウチ</t>
    </rPh>
    <rPh sb="7" eb="8">
      <t>ハイ</t>
    </rPh>
    <rPh sb="15" eb="17">
      <t>ナイヨウ</t>
    </rPh>
    <rPh sb="18" eb="20">
      <t>カコ</t>
    </rPh>
    <rPh sb="21" eb="24">
      <t>ゴカイトウ</t>
    </rPh>
    <phoneticPr fontId="33"/>
  </si>
  <si>
    <t>※表内の空欄（水色で塗りつぶされたセル）に該当する数値を御記入ください。</t>
    <rPh sb="1" eb="3">
      <t>ヒョウナイ</t>
    </rPh>
    <rPh sb="4" eb="6">
      <t>クウラン</t>
    </rPh>
    <rPh sb="7" eb="9">
      <t>ミズイロ</t>
    </rPh>
    <rPh sb="10" eb="11">
      <t>ヌ</t>
    </rPh>
    <rPh sb="21" eb="23">
      <t>ガイトウ</t>
    </rPh>
    <rPh sb="25" eb="27">
      <t>スウチ</t>
    </rPh>
    <rPh sb="28" eb="29">
      <t>ゴ</t>
    </rPh>
    <rPh sb="29" eb="31">
      <t>キニュウ</t>
    </rPh>
    <phoneticPr fontId="33"/>
  </si>
  <si>
    <t>平成２７年度</t>
    <rPh sb="0" eb="2">
      <t>ヘイセイ</t>
    </rPh>
    <rPh sb="4" eb="6">
      <t>ネンド</t>
    </rPh>
    <phoneticPr fontId="3"/>
  </si>
  <si>
    <t>令和 元 年度</t>
    <rPh sb="0" eb="2">
      <t>レイワ</t>
    </rPh>
    <rPh sb="3" eb="4">
      <t>モト</t>
    </rPh>
    <rPh sb="5" eb="7">
      <t>ネンド</t>
    </rPh>
    <phoneticPr fontId="3"/>
  </si>
  <si>
    <t>平成３１年４月</t>
    <rPh sb="0" eb="2">
      <t>ヘイセイ</t>
    </rPh>
    <rPh sb="4" eb="5">
      <t>ネン</t>
    </rPh>
    <rPh sb="6" eb="7">
      <t>ガツ</t>
    </rPh>
    <phoneticPr fontId="3"/>
  </si>
  <si>
    <t>令和 元 年５月</t>
    <rPh sb="0" eb="2">
      <t>レイワ</t>
    </rPh>
    <rPh sb="3" eb="4">
      <t>モト</t>
    </rPh>
    <rPh sb="5" eb="6">
      <t>ネン</t>
    </rPh>
    <rPh sb="7" eb="8">
      <t>ガツ</t>
    </rPh>
    <phoneticPr fontId="3"/>
  </si>
  <si>
    <t>令和 ２ 年１月</t>
    <rPh sb="0" eb="2">
      <t>レイワ</t>
    </rPh>
    <rPh sb="5" eb="6">
      <t>ネン</t>
    </rPh>
    <rPh sb="7" eb="8">
      <t>ガツ</t>
    </rPh>
    <phoneticPr fontId="3"/>
  </si>
  <si>
    <t>　注：１．大宮公共職業安定所及び浦和公共職業安定所の所管地域分を集計したものである。なお、大宮公共職業安定所分については一部</t>
    <phoneticPr fontId="3"/>
  </si>
  <si>
    <t>令和 元 年</t>
    <rPh sb="0" eb="2">
      <t>レイワ</t>
    </rPh>
    <rPh sb="3" eb="4">
      <t>モト</t>
    </rPh>
    <rPh sb="5" eb="6">
      <t>ネン</t>
    </rPh>
    <phoneticPr fontId="3"/>
  </si>
  <si>
    <t>平成２７年度</t>
    <rPh sb="0" eb="2">
      <t>ヘイセイ</t>
    </rPh>
    <phoneticPr fontId="27"/>
  </si>
  <si>
    <t>令和 元 年度</t>
    <rPh sb="0" eb="2">
      <t>レイワ</t>
    </rPh>
    <rPh sb="3" eb="4">
      <t>モト</t>
    </rPh>
    <phoneticPr fontId="27"/>
  </si>
  <si>
    <t>平成２７年度</t>
    <rPh sb="0" eb="2">
      <t>ヘイセイ</t>
    </rPh>
    <phoneticPr fontId="28"/>
  </si>
  <si>
    <t>令和 元 年度</t>
    <rPh sb="0" eb="2">
      <t>レイワ</t>
    </rPh>
    <rPh sb="3" eb="4">
      <t>モト</t>
    </rPh>
    <phoneticPr fontId="28"/>
  </si>
  <si>
    <t>11－17 労働組合</t>
  </si>
  <si>
    <t>平成２７年</t>
    <rPh sb="0" eb="2">
      <t>ヘイセイ</t>
    </rPh>
    <phoneticPr fontId="3"/>
  </si>
  <si>
    <t>　　２８</t>
    <phoneticPr fontId="3"/>
  </si>
  <si>
    <t>　　２９</t>
    <phoneticPr fontId="3"/>
  </si>
  <si>
    <t>　　３０</t>
    <phoneticPr fontId="3"/>
  </si>
  <si>
    <t>X</t>
    <phoneticPr fontId="3"/>
  </si>
  <si>
    <t xml:space="preserve"> 1000
～1249</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</si>
</sst>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0;[Red]0.0"/>
    <numFmt numFmtId="178" formatCode="0.0"/>
    <numFmt numFmtId="179" formatCode="#,##0.0"/>
    <numFmt numFmtId="180" formatCode="##,###,##0;&quot;-&quot;#,###,##0"/>
    <numFmt numFmtId="181" formatCode="#,##0.0;[Red]\-#,##0.0"/>
    <numFmt numFmtId="182" formatCode="#,##0.0;\-#,##0.0"/>
    <numFmt numFmtId="183" formatCode="###,###,##0;&quot;-&quot;##,###,##0"/>
    <numFmt numFmtId="184" formatCode="#,##0_ "/>
    <numFmt numFmtId="185" formatCode="#,##0.00_ "/>
    <numFmt numFmtId="186" formatCode="#,##0.0;[Red]#,##0.0"/>
  </numFmts>
  <fonts count="34">
    <font>
      <sz val="11"/>
      <name val="ＭＳ Ｐゴシック"/>
      <family val="3"/>
      <charset val="128"/>
    </font>
    <font>
      <sz val="11"/>
      <color theme="1"/>
      <name val="ＭＳ Ｐゴシック"/>
      <family val="2"/>
      <charset val="128"/>
      <scheme val="minor"/>
    </font>
    <font>
      <sz val="10"/>
      <color theme="1"/>
      <name val="Arial"/>
      <family val="2"/>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theme="1"/>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8"/>
      <color indexed="9"/>
      <name val="ＭＳ 明朝"/>
      <family val="1"/>
      <charset val="128"/>
    </font>
    <font>
      <sz val="7"/>
      <name val="ＭＳ 明朝"/>
      <family val="1"/>
      <charset val="128"/>
    </font>
    <font>
      <b/>
      <sz val="8"/>
      <name val="ＭＳ 明朝"/>
      <family val="1"/>
      <charset val="128"/>
    </font>
    <font>
      <sz val="7.5"/>
      <name val="ＭＳ 明朝"/>
      <family val="1"/>
      <charset val="128"/>
    </font>
    <font>
      <sz val="5"/>
      <name val="ＭＳ 明朝"/>
      <family val="1"/>
      <charset val="128"/>
    </font>
    <font>
      <sz val="11"/>
      <color rgb="FFFA7D00"/>
      <name val="ＭＳ 明朝"/>
      <family val="2"/>
      <charset val="128"/>
    </font>
    <font>
      <b/>
      <sz val="11"/>
      <color rgb="FF3F3F3F"/>
      <name val="ＭＳ 明朝"/>
      <family val="2"/>
      <charset val="128"/>
    </font>
    <font>
      <sz val="11"/>
      <name val="明朝"/>
      <family val="1"/>
      <charset val="128"/>
    </font>
    <font>
      <b/>
      <sz val="14"/>
      <name val="明朝"/>
      <family val="1"/>
      <charset val="128"/>
    </font>
    <font>
      <sz val="8"/>
      <color rgb="FFFF0000"/>
      <name val="ＭＳ 明朝"/>
      <family val="1"/>
      <charset val="128"/>
    </font>
    <font>
      <sz val="9"/>
      <color theme="1"/>
      <name val="ＭＳ 明朝"/>
      <family val="1"/>
      <charset val="128"/>
    </font>
    <font>
      <sz val="6"/>
      <name val="明朝"/>
      <family val="3"/>
      <charset val="128"/>
    </font>
    <font>
      <sz val="11"/>
      <color rgb="FFFF0000"/>
      <name val="ＭＳ 明朝"/>
      <family val="2"/>
      <charset val="128"/>
    </font>
    <font>
      <sz val="11"/>
      <color rgb="FFFF0000"/>
      <name val="ＭＳ Ｐゴシック"/>
      <family val="3"/>
      <charset val="128"/>
    </font>
    <font>
      <b/>
      <sz val="18"/>
      <name val="明朝"/>
      <family val="1"/>
      <charset val="128"/>
    </font>
    <font>
      <sz val="11"/>
      <color theme="1"/>
      <name val="ＭＳ 明朝"/>
      <family val="1"/>
      <charset val="128"/>
    </font>
    <font>
      <sz val="11"/>
      <color rgb="FFFF0000"/>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22">
    <xf numFmtId="0" fontId="0" fillId="0" borderId="0">
      <alignment vertical="center"/>
    </xf>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0" borderId="0"/>
    <xf numFmtId="0" fontId="8" fillId="0" borderId="0"/>
    <xf numFmtId="38" fontId="8" fillId="0" borderId="0" applyFont="0" applyFill="0" applyBorder="0" applyProtection="0"/>
    <xf numFmtId="0" fontId="8" fillId="0" borderId="0">
      <alignment vertical="center"/>
    </xf>
    <xf numFmtId="0" fontId="9" fillId="0" borderId="0">
      <alignment vertical="center"/>
    </xf>
    <xf numFmtId="0" fontId="8" fillId="0" borderId="0"/>
    <xf numFmtId="38" fontId="9" fillId="0" borderId="0" applyFont="0" applyFill="0" applyBorder="0" applyAlignment="0" applyProtection="0">
      <alignment vertical="center"/>
    </xf>
    <xf numFmtId="0" fontId="9" fillId="0" borderId="0" applyProtection="0">
      <alignment horizontal="right"/>
    </xf>
    <xf numFmtId="0" fontId="9" fillId="0" borderId="0">
      <alignment horizontal="right"/>
    </xf>
    <xf numFmtId="0" fontId="9" fillId="0" borderId="0"/>
    <xf numFmtId="38" fontId="8" fillId="0" borderId="0" applyFont="0" applyFill="0" applyBorder="0" applyAlignment="0" applyProtection="0">
      <alignment vertical="center"/>
    </xf>
    <xf numFmtId="0" fontId="23" fillId="0" borderId="0"/>
    <xf numFmtId="0" fontId="23" fillId="0" borderId="0"/>
    <xf numFmtId="38" fontId="23" fillId="0" borderId="0" applyFont="0" applyFill="0" applyBorder="0" applyAlignment="0" applyProtection="0">
      <alignment vertical="center"/>
    </xf>
    <xf numFmtId="0" fontId="23" fillId="0" borderId="0"/>
    <xf numFmtId="0" fontId="8" fillId="0" borderId="0"/>
  </cellStyleXfs>
  <cellXfs count="655">
    <xf numFmtId="0" fontId="0" fillId="0" borderId="0" xfId="0" applyAlignment="1">
      <alignment vertical="center"/>
    </xf>
    <xf numFmtId="0" fontId="6" fillId="2" borderId="0" xfId="9" applyFont="1" applyFill="1" applyBorder="1" applyAlignment="1">
      <alignment vertical="center"/>
    </xf>
    <xf numFmtId="0" fontId="5" fillId="2" borderId="0" xfId="9" applyFont="1" applyFill="1" applyBorder="1" applyAlignment="1">
      <alignment vertical="center"/>
    </xf>
    <xf numFmtId="0" fontId="4" fillId="2" borderId="1" xfId="9" applyFont="1" applyFill="1" applyBorder="1" applyAlignment="1">
      <alignment vertical="center"/>
    </xf>
    <xf numFmtId="0" fontId="4" fillId="2" borderId="2" xfId="9" applyFont="1" applyFill="1" applyBorder="1" applyAlignment="1">
      <alignment vertical="center"/>
    </xf>
    <xf numFmtId="0" fontId="4" fillId="2" borderId="3" xfId="9" applyFont="1" applyFill="1" applyBorder="1" applyAlignment="1">
      <alignment vertical="center"/>
    </xf>
    <xf numFmtId="0" fontId="4" fillId="2" borderId="0" xfId="9" applyFont="1" applyFill="1" applyBorder="1" applyAlignment="1">
      <alignment vertical="center"/>
    </xf>
    <xf numFmtId="0" fontId="4" fillId="2" borderId="4" xfId="9" applyFont="1" applyFill="1" applyBorder="1" applyAlignment="1">
      <alignment horizontal="right" vertical="center"/>
    </xf>
    <xf numFmtId="0" fontId="4" fillId="2" borderId="5" xfId="9" applyFont="1" applyFill="1" applyBorder="1" applyAlignment="1">
      <alignment horizontal="right" vertical="center"/>
    </xf>
    <xf numFmtId="0" fontId="4" fillId="2" borderId="5" xfId="9" applyFont="1" applyFill="1" applyBorder="1" applyAlignment="1">
      <alignment vertical="center"/>
    </xf>
    <xf numFmtId="0" fontId="4" fillId="2" borderId="6" xfId="9" applyFont="1" applyFill="1" applyBorder="1" applyAlignment="1">
      <alignment vertical="center"/>
    </xf>
    <xf numFmtId="0" fontId="4" fillId="2" borderId="6" xfId="9" applyFont="1" applyFill="1" applyBorder="1" applyAlignment="1">
      <alignment horizontal="center" vertical="center"/>
    </xf>
    <xf numFmtId="3" fontId="4" fillId="2" borderId="0" xfId="9" applyNumberFormat="1" applyFont="1" applyFill="1" applyBorder="1" applyAlignment="1">
      <alignment horizontal="right" vertical="center"/>
    </xf>
    <xf numFmtId="0" fontId="4" fillId="2" borderId="0" xfId="9" applyFont="1" applyFill="1" applyBorder="1" applyAlignment="1">
      <alignment horizontal="distributed" vertical="center" wrapText="1"/>
    </xf>
    <xf numFmtId="0" fontId="4" fillId="2" borderId="8" xfId="9" applyFont="1" applyFill="1" applyBorder="1" applyAlignment="1">
      <alignment vertical="center"/>
    </xf>
    <xf numFmtId="3" fontId="4" fillId="0" borderId="0" xfId="9" applyNumberFormat="1" applyFont="1" applyFill="1" applyBorder="1" applyAlignment="1">
      <alignment horizontal="right" vertical="center"/>
    </xf>
    <xf numFmtId="0" fontId="4" fillId="2" borderId="9" xfId="9" applyFont="1" applyFill="1" applyBorder="1" applyAlignment="1">
      <alignment horizontal="distributed" vertical="center" wrapText="1"/>
    </xf>
    <xf numFmtId="38" fontId="4" fillId="2" borderId="0" xfId="8" applyFont="1" applyFill="1" applyBorder="1" applyAlignment="1">
      <alignment horizontal="right" vertical="center"/>
    </xf>
    <xf numFmtId="38" fontId="4" fillId="2" borderId="10" xfId="8" applyFont="1" applyFill="1" applyBorder="1" applyAlignment="1">
      <alignment horizontal="right" vertical="center"/>
    </xf>
    <xf numFmtId="38" fontId="4" fillId="0" borderId="10" xfId="8" applyFont="1" applyFill="1" applyBorder="1" applyAlignment="1">
      <alignment horizontal="right" vertical="center"/>
    </xf>
    <xf numFmtId="38" fontId="4" fillId="0" borderId="0" xfId="8" applyFont="1" applyFill="1" applyBorder="1" applyAlignment="1">
      <alignment horizontal="right" vertical="center"/>
    </xf>
    <xf numFmtId="38" fontId="4" fillId="0" borderId="0" xfId="8" applyFont="1" applyFill="1" applyAlignment="1">
      <alignment vertical="center"/>
    </xf>
    <xf numFmtId="38" fontId="4" fillId="0" borderId="0" xfId="8" applyFont="1" applyFill="1" applyBorder="1" applyAlignment="1">
      <alignment vertical="center"/>
    </xf>
    <xf numFmtId="176" fontId="4" fillId="0" borderId="0" xfId="9" applyNumberFormat="1" applyFont="1" applyFill="1" applyBorder="1" applyAlignment="1">
      <alignment vertical="center"/>
    </xf>
    <xf numFmtId="38" fontId="4" fillId="0" borderId="0" xfId="8" applyFont="1" applyFill="1" applyAlignment="1">
      <alignment horizontal="right" vertical="center"/>
    </xf>
    <xf numFmtId="176" fontId="4" fillId="0" borderId="0" xfId="9" applyNumberFormat="1" applyFont="1" applyFill="1" applyBorder="1" applyAlignment="1">
      <alignment horizontal="right" vertical="center"/>
    </xf>
    <xf numFmtId="38" fontId="4" fillId="0" borderId="8" xfId="8" applyFont="1" applyFill="1" applyBorder="1" applyAlignment="1">
      <alignment horizontal="right" vertical="center"/>
    </xf>
    <xf numFmtId="0" fontId="4" fillId="0" borderId="0" xfId="9" applyFont="1" applyFill="1" applyBorder="1" applyAlignment="1">
      <alignment vertical="center"/>
    </xf>
    <xf numFmtId="0" fontId="5" fillId="0" borderId="0" xfId="9" applyFont="1" applyFill="1" applyBorder="1" applyAlignment="1">
      <alignment vertical="center"/>
    </xf>
    <xf numFmtId="177" fontId="4" fillId="0" borderId="8" xfId="9" applyNumberFormat="1" applyFont="1" applyFill="1" applyBorder="1" applyAlignment="1">
      <alignment horizontal="right" vertical="center"/>
    </xf>
    <xf numFmtId="0" fontId="4" fillId="0" borderId="8" xfId="9" applyFont="1" applyFill="1" applyBorder="1" applyAlignment="1">
      <alignment vertical="center"/>
    </xf>
    <xf numFmtId="177" fontId="4" fillId="0" borderId="0" xfId="9" applyNumberFormat="1" applyFont="1" applyFill="1" applyBorder="1" applyAlignment="1">
      <alignment horizontal="right" vertical="center"/>
    </xf>
    <xf numFmtId="0" fontId="4" fillId="0" borderId="9" xfId="9" applyFont="1" applyFill="1" applyBorder="1" applyAlignment="1">
      <alignment horizontal="distributed" vertical="center" wrapText="1"/>
    </xf>
    <xf numFmtId="177" fontId="4" fillId="0" borderId="10" xfId="9" applyNumberFormat="1" applyFont="1" applyFill="1" applyBorder="1" applyAlignment="1">
      <alignment horizontal="right" vertical="center"/>
    </xf>
    <xf numFmtId="0" fontId="4" fillId="0" borderId="0" xfId="9" applyFont="1" applyFill="1" applyBorder="1" applyAlignment="1">
      <alignment horizontal="distributed" vertical="center" wrapText="1"/>
    </xf>
    <xf numFmtId="177" fontId="4" fillId="2" borderId="0" xfId="9" applyNumberFormat="1" applyFont="1" applyFill="1" applyBorder="1" applyAlignment="1">
      <alignment horizontal="right" vertical="center"/>
    </xf>
    <xf numFmtId="177" fontId="4" fillId="2" borderId="10" xfId="9" applyNumberFormat="1" applyFont="1" applyFill="1" applyBorder="1" applyAlignment="1">
      <alignment horizontal="right" vertical="center"/>
    </xf>
    <xf numFmtId="179" fontId="4" fillId="0" borderId="0" xfId="9" applyNumberFormat="1" applyFont="1" applyFill="1" applyBorder="1" applyAlignment="1">
      <alignment horizontal="right" vertical="center"/>
    </xf>
    <xf numFmtId="179" fontId="4" fillId="0" borderId="10" xfId="9" applyNumberFormat="1" applyFont="1" applyFill="1" applyBorder="1" applyAlignment="1">
      <alignment horizontal="right" vertical="center"/>
    </xf>
    <xf numFmtId="0" fontId="4" fillId="0" borderId="7" xfId="9" applyFont="1" applyFill="1" applyBorder="1" applyAlignment="1">
      <alignment horizontal="center" vertical="center"/>
    </xf>
    <xf numFmtId="0" fontId="4" fillId="0" borderId="5" xfId="9" applyFont="1" applyFill="1" applyBorder="1" applyAlignment="1">
      <alignment horizontal="right" vertical="center"/>
    </xf>
    <xf numFmtId="0" fontId="4" fillId="0" borderId="4" xfId="9" applyFont="1" applyFill="1" applyBorder="1" applyAlignment="1">
      <alignment horizontal="right" vertical="center"/>
    </xf>
    <xf numFmtId="0" fontId="4" fillId="0" borderId="2" xfId="9" applyFont="1" applyFill="1" applyBorder="1" applyAlignment="1">
      <alignment vertical="center"/>
    </xf>
    <xf numFmtId="0" fontId="4" fillId="0" borderId="1" xfId="9" applyFont="1" applyFill="1" applyBorder="1" applyAlignment="1">
      <alignment vertical="center"/>
    </xf>
    <xf numFmtId="0" fontId="6" fillId="0" borderId="0" xfId="9" applyFont="1" applyFill="1" applyBorder="1" applyAlignment="1">
      <alignment vertical="center"/>
    </xf>
    <xf numFmtId="176" fontId="4" fillId="2" borderId="0" xfId="9" applyNumberFormat="1" applyFont="1" applyFill="1" applyBorder="1" applyAlignment="1">
      <alignment vertical="center"/>
    </xf>
    <xf numFmtId="176" fontId="5" fillId="2" borderId="0" xfId="9" applyNumberFormat="1" applyFont="1" applyFill="1" applyBorder="1" applyAlignment="1">
      <alignment vertical="center"/>
    </xf>
    <xf numFmtId="38" fontId="4" fillId="0" borderId="14" xfId="8" applyFont="1" applyFill="1" applyBorder="1" applyAlignment="1">
      <alignment horizontal="right" vertical="center"/>
    </xf>
    <xf numFmtId="178" fontId="4" fillId="2" borderId="0" xfId="9" applyNumberFormat="1" applyFont="1" applyFill="1" applyBorder="1" applyAlignment="1">
      <alignment horizontal="right" vertical="center"/>
    </xf>
    <xf numFmtId="0" fontId="5" fillId="2" borderId="0" xfId="9" applyFont="1" applyFill="1" applyBorder="1" applyAlignment="1">
      <alignment horizontal="right" vertical="center"/>
    </xf>
    <xf numFmtId="0" fontId="4" fillId="0" borderId="0" xfId="10" applyFont="1" applyBorder="1" applyAlignment="1">
      <alignment vertical="center"/>
    </xf>
    <xf numFmtId="0" fontId="5" fillId="0" borderId="0" xfId="10" applyFont="1" applyBorder="1" applyAlignment="1">
      <alignment vertical="center"/>
    </xf>
    <xf numFmtId="180" fontId="4" fillId="0" borderId="8" xfId="10" quotePrefix="1" applyNumberFormat="1" applyFont="1" applyFill="1" applyBorder="1" applyAlignment="1">
      <alignment horizontal="right" vertical="center"/>
    </xf>
    <xf numFmtId="37" fontId="11" fillId="0" borderId="8" xfId="10" applyNumberFormat="1" applyFont="1" applyBorder="1" applyAlignment="1">
      <alignment horizontal="right"/>
    </xf>
    <xf numFmtId="0" fontId="12" fillId="0" borderId="8" xfId="11" applyNumberFormat="1" applyFont="1" applyFill="1" applyBorder="1" applyAlignment="1">
      <alignment vertical="center"/>
    </xf>
    <xf numFmtId="180" fontId="4" fillId="0" borderId="0" xfId="10" quotePrefix="1" applyNumberFormat="1" applyFont="1" applyFill="1" applyBorder="1" applyAlignment="1">
      <alignment horizontal="right" vertical="center"/>
    </xf>
    <xf numFmtId="37" fontId="11" fillId="0" borderId="0" xfId="10" applyNumberFormat="1" applyFont="1" applyAlignment="1">
      <alignment horizontal="right"/>
    </xf>
    <xf numFmtId="0" fontId="12" fillId="0" borderId="9" xfId="11" applyNumberFormat="1" applyFont="1" applyFill="1" applyBorder="1" applyAlignment="1">
      <alignment horizontal="left" vertical="center"/>
    </xf>
    <xf numFmtId="0" fontId="12" fillId="0" borderId="0" xfId="11" applyNumberFormat="1" applyFont="1" applyFill="1" applyBorder="1" applyAlignment="1">
      <alignment horizontal="distributed" vertical="center"/>
    </xf>
    <xf numFmtId="0" fontId="12" fillId="0" borderId="0" xfId="11" applyNumberFormat="1" applyFont="1" applyFill="1" applyBorder="1" applyAlignment="1">
      <alignment vertical="center"/>
    </xf>
    <xf numFmtId="0" fontId="12" fillId="0" borderId="9" xfId="11" applyNumberFormat="1" applyFont="1" applyFill="1" applyBorder="1" applyAlignment="1">
      <alignment horizontal="right" vertical="center"/>
    </xf>
    <xf numFmtId="181" fontId="4" fillId="0" borderId="0" xfId="10" quotePrefix="1" applyNumberFormat="1" applyFont="1" applyFill="1" applyBorder="1" applyAlignment="1">
      <alignment horizontal="right" vertical="center"/>
    </xf>
    <xf numFmtId="181" fontId="11" fillId="0" borderId="0" xfId="12" applyNumberFormat="1" applyFont="1">
      <alignment vertical="center"/>
    </xf>
    <xf numFmtId="182" fontId="11" fillId="0" borderId="0" xfId="10" applyNumberFormat="1" applyFont="1" applyAlignment="1">
      <alignment horizontal="right"/>
    </xf>
    <xf numFmtId="0" fontId="11" fillId="0" borderId="0" xfId="10" applyFont="1">
      <alignment vertical="center"/>
    </xf>
    <xf numFmtId="0" fontId="4" fillId="0" borderId="9" xfId="10" applyFont="1" applyBorder="1" applyAlignment="1">
      <alignment vertical="center"/>
    </xf>
    <xf numFmtId="0" fontId="4" fillId="0" borderId="0" xfId="10" applyFont="1" applyBorder="1" applyAlignment="1">
      <alignment horizontal="distributed" vertical="center"/>
    </xf>
    <xf numFmtId="183" fontId="4" fillId="0" borderId="0" xfId="10" quotePrefix="1" applyNumberFormat="1" applyFont="1" applyFill="1" applyBorder="1" applyAlignment="1">
      <alignment horizontal="right" vertical="center"/>
    </xf>
    <xf numFmtId="180" fontId="4" fillId="0" borderId="0" xfId="10" applyNumberFormat="1" applyFont="1" applyFill="1" applyBorder="1" applyAlignment="1">
      <alignment horizontal="right" vertical="center"/>
    </xf>
    <xf numFmtId="178" fontId="11" fillId="0" borderId="0" xfId="10" applyNumberFormat="1" applyFont="1">
      <alignment vertical="center"/>
    </xf>
    <xf numFmtId="0" fontId="4" fillId="0" borderId="0" xfId="10" applyFont="1" applyBorder="1" applyAlignment="1">
      <alignment horizontal="center" vertical="center"/>
    </xf>
    <xf numFmtId="0" fontId="4" fillId="0" borderId="7" xfId="10" applyFont="1" applyFill="1" applyBorder="1" applyAlignment="1">
      <alignment horizontal="center" vertical="center"/>
    </xf>
    <xf numFmtId="0" fontId="4" fillId="0" borderId="15" xfId="10" applyFont="1" applyFill="1" applyBorder="1" applyAlignment="1">
      <alignment horizontal="center" vertical="center"/>
    </xf>
    <xf numFmtId="0" fontId="4" fillId="0" borderId="6" xfId="10" applyFont="1" applyFill="1" applyBorder="1" applyAlignment="1">
      <alignment vertical="center"/>
    </xf>
    <xf numFmtId="0" fontId="4" fillId="0" borderId="5" xfId="10" applyFont="1" applyFill="1" applyBorder="1" applyAlignment="1">
      <alignment vertical="center"/>
    </xf>
    <xf numFmtId="0" fontId="4" fillId="0" borderId="17" xfId="10" applyFont="1" applyFill="1" applyBorder="1" applyAlignment="1">
      <alignment horizontal="center" vertical="center" wrapText="1"/>
    </xf>
    <xf numFmtId="0" fontId="4" fillId="0" borderId="5" xfId="10" applyFont="1" applyFill="1" applyBorder="1" applyAlignment="1">
      <alignment horizontal="right" vertical="center"/>
    </xf>
    <xf numFmtId="0" fontId="4" fillId="0" borderId="6" xfId="10" applyFont="1" applyFill="1" applyBorder="1" applyAlignment="1">
      <alignment horizontal="center" vertical="center"/>
    </xf>
    <xf numFmtId="0" fontId="4" fillId="0" borderId="5" xfId="10" applyFont="1" applyFill="1" applyBorder="1" applyAlignment="1">
      <alignment horizontal="center" vertical="center"/>
    </xf>
    <xf numFmtId="0" fontId="4" fillId="0" borderId="2" xfId="10" applyFont="1" applyBorder="1" applyAlignment="1">
      <alignment horizontal="center" vertical="center"/>
    </xf>
    <xf numFmtId="0" fontId="4" fillId="0" borderId="3" xfId="10" applyFont="1" applyBorder="1" applyAlignment="1">
      <alignment horizontal="center" vertical="center"/>
    </xf>
    <xf numFmtId="0" fontId="5" fillId="0" borderId="0" xfId="10" applyFont="1" applyBorder="1" applyAlignment="1">
      <alignment horizontal="right" vertical="center"/>
    </xf>
    <xf numFmtId="0" fontId="6" fillId="0" borderId="0" xfId="10" applyFont="1" applyBorder="1" applyAlignment="1">
      <alignment vertical="center"/>
    </xf>
    <xf numFmtId="0" fontId="6" fillId="0" borderId="0" xfId="10" applyFont="1" applyBorder="1" applyAlignment="1">
      <alignment horizontal="right" vertical="center"/>
    </xf>
    <xf numFmtId="183" fontId="4" fillId="0" borderId="0" xfId="10" applyNumberFormat="1" applyFont="1" applyBorder="1" applyAlignment="1">
      <alignment vertical="center"/>
    </xf>
    <xf numFmtId="180" fontId="4" fillId="0" borderId="8" xfId="10" applyNumberFormat="1" applyFont="1" applyFill="1" applyBorder="1" applyAlignment="1">
      <alignment horizontal="right" vertical="center"/>
    </xf>
    <xf numFmtId="183" fontId="4" fillId="0" borderId="14" xfId="10" quotePrefix="1" applyNumberFormat="1" applyFont="1" applyFill="1" applyBorder="1" applyAlignment="1">
      <alignment horizontal="right" vertical="center"/>
    </xf>
    <xf numFmtId="183" fontId="4" fillId="0" borderId="10" xfId="10" quotePrefix="1" applyNumberFormat="1" applyFont="1" applyFill="1" applyBorder="1" applyAlignment="1">
      <alignment horizontal="right" vertical="center"/>
    </xf>
    <xf numFmtId="0" fontId="12" fillId="0" borderId="0" xfId="11" applyNumberFormat="1" applyFont="1" applyFill="1" applyBorder="1" applyAlignment="1">
      <alignment horizontal="left" vertical="center"/>
    </xf>
    <xf numFmtId="0" fontId="12" fillId="0" borderId="0" xfId="11" applyNumberFormat="1" applyFont="1" applyFill="1" applyBorder="1" applyAlignment="1">
      <alignment horizontal="right" vertical="center"/>
    </xf>
    <xf numFmtId="0" fontId="4" fillId="0" borderId="15" xfId="10" applyFont="1" applyBorder="1" applyAlignment="1">
      <alignment horizontal="center" vertical="center" wrapText="1"/>
    </xf>
    <xf numFmtId="0" fontId="4" fillId="0" borderId="7" xfId="10" applyFont="1" applyBorder="1" applyAlignment="1">
      <alignment horizontal="center" vertical="center" wrapText="1"/>
    </xf>
    <xf numFmtId="0" fontId="4" fillId="0" borderId="17" xfId="10" applyFont="1" applyBorder="1" applyAlignment="1">
      <alignment horizontal="center" vertical="center" wrapText="1"/>
    </xf>
    <xf numFmtId="0" fontId="4" fillId="0" borderId="6" xfId="10" applyFont="1" applyBorder="1" applyAlignment="1">
      <alignment horizontal="center" vertical="center"/>
    </xf>
    <xf numFmtId="0" fontId="4" fillId="0" borderId="2" xfId="10" applyFont="1" applyBorder="1" applyAlignment="1">
      <alignment horizontal="right" vertical="center"/>
    </xf>
    <xf numFmtId="0" fontId="4" fillId="0" borderId="3" xfId="10" applyFont="1" applyBorder="1" applyAlignment="1">
      <alignment horizontal="center" vertical="center" wrapText="1"/>
    </xf>
    <xf numFmtId="0" fontId="4" fillId="0" borderId="0" xfId="13" applyFont="1" applyBorder="1" applyAlignment="1">
      <alignment horizontal="right" vertical="center"/>
    </xf>
    <xf numFmtId="176" fontId="10" fillId="0" borderId="0" xfId="13" applyNumberFormat="1" applyFont="1" applyBorder="1" applyAlignment="1">
      <alignment horizontal="center" vertical="center"/>
    </xf>
    <xf numFmtId="176" fontId="17" fillId="0" borderId="0" xfId="13" applyNumberFormat="1" applyFont="1" applyBorder="1" applyAlignment="1">
      <alignment horizontal="right" vertical="center"/>
    </xf>
    <xf numFmtId="183" fontId="10" fillId="0" borderId="0" xfId="13" applyNumberFormat="1" applyFont="1" applyBorder="1" applyAlignment="1">
      <alignment horizontal="right" vertical="center"/>
    </xf>
    <xf numFmtId="183" fontId="4" fillId="0" borderId="0" xfId="13" applyNumberFormat="1" applyFont="1" applyBorder="1" applyAlignment="1">
      <alignment horizontal="right" vertical="center"/>
    </xf>
    <xf numFmtId="183" fontId="17" fillId="0" borderId="0" xfId="13" applyNumberFormat="1" applyFont="1" applyBorder="1" applyAlignment="1">
      <alignment horizontal="right" vertical="center"/>
    </xf>
    <xf numFmtId="0" fontId="5" fillId="0" borderId="0" xfId="13" applyFont="1" applyBorder="1" applyAlignment="1">
      <alignment vertical="center"/>
    </xf>
    <xf numFmtId="180" fontId="4" fillId="0" borderId="8" xfId="13" quotePrefix="1" applyNumberFormat="1" applyFont="1" applyFill="1" applyBorder="1" applyAlignment="1">
      <alignment horizontal="right" vertical="center"/>
    </xf>
    <xf numFmtId="180" fontId="4" fillId="0" borderId="8" xfId="13" applyNumberFormat="1" applyFont="1" applyFill="1" applyBorder="1" applyAlignment="1">
      <alignment horizontal="right" vertical="center"/>
    </xf>
    <xf numFmtId="183" fontId="4" fillId="0" borderId="14" xfId="13" quotePrefix="1" applyNumberFormat="1" applyFont="1" applyFill="1" applyBorder="1" applyAlignment="1">
      <alignment horizontal="right" vertical="center"/>
    </xf>
    <xf numFmtId="176" fontId="4" fillId="0" borderId="11" xfId="13" applyNumberFormat="1" applyFont="1" applyBorder="1" applyAlignment="1">
      <alignment horizontal="distributed" vertical="center"/>
    </xf>
    <xf numFmtId="176" fontId="4" fillId="0" borderId="8" xfId="13" applyNumberFormat="1" applyFont="1" applyBorder="1" applyAlignment="1">
      <alignment horizontal="center" vertical="center"/>
    </xf>
    <xf numFmtId="180" fontId="4" fillId="0" borderId="0" xfId="13" applyNumberFormat="1" applyFont="1" applyFill="1" applyBorder="1" applyAlignment="1">
      <alignment horizontal="right" vertical="center"/>
    </xf>
    <xf numFmtId="180" fontId="4" fillId="0" borderId="0" xfId="13" quotePrefix="1" applyNumberFormat="1" applyFont="1" applyFill="1" applyBorder="1" applyAlignment="1">
      <alignment horizontal="right" vertical="center"/>
    </xf>
    <xf numFmtId="183" fontId="4" fillId="0" borderId="10" xfId="13" quotePrefix="1" applyNumberFormat="1" applyFont="1" applyFill="1" applyBorder="1" applyAlignment="1">
      <alignment horizontal="right" vertical="center"/>
    </xf>
    <xf numFmtId="176" fontId="4" fillId="0" borderId="0" xfId="13" applyNumberFormat="1" applyFont="1" applyBorder="1" applyAlignment="1">
      <alignment horizontal="distributed" vertical="center"/>
    </xf>
    <xf numFmtId="176" fontId="4" fillId="0" borderId="0" xfId="13" applyNumberFormat="1" applyFont="1" applyBorder="1" applyAlignment="1">
      <alignment horizontal="center" vertical="center"/>
    </xf>
    <xf numFmtId="0" fontId="4" fillId="0" borderId="0" xfId="13" applyFont="1" applyBorder="1" applyAlignment="1">
      <alignment horizontal="distributed" vertical="center" wrapText="1"/>
    </xf>
    <xf numFmtId="0" fontId="4" fillId="0" borderId="0" xfId="13" applyFont="1" applyBorder="1" applyAlignment="1">
      <alignment horizontal="center" vertical="center" wrapText="1"/>
    </xf>
    <xf numFmtId="176" fontId="4" fillId="0" borderId="0" xfId="13" applyNumberFormat="1" applyFont="1" applyBorder="1" applyAlignment="1">
      <alignment horizontal="center" vertical="center" wrapText="1"/>
    </xf>
    <xf numFmtId="176" fontId="17" fillId="0" borderId="0" xfId="13" applyNumberFormat="1" applyFont="1" applyBorder="1" applyAlignment="1">
      <alignment horizontal="distributed" vertical="center"/>
    </xf>
    <xf numFmtId="0" fontId="18" fillId="0" borderId="0" xfId="13" applyFont="1" applyBorder="1" applyAlignment="1">
      <alignment horizontal="right" vertical="center"/>
    </xf>
    <xf numFmtId="183" fontId="4" fillId="0" borderId="10" xfId="13" applyNumberFormat="1" applyFont="1" applyFill="1" applyBorder="1" applyAlignment="1">
      <alignment horizontal="right" vertical="center"/>
    </xf>
    <xf numFmtId="0" fontId="4" fillId="0" borderId="0" xfId="13" applyFont="1" applyBorder="1" applyAlignment="1">
      <alignment horizontal="center" vertical="center"/>
    </xf>
    <xf numFmtId="0" fontId="4" fillId="0" borderId="7" xfId="13" applyFont="1" applyFill="1" applyBorder="1" applyAlignment="1">
      <alignment horizontal="center" vertical="center" wrapText="1"/>
    </xf>
    <xf numFmtId="0" fontId="4" fillId="0" borderId="6" xfId="13" applyFont="1" applyFill="1" applyBorder="1" applyAlignment="1">
      <alignment horizontal="center" vertical="center"/>
    </xf>
    <xf numFmtId="0" fontId="4" fillId="0" borderId="3" xfId="13" applyFont="1" applyFill="1" applyBorder="1" applyAlignment="1">
      <alignment horizontal="center" vertical="center"/>
    </xf>
    <xf numFmtId="0" fontId="5" fillId="0" borderId="0" xfId="13" applyFont="1" applyBorder="1" applyAlignment="1">
      <alignment horizontal="right" vertical="center"/>
    </xf>
    <xf numFmtId="0" fontId="5" fillId="0" borderId="0" xfId="13" applyFont="1" applyFill="1" applyBorder="1" applyAlignment="1">
      <alignment horizontal="right" vertical="center"/>
    </xf>
    <xf numFmtId="176" fontId="5" fillId="0" borderId="0" xfId="13" applyNumberFormat="1" applyFont="1" applyBorder="1" applyAlignment="1">
      <alignment horizontal="center" vertical="center"/>
    </xf>
    <xf numFmtId="176" fontId="5" fillId="0" borderId="0" xfId="13" applyNumberFormat="1" applyFont="1" applyBorder="1" applyAlignment="1">
      <alignment horizontal="right" vertical="center"/>
    </xf>
    <xf numFmtId="0" fontId="6" fillId="0" borderId="0" xfId="13" applyFont="1" applyBorder="1" applyAlignment="1">
      <alignment horizontal="right" vertical="center"/>
    </xf>
    <xf numFmtId="0" fontId="4" fillId="0" borderId="0" xfId="15" applyFont="1" applyAlignment="1">
      <alignment vertical="center"/>
    </xf>
    <xf numFmtId="183" fontId="4" fillId="0" borderId="0" xfId="15" applyNumberFormat="1" applyFont="1" applyAlignment="1">
      <alignment vertical="center"/>
    </xf>
    <xf numFmtId="0" fontId="5" fillId="0" borderId="0" xfId="15" applyFont="1" applyBorder="1" applyAlignment="1">
      <alignment horizontal="right" vertical="center"/>
    </xf>
    <xf numFmtId="176" fontId="5" fillId="0" borderId="0" xfId="15" applyNumberFormat="1" applyFont="1" applyBorder="1" applyAlignment="1">
      <alignment horizontal="center" vertical="center"/>
    </xf>
    <xf numFmtId="0" fontId="5" fillId="0" borderId="0" xfId="15" applyFont="1" applyBorder="1" applyAlignment="1">
      <alignment vertical="center"/>
    </xf>
    <xf numFmtId="180" fontId="4" fillId="0" borderId="8" xfId="15" quotePrefix="1" applyNumberFormat="1" applyFont="1" applyFill="1" applyBorder="1" applyAlignment="1">
      <alignment horizontal="right" vertical="center"/>
    </xf>
    <xf numFmtId="180" fontId="4" fillId="0" borderId="8" xfId="15" applyNumberFormat="1" applyFont="1" applyFill="1" applyBorder="1" applyAlignment="1">
      <alignment horizontal="right" vertical="center"/>
    </xf>
    <xf numFmtId="183" fontId="4" fillId="0" borderId="14" xfId="15" quotePrefix="1" applyNumberFormat="1" applyFont="1" applyFill="1" applyBorder="1" applyAlignment="1">
      <alignment horizontal="right" vertical="center"/>
    </xf>
    <xf numFmtId="0" fontId="4" fillId="0" borderId="11" xfId="15" applyFont="1" applyFill="1" applyBorder="1" applyAlignment="1">
      <alignment horizontal="distributed" vertical="center"/>
    </xf>
    <xf numFmtId="0" fontId="4" fillId="0" borderId="8" xfId="15" applyFont="1" applyBorder="1" applyAlignment="1">
      <alignment horizontal="distributed" vertical="center"/>
    </xf>
    <xf numFmtId="180" fontId="4" fillId="0" borderId="0" xfId="15" quotePrefix="1" applyNumberFormat="1" applyFont="1" applyFill="1" applyBorder="1" applyAlignment="1">
      <alignment horizontal="right" vertical="center"/>
    </xf>
    <xf numFmtId="180" fontId="4" fillId="0" borderId="0" xfId="15" applyNumberFormat="1" applyFont="1" applyFill="1" applyBorder="1" applyAlignment="1">
      <alignment horizontal="right" vertical="center"/>
    </xf>
    <xf numFmtId="183" fontId="4" fillId="0" borderId="10" xfId="15" quotePrefix="1" applyNumberFormat="1" applyFont="1" applyFill="1" applyBorder="1" applyAlignment="1">
      <alignment horizontal="right" vertical="center"/>
    </xf>
    <xf numFmtId="0" fontId="4" fillId="0" borderId="9" xfId="15" applyFont="1" applyFill="1" applyBorder="1" applyAlignment="1">
      <alignment horizontal="distributed" vertical="center"/>
    </xf>
    <xf numFmtId="0" fontId="4" fillId="0" borderId="0" xfId="15" applyFont="1" applyBorder="1" applyAlignment="1">
      <alignment horizontal="distributed" vertical="center"/>
    </xf>
    <xf numFmtId="0" fontId="4" fillId="0" borderId="0" xfId="15" applyFont="1" applyFill="1" applyBorder="1" applyAlignment="1">
      <alignment horizontal="distributed" vertical="center"/>
    </xf>
    <xf numFmtId="0" fontId="4" fillId="0" borderId="0" xfId="15" applyFont="1" applyBorder="1" applyAlignment="1">
      <alignment horizontal="center" vertical="center"/>
    </xf>
    <xf numFmtId="0" fontId="4" fillId="0" borderId="7" xfId="15" applyFont="1" applyFill="1" applyBorder="1" applyAlignment="1">
      <alignment horizontal="center" vertical="center" wrapText="1"/>
    </xf>
    <xf numFmtId="0" fontId="4" fillId="0" borderId="6" xfId="15" applyFont="1" applyFill="1" applyBorder="1" applyAlignment="1">
      <alignment horizontal="center" vertical="center"/>
    </xf>
    <xf numFmtId="0" fontId="4" fillId="0" borderId="3" xfId="15" applyFont="1" applyFill="1" applyBorder="1" applyAlignment="1">
      <alignment horizontal="center" vertical="center"/>
    </xf>
    <xf numFmtId="0" fontId="5" fillId="0" borderId="0" xfId="15" applyFont="1" applyFill="1" applyBorder="1" applyAlignment="1">
      <alignment horizontal="right" vertical="center"/>
    </xf>
    <xf numFmtId="176" fontId="5" fillId="0" borderId="0" xfId="15" applyNumberFormat="1" applyFont="1" applyBorder="1" applyAlignment="1">
      <alignment horizontal="right" vertical="center"/>
    </xf>
    <xf numFmtId="0" fontId="6" fillId="0" borderId="0" xfId="15" applyFont="1" applyAlignment="1">
      <alignment horizontal="left" vertical="center"/>
    </xf>
    <xf numFmtId="0" fontId="5" fillId="0" borderId="0" xfId="10" applyFont="1" applyBorder="1" applyAlignment="1">
      <alignment horizontal="distributed" vertical="center"/>
    </xf>
    <xf numFmtId="0" fontId="5" fillId="0" borderId="0" xfId="10" applyFont="1" applyFill="1" applyBorder="1" applyAlignment="1">
      <alignment vertical="center"/>
    </xf>
    <xf numFmtId="180" fontId="5" fillId="0" borderId="0" xfId="10" applyNumberFormat="1" applyFont="1" applyFill="1" applyBorder="1" applyAlignment="1">
      <alignment vertical="center"/>
    </xf>
    <xf numFmtId="180" fontId="5" fillId="0" borderId="0" xfId="10" quotePrefix="1" applyNumberFormat="1" applyFont="1" applyFill="1" applyBorder="1" applyAlignment="1">
      <alignment vertical="center"/>
    </xf>
    <xf numFmtId="180" fontId="4" fillId="0" borderId="14" xfId="10" quotePrefix="1" applyNumberFormat="1" applyFont="1" applyFill="1" applyBorder="1" applyAlignment="1">
      <alignment horizontal="right" vertical="center"/>
    </xf>
    <xf numFmtId="0" fontId="4" fillId="0" borderId="8" xfId="10" applyFont="1" applyFill="1" applyBorder="1" applyAlignment="1">
      <alignment horizontal="distributed" vertical="center"/>
    </xf>
    <xf numFmtId="180" fontId="4" fillId="0" borderId="10" xfId="10" quotePrefix="1" applyNumberFormat="1" applyFont="1" applyFill="1" applyBorder="1" applyAlignment="1">
      <alignment horizontal="right" vertical="center"/>
    </xf>
    <xf numFmtId="0" fontId="4" fillId="0" borderId="0" xfId="10" applyFont="1" applyFill="1" applyBorder="1" applyAlignment="1">
      <alignment horizontal="distributed" vertical="center"/>
    </xf>
    <xf numFmtId="0" fontId="4" fillId="0" borderId="7" xfId="10" applyFont="1" applyFill="1" applyBorder="1" applyAlignment="1">
      <alignment horizontal="center" vertical="center" wrapText="1"/>
    </xf>
    <xf numFmtId="0" fontId="4" fillId="0" borderId="6" xfId="10" applyFont="1" applyBorder="1" applyAlignment="1">
      <alignment vertical="center"/>
    </xf>
    <xf numFmtId="0" fontId="4" fillId="0" borderId="4" xfId="10" applyFont="1" applyFill="1" applyBorder="1" applyAlignment="1">
      <alignment vertical="center"/>
    </xf>
    <xf numFmtId="0" fontId="4" fillId="0" borderId="2" xfId="10" applyFont="1" applyFill="1" applyBorder="1" applyAlignment="1">
      <alignment horizontal="center" vertical="center"/>
    </xf>
    <xf numFmtId="0" fontId="4" fillId="0" borderId="2" xfId="10" applyFont="1" applyFill="1" applyBorder="1" applyAlignment="1">
      <alignment vertical="center"/>
    </xf>
    <xf numFmtId="0" fontId="4" fillId="0" borderId="1" xfId="10" applyFont="1" applyFill="1" applyBorder="1" applyAlignment="1">
      <alignment vertical="center"/>
    </xf>
    <xf numFmtId="0" fontId="6" fillId="0" borderId="0" xfId="10" applyFont="1" applyFill="1" applyBorder="1" applyAlignment="1">
      <alignment horizontal="right" vertical="center"/>
    </xf>
    <xf numFmtId="0" fontId="4" fillId="0" borderId="0" xfId="10" applyFont="1" applyAlignment="1">
      <alignment vertical="center"/>
    </xf>
    <xf numFmtId="0" fontId="5" fillId="0" borderId="0" xfId="10" applyFont="1" applyAlignment="1">
      <alignment vertical="center"/>
    </xf>
    <xf numFmtId="0" fontId="5" fillId="0" borderId="0" xfId="10" applyFont="1" applyFill="1" applyBorder="1" applyAlignment="1">
      <alignment horizontal="left" vertical="center"/>
    </xf>
    <xf numFmtId="3" fontId="19" fillId="0" borderId="8" xfId="10" applyNumberFormat="1" applyFont="1" applyBorder="1" applyAlignment="1">
      <alignment horizontal="right" vertical="center"/>
    </xf>
    <xf numFmtId="3" fontId="19" fillId="0" borderId="14" xfId="10" applyNumberFormat="1" applyFont="1" applyBorder="1" applyAlignment="1">
      <alignment horizontal="right" vertical="center"/>
    </xf>
    <xf numFmtId="0" fontId="4" fillId="0" borderId="8" xfId="10" applyFont="1" applyBorder="1" applyAlignment="1">
      <alignment horizontal="distributed" vertical="center"/>
    </xf>
    <xf numFmtId="3" fontId="19" fillId="0" borderId="0" xfId="10" applyNumberFormat="1" applyFont="1" applyBorder="1" applyAlignment="1">
      <alignment horizontal="right" vertical="center"/>
    </xf>
    <xf numFmtId="3" fontId="19" fillId="0" borderId="10" xfId="10" applyNumberFormat="1" applyFont="1" applyBorder="1" applyAlignment="1">
      <alignment horizontal="right" vertical="center"/>
    </xf>
    <xf numFmtId="176" fontId="4" fillId="0" borderId="0" xfId="10" applyNumberFormat="1" applyFont="1" applyBorder="1" applyAlignment="1">
      <alignment horizontal="distributed" vertical="center"/>
    </xf>
    <xf numFmtId="176" fontId="19" fillId="0" borderId="0" xfId="10" applyNumberFormat="1" applyFont="1" applyBorder="1" applyAlignment="1">
      <alignment horizontal="distributed" vertical="center" wrapText="1"/>
    </xf>
    <xf numFmtId="0" fontId="4" fillId="0" borderId="0" xfId="10" applyFont="1" applyBorder="1" applyAlignment="1">
      <alignment horizontal="distributed" vertical="center" wrapText="1"/>
    </xf>
    <xf numFmtId="176" fontId="19" fillId="0" borderId="0" xfId="10" applyNumberFormat="1" applyFont="1" applyBorder="1" applyAlignment="1">
      <alignment horizontal="left" vertical="center" wrapText="1"/>
    </xf>
    <xf numFmtId="176" fontId="4" fillId="0" borderId="0" xfId="10" applyNumberFormat="1" applyFont="1" applyBorder="1" applyAlignment="1">
      <alignment horizontal="distributed" vertical="center" wrapText="1"/>
    </xf>
    <xf numFmtId="3" fontId="19" fillId="0" borderId="0" xfId="10" applyNumberFormat="1" applyFont="1" applyBorder="1" applyAlignment="1">
      <alignment vertical="center"/>
    </xf>
    <xf numFmtId="3" fontId="19" fillId="0" borderId="10" xfId="10" applyNumberFormat="1" applyFont="1" applyBorder="1" applyAlignment="1">
      <alignment vertical="center"/>
    </xf>
    <xf numFmtId="0" fontId="4" fillId="0" borderId="4" xfId="10" applyFont="1" applyBorder="1" applyAlignment="1">
      <alignment horizontal="center" vertical="center" wrapText="1"/>
    </xf>
    <xf numFmtId="0" fontId="5" fillId="0" borderId="0" xfId="10" applyFont="1" applyAlignment="1">
      <alignment horizontal="right" vertical="center"/>
    </xf>
    <xf numFmtId="0" fontId="6" fillId="0" borderId="0" xfId="10" applyFont="1" applyAlignment="1">
      <alignment vertical="center"/>
    </xf>
    <xf numFmtId="0" fontId="4" fillId="0" borderId="0" xfId="10" applyFont="1" applyBorder="1" applyAlignment="1">
      <alignment horizontal="right" vertical="center"/>
    </xf>
    <xf numFmtId="0" fontId="4" fillId="0" borderId="11" xfId="10" applyFont="1" applyFill="1" applyBorder="1" applyAlignment="1">
      <alignment horizontal="right" vertical="center"/>
    </xf>
    <xf numFmtId="0" fontId="4" fillId="0" borderId="8" xfId="10" applyFont="1" applyFill="1" applyBorder="1" applyAlignment="1">
      <alignment horizontal="left" vertical="center"/>
    </xf>
    <xf numFmtId="0" fontId="4" fillId="0" borderId="9" xfId="10" applyFont="1" applyFill="1" applyBorder="1" applyAlignment="1">
      <alignment horizontal="right" vertical="center"/>
    </xf>
    <xf numFmtId="183" fontId="4" fillId="0" borderId="10" xfId="10" applyNumberFormat="1" applyFont="1" applyFill="1" applyBorder="1" applyAlignment="1">
      <alignment horizontal="right" vertical="center"/>
    </xf>
    <xf numFmtId="0" fontId="4" fillId="0" borderId="0" xfId="10" applyFont="1" applyFill="1" applyBorder="1" applyAlignment="1">
      <alignment horizontal="left" vertical="center"/>
    </xf>
    <xf numFmtId="0" fontId="4" fillId="0" borderId="0" xfId="10" applyFont="1" applyFill="1" applyBorder="1" applyAlignment="1">
      <alignment horizontal="right" vertical="center"/>
    </xf>
    <xf numFmtId="0" fontId="4" fillId="0" borderId="4" xfId="10" applyFont="1" applyBorder="1" applyAlignment="1">
      <alignment horizontal="center" vertical="top" wrapText="1"/>
    </xf>
    <xf numFmtId="0" fontId="4" fillId="0" borderId="7" xfId="10" applyFont="1" applyBorder="1" applyAlignment="1">
      <alignment horizontal="center" vertical="top" wrapText="1"/>
    </xf>
    <xf numFmtId="0" fontId="4" fillId="2" borderId="0" xfId="7" applyFont="1" applyFill="1" applyBorder="1" applyAlignment="1">
      <alignment vertical="center"/>
    </xf>
    <xf numFmtId="3" fontId="4" fillId="2" borderId="0" xfId="7" applyNumberFormat="1" applyFont="1" applyFill="1" applyBorder="1" applyAlignment="1">
      <alignment vertical="center"/>
    </xf>
    <xf numFmtId="0" fontId="5" fillId="2" borderId="0" xfId="7" applyFont="1" applyFill="1" applyBorder="1" applyAlignment="1">
      <alignment vertical="center"/>
    </xf>
    <xf numFmtId="0" fontId="5" fillId="2" borderId="0" xfId="7" applyFont="1" applyFill="1" applyBorder="1" applyAlignment="1">
      <alignment horizontal="left" vertical="center"/>
    </xf>
    <xf numFmtId="3" fontId="5" fillId="2" borderId="0" xfId="7" applyNumberFormat="1" applyFont="1" applyFill="1" applyBorder="1" applyAlignment="1">
      <alignment horizontal="right" vertical="center"/>
    </xf>
    <xf numFmtId="0" fontId="5" fillId="2" borderId="0" xfId="7" applyFont="1" applyFill="1" applyBorder="1" applyAlignment="1">
      <alignment horizontal="right" vertical="center"/>
    </xf>
    <xf numFmtId="184" fontId="5" fillId="2" borderId="0" xfId="7" applyNumberFormat="1" applyFont="1" applyFill="1" applyBorder="1" applyAlignment="1" applyProtection="1">
      <alignment horizontal="right" vertical="center"/>
      <protection locked="0"/>
    </xf>
    <xf numFmtId="38" fontId="5" fillId="2" borderId="0" xfId="16" applyFont="1" applyFill="1" applyBorder="1" applyAlignment="1" applyProtection="1">
      <alignment horizontal="right" vertical="center"/>
      <protection locked="0"/>
    </xf>
    <xf numFmtId="38" fontId="4" fillId="0" borderId="14" xfId="16" applyFont="1" applyFill="1" applyBorder="1" applyAlignment="1" applyProtection="1">
      <alignment horizontal="right" vertical="center"/>
      <protection locked="0"/>
    </xf>
    <xf numFmtId="178" fontId="4" fillId="0" borderId="0" xfId="7" applyNumberFormat="1" applyFont="1" applyFill="1" applyBorder="1" applyAlignment="1">
      <alignment horizontal="right" vertical="center"/>
    </xf>
    <xf numFmtId="2" fontId="4" fillId="0" borderId="0" xfId="7" applyNumberFormat="1" applyFont="1" applyFill="1" applyBorder="1" applyAlignment="1">
      <alignment horizontal="right" vertical="center"/>
    </xf>
    <xf numFmtId="38" fontId="4" fillId="0" borderId="0" xfId="16" applyFont="1" applyFill="1" applyBorder="1" applyAlignment="1" applyProtection="1">
      <alignment horizontal="right" vertical="center"/>
      <protection locked="0"/>
    </xf>
    <xf numFmtId="38" fontId="4" fillId="0" borderId="10" xfId="16" applyFont="1" applyFill="1" applyBorder="1" applyAlignment="1" applyProtection="1">
      <alignment horizontal="right" vertical="center"/>
      <protection locked="0"/>
    </xf>
    <xf numFmtId="38" fontId="4" fillId="0" borderId="0" xfId="16" applyFont="1" applyFill="1" applyBorder="1" applyAlignment="1">
      <alignment horizontal="right" vertical="center"/>
    </xf>
    <xf numFmtId="178" fontId="4" fillId="2" borderId="0" xfId="7" applyNumberFormat="1" applyFont="1" applyFill="1" applyBorder="1" applyAlignment="1">
      <alignment horizontal="right" vertical="center"/>
    </xf>
    <xf numFmtId="2" fontId="4" fillId="2" borderId="0" xfId="7" applyNumberFormat="1" applyFont="1" applyFill="1" applyBorder="1" applyAlignment="1">
      <alignment horizontal="right" vertical="center"/>
    </xf>
    <xf numFmtId="38" fontId="4" fillId="2" borderId="0" xfId="16" applyFont="1" applyFill="1" applyBorder="1" applyAlignment="1" applyProtection="1">
      <alignment horizontal="right" vertical="center"/>
      <protection locked="0"/>
    </xf>
    <xf numFmtId="38" fontId="4" fillId="2" borderId="10" xfId="16" applyFont="1" applyFill="1" applyBorder="1" applyAlignment="1" applyProtection="1">
      <alignment horizontal="right" vertical="center"/>
      <protection locked="0"/>
    </xf>
    <xf numFmtId="0" fontId="4" fillId="2" borderId="15" xfId="7" applyFont="1" applyFill="1" applyBorder="1" applyAlignment="1">
      <alignment horizontal="center" vertical="center"/>
    </xf>
    <xf numFmtId="0" fontId="4" fillId="2" borderId="16" xfId="7" applyFont="1" applyFill="1" applyBorder="1" applyAlignment="1">
      <alignment horizontal="center" vertical="center"/>
    </xf>
    <xf numFmtId="0" fontId="4" fillId="2" borderId="4" xfId="7" applyNumberFormat="1" applyFont="1" applyFill="1" applyBorder="1" applyAlignment="1">
      <alignment horizontal="center" vertical="center"/>
    </xf>
    <xf numFmtId="0" fontId="4" fillId="2" borderId="16" xfId="7" applyNumberFormat="1" applyFont="1" applyFill="1" applyBorder="1" applyAlignment="1">
      <alignment horizontal="center" vertical="center"/>
    </xf>
    <xf numFmtId="0" fontId="4" fillId="2" borderId="22" xfId="7" applyFont="1" applyFill="1" applyBorder="1" applyAlignment="1">
      <alignment horizontal="center" vertical="center" wrapText="1"/>
    </xf>
    <xf numFmtId="0" fontId="4" fillId="2" borderId="26" xfId="7" applyFont="1" applyFill="1" applyBorder="1" applyAlignment="1">
      <alignment horizontal="center" vertical="center" wrapText="1"/>
    </xf>
    <xf numFmtId="0" fontId="4" fillId="2" borderId="22" xfId="7" applyNumberFormat="1" applyFont="1" applyFill="1" applyBorder="1" applyAlignment="1">
      <alignment horizontal="center" vertical="center" wrapText="1"/>
    </xf>
    <xf numFmtId="0" fontId="4" fillId="2" borderId="26" xfId="7" applyNumberFormat="1" applyFont="1" applyFill="1" applyBorder="1" applyAlignment="1">
      <alignment horizontal="center" vertical="center" wrapText="1"/>
    </xf>
    <xf numFmtId="0" fontId="5" fillId="2" borderId="0" xfId="7" applyFont="1" applyFill="1" applyBorder="1" applyAlignment="1">
      <alignment horizontal="center" vertical="center"/>
    </xf>
    <xf numFmtId="0" fontId="6" fillId="2" borderId="0" xfId="7" applyFont="1" applyFill="1" applyBorder="1" applyAlignment="1">
      <alignment vertical="center"/>
    </xf>
    <xf numFmtId="0" fontId="4" fillId="2" borderId="0" xfId="0" applyFont="1" applyFill="1" applyBorder="1" applyAlignment="1">
      <alignment vertical="center"/>
    </xf>
    <xf numFmtId="3" fontId="4" fillId="2" borderId="0" xfId="0" applyNumberFormat="1" applyFont="1" applyFill="1" applyBorder="1" applyAlignment="1">
      <alignment vertical="center"/>
    </xf>
    <xf numFmtId="38" fontId="4" fillId="2" borderId="0" xfId="0" applyNumberFormat="1"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left" vertical="center"/>
    </xf>
    <xf numFmtId="3" fontId="5" fillId="2" borderId="0" xfId="0" applyNumberFormat="1" applyFont="1" applyFill="1" applyBorder="1" applyAlignment="1">
      <alignment vertical="center"/>
    </xf>
    <xf numFmtId="0" fontId="5" fillId="2" borderId="0" xfId="0" applyFont="1" applyFill="1" applyBorder="1" applyAlignment="1">
      <alignment horizontal="right" vertical="center"/>
    </xf>
    <xf numFmtId="184" fontId="5" fillId="2" borderId="0" xfId="0" applyNumberFormat="1" applyFont="1" applyFill="1" applyBorder="1" applyAlignment="1" applyProtection="1">
      <alignment horizontal="right" vertical="center"/>
      <protection locked="0"/>
    </xf>
    <xf numFmtId="38" fontId="4" fillId="2" borderId="0" xfId="16" applyFont="1" applyFill="1" applyBorder="1" applyAlignment="1">
      <alignment horizontal="right" vertical="center"/>
    </xf>
    <xf numFmtId="38" fontId="4" fillId="2" borderId="10" xfId="16" applyFont="1" applyFill="1" applyBorder="1" applyAlignment="1">
      <alignment horizontal="right" vertical="center"/>
    </xf>
    <xf numFmtId="0" fontId="4" fillId="2" borderId="15"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6" fillId="2" borderId="0" xfId="0" applyFont="1" applyFill="1" applyBorder="1" applyAlignment="1">
      <alignment vertical="center"/>
    </xf>
    <xf numFmtId="0" fontId="4" fillId="2" borderId="8" xfId="0" applyFont="1" applyFill="1" applyBorder="1" applyAlignment="1">
      <alignment horizontal="center" vertical="center"/>
    </xf>
    <xf numFmtId="3" fontId="4" fillId="2" borderId="0" xfId="0" applyNumberFormat="1" applyFont="1" applyFill="1" applyBorder="1" applyAlignment="1" applyProtection="1">
      <alignment horizontal="right" vertical="center"/>
      <protection locked="0"/>
    </xf>
    <xf numFmtId="0" fontId="4" fillId="2" borderId="4"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0" xfId="7" applyFont="1" applyFill="1" applyAlignment="1">
      <alignment vertical="center"/>
    </xf>
    <xf numFmtId="185" fontId="5" fillId="2" borderId="0" xfId="7" applyNumberFormat="1" applyFont="1" applyFill="1" applyBorder="1" applyAlignment="1" applyProtection="1">
      <alignment horizontal="right" vertical="center"/>
      <protection locked="0"/>
    </xf>
    <xf numFmtId="3" fontId="5" fillId="2" borderId="0" xfId="7" applyNumberFormat="1" applyFont="1" applyFill="1" applyBorder="1" applyAlignment="1">
      <alignment vertical="center"/>
    </xf>
    <xf numFmtId="0" fontId="4" fillId="2" borderId="8" xfId="7" applyFont="1" applyFill="1" applyBorder="1" applyAlignment="1">
      <alignment vertical="center"/>
    </xf>
    <xf numFmtId="3" fontId="4" fillId="2" borderId="0" xfId="7" applyNumberFormat="1" applyFont="1" applyFill="1" applyBorder="1" applyAlignment="1">
      <alignment horizontal="right" vertical="center"/>
    </xf>
    <xf numFmtId="3" fontId="4" fillId="2" borderId="10" xfId="7" applyNumberFormat="1" applyFont="1" applyFill="1" applyBorder="1" applyAlignment="1">
      <alignment horizontal="right" vertical="center"/>
    </xf>
    <xf numFmtId="0" fontId="4" fillId="2" borderId="7" xfId="17" applyFont="1" applyFill="1" applyBorder="1" applyAlignment="1">
      <alignment horizontal="center" vertical="center"/>
    </xf>
    <xf numFmtId="0" fontId="4" fillId="2" borderId="16" xfId="17" applyFont="1" applyFill="1" applyBorder="1" applyAlignment="1">
      <alignment vertical="center" wrapText="1"/>
    </xf>
    <xf numFmtId="0" fontId="4" fillId="2" borderId="16" xfId="17" applyFont="1" applyFill="1" applyBorder="1" applyAlignment="1">
      <alignment horizontal="center" vertical="center"/>
    </xf>
    <xf numFmtId="0" fontId="4" fillId="2" borderId="6" xfId="17" applyFont="1" applyFill="1" applyBorder="1" applyAlignment="1">
      <alignment horizontal="centerContinuous" vertical="center"/>
    </xf>
    <xf numFmtId="0" fontId="4" fillId="2" borderId="5" xfId="17" applyFont="1" applyFill="1" applyBorder="1" applyAlignment="1">
      <alignment horizontal="centerContinuous" vertical="center"/>
    </xf>
    <xf numFmtId="0" fontId="4" fillId="2" borderId="6" xfId="17" applyFont="1" applyFill="1" applyBorder="1" applyAlignment="1">
      <alignment horizontal="left" vertical="center"/>
    </xf>
    <xf numFmtId="0" fontId="4" fillId="2" borderId="4" xfId="17" applyFont="1" applyFill="1" applyBorder="1" applyAlignment="1">
      <alignment horizontal="centerContinuous" vertical="center"/>
    </xf>
    <xf numFmtId="0" fontId="4" fillId="2" borderId="2" xfId="17" applyFont="1" applyFill="1" applyBorder="1" applyAlignment="1">
      <alignment horizontal="center" vertical="center"/>
    </xf>
    <xf numFmtId="0" fontId="4" fillId="2" borderId="1" xfId="17" applyFont="1" applyFill="1" applyBorder="1" applyAlignment="1">
      <alignment horizontal="center" vertical="center"/>
    </xf>
    <xf numFmtId="0" fontId="4" fillId="2" borderId="8" xfId="7" applyFont="1" applyFill="1" applyBorder="1" applyAlignment="1">
      <alignment horizontal="left" vertical="center"/>
    </xf>
    <xf numFmtId="0" fontId="4" fillId="2" borderId="0" xfId="17" applyFont="1" applyFill="1" applyBorder="1" applyAlignment="1">
      <alignment horizontal="right" vertical="center"/>
    </xf>
    <xf numFmtId="0" fontId="6" fillId="2" borderId="0" xfId="7" applyFont="1" applyFill="1" applyAlignment="1">
      <alignment vertical="center"/>
    </xf>
    <xf numFmtId="0" fontId="4" fillId="2" borderId="0" xfId="18" applyNumberFormat="1" applyFont="1" applyFill="1" applyAlignment="1">
      <alignment vertical="center"/>
    </xf>
    <xf numFmtId="0" fontId="4" fillId="2" borderId="0" xfId="18" applyNumberFormat="1" applyFont="1" applyFill="1" applyBorder="1" applyAlignment="1">
      <alignment vertical="center"/>
    </xf>
    <xf numFmtId="3" fontId="4" fillId="2" borderId="0" xfId="18" applyNumberFormat="1" applyFont="1" applyFill="1" applyAlignment="1">
      <alignment vertical="center"/>
    </xf>
    <xf numFmtId="38" fontId="4" fillId="2" borderId="0" xfId="18" applyNumberFormat="1" applyFont="1" applyFill="1" applyAlignment="1">
      <alignment vertical="center"/>
    </xf>
    <xf numFmtId="0" fontId="25" fillId="2" borderId="0" xfId="18" applyNumberFormat="1" applyFont="1" applyFill="1" applyAlignment="1">
      <alignment vertical="center"/>
    </xf>
    <xf numFmtId="38" fontId="11" fillId="2" borderId="0" xfId="18" applyNumberFormat="1" applyFont="1" applyFill="1" applyAlignment="1">
      <alignment vertical="center"/>
    </xf>
    <xf numFmtId="0" fontId="11" fillId="2" borderId="0" xfId="18" applyNumberFormat="1" applyFont="1" applyFill="1" applyAlignment="1">
      <alignment vertical="center"/>
    </xf>
    <xf numFmtId="0" fontId="26" fillId="2" borderId="0" xfId="18" applyNumberFormat="1" applyFont="1" applyFill="1" applyAlignment="1">
      <alignment vertical="center"/>
    </xf>
    <xf numFmtId="0" fontId="5" fillId="2" borderId="0" xfId="18" applyNumberFormat="1" applyFont="1" applyFill="1" applyBorder="1" applyAlignment="1">
      <alignment vertical="center"/>
    </xf>
    <xf numFmtId="0" fontId="26" fillId="2" borderId="0" xfId="18" applyNumberFormat="1" applyFont="1" applyFill="1" applyBorder="1" applyAlignment="1">
      <alignment vertical="center"/>
    </xf>
    <xf numFmtId="0" fontId="5" fillId="2" borderId="0" xfId="18" applyNumberFormat="1" applyFont="1" applyFill="1" applyBorder="1" applyAlignment="1">
      <alignment horizontal="right" vertical="center"/>
    </xf>
    <xf numFmtId="3" fontId="5" fillId="2" borderId="0" xfId="18" applyNumberFormat="1" applyFont="1" applyFill="1" applyBorder="1" applyAlignment="1" applyProtection="1">
      <alignment horizontal="right" vertical="center"/>
      <protection locked="0"/>
    </xf>
    <xf numFmtId="0" fontId="5" fillId="2" borderId="0" xfId="18" applyNumberFormat="1" applyFont="1" applyFill="1" applyBorder="1" applyAlignment="1">
      <alignment horizontal="left" vertical="center"/>
    </xf>
    <xf numFmtId="3" fontId="4" fillId="2" borderId="0" xfId="18" applyNumberFormat="1" applyFont="1" applyFill="1" applyBorder="1" applyAlignment="1">
      <alignment vertical="center"/>
    </xf>
    <xf numFmtId="0" fontId="4" fillId="2" borderId="11" xfId="18" applyNumberFormat="1" applyFont="1" applyFill="1" applyBorder="1" applyAlignment="1">
      <alignment horizontal="right" vertical="center"/>
    </xf>
    <xf numFmtId="0" fontId="4" fillId="2" borderId="8" xfId="18" applyNumberFormat="1" applyFont="1" applyFill="1" applyBorder="1" applyAlignment="1">
      <alignment horizontal="center" vertical="center"/>
    </xf>
    <xf numFmtId="38" fontId="4" fillId="0" borderId="0" xfId="19" applyFont="1" applyFill="1" applyBorder="1" applyAlignment="1" applyProtection="1">
      <alignment horizontal="right" vertical="center" wrapText="1"/>
      <protection locked="0"/>
    </xf>
    <xf numFmtId="0" fontId="4" fillId="2" borderId="9" xfId="18" applyNumberFormat="1" applyFont="1" applyFill="1" applyBorder="1" applyAlignment="1">
      <alignment horizontal="right" vertical="center"/>
    </xf>
    <xf numFmtId="38" fontId="4" fillId="2" borderId="0" xfId="19" applyFont="1" applyFill="1" applyBorder="1" applyAlignment="1" applyProtection="1">
      <alignment horizontal="right" vertical="center" wrapText="1"/>
      <protection locked="0"/>
    </xf>
    <xf numFmtId="38" fontId="11" fillId="2" borderId="0" xfId="19" applyFont="1" applyFill="1" applyBorder="1" applyAlignment="1" applyProtection="1">
      <alignment horizontal="right" vertical="center" wrapText="1"/>
      <protection locked="0"/>
    </xf>
    <xf numFmtId="3" fontId="4" fillId="2" borderId="0" xfId="18" applyNumberFormat="1" applyFont="1" applyFill="1" applyBorder="1" applyAlignment="1" applyProtection="1">
      <alignment horizontal="right" vertical="center" wrapText="1"/>
      <protection locked="0"/>
    </xf>
    <xf numFmtId="0" fontId="4" fillId="2" borderId="4" xfId="18" applyNumberFormat="1" applyFont="1" applyFill="1" applyBorder="1" applyAlignment="1">
      <alignment horizontal="center" vertical="center"/>
    </xf>
    <xf numFmtId="0" fontId="4" fillId="2" borderId="7" xfId="18" applyNumberFormat="1" applyFont="1" applyFill="1" applyBorder="1" applyAlignment="1">
      <alignment horizontal="center" vertical="center"/>
    </xf>
    <xf numFmtId="0" fontId="4" fillId="2" borderId="6" xfId="18" applyNumberFormat="1" applyFont="1" applyFill="1" applyBorder="1" applyAlignment="1">
      <alignment horizontal="center" vertical="center"/>
    </xf>
    <xf numFmtId="0" fontId="4" fillId="2" borderId="15" xfId="18" applyNumberFormat="1" applyFont="1" applyFill="1" applyBorder="1" applyAlignment="1">
      <alignment horizontal="center" vertical="center"/>
    </xf>
    <xf numFmtId="0" fontId="4" fillId="2" borderId="22" xfId="18" applyNumberFormat="1" applyFont="1" applyFill="1" applyBorder="1" applyAlignment="1">
      <alignment vertical="center"/>
    </xf>
    <xf numFmtId="0" fontId="4" fillId="2" borderId="1" xfId="18" applyNumberFormat="1" applyFont="1" applyFill="1" applyBorder="1" applyAlignment="1">
      <alignment horizontal="right" vertical="center"/>
    </xf>
    <xf numFmtId="0" fontId="5" fillId="2" borderId="0" xfId="18" applyNumberFormat="1" applyFont="1" applyFill="1" applyAlignment="1">
      <alignment vertical="center"/>
    </xf>
    <xf numFmtId="0" fontId="5" fillId="2" borderId="8" xfId="18" applyNumberFormat="1" applyFont="1" applyFill="1" applyBorder="1" applyAlignment="1">
      <alignment horizontal="center" vertical="center"/>
    </xf>
    <xf numFmtId="0" fontId="5" fillId="2" borderId="8" xfId="18" applyNumberFormat="1" applyFont="1" applyFill="1" applyBorder="1" applyAlignment="1">
      <alignment vertical="center"/>
    </xf>
    <xf numFmtId="0" fontId="5" fillId="2" borderId="8" xfId="18" applyNumberFormat="1" applyFont="1" applyFill="1" applyBorder="1" applyAlignment="1">
      <alignment horizontal="left" vertical="center"/>
    </xf>
    <xf numFmtId="0" fontId="6" fillId="2" borderId="0" xfId="18" applyNumberFormat="1" applyFont="1" applyFill="1" applyAlignment="1">
      <alignment vertical="center"/>
    </xf>
    <xf numFmtId="0" fontId="4" fillId="2" borderId="0" xfId="18" applyFont="1" applyFill="1" applyAlignment="1">
      <alignment vertical="center"/>
    </xf>
    <xf numFmtId="0" fontId="4" fillId="2" borderId="0" xfId="18" applyFont="1" applyFill="1" applyBorder="1" applyAlignment="1">
      <alignment vertical="center"/>
    </xf>
    <xf numFmtId="0" fontId="11" fillId="2" borderId="0" xfId="18" applyFont="1" applyFill="1" applyAlignment="1">
      <alignment vertical="center"/>
    </xf>
    <xf numFmtId="0" fontId="5" fillId="2" borderId="0" xfId="18" applyNumberFormat="1" applyFont="1" applyFill="1" applyBorder="1" applyAlignment="1" applyProtection="1">
      <alignment horizontal="right" vertical="center"/>
      <protection locked="0"/>
    </xf>
    <xf numFmtId="0" fontId="26" fillId="2" borderId="0" xfId="18" applyNumberFormat="1" applyFont="1" applyFill="1" applyBorder="1" applyAlignment="1" applyProtection="1">
      <alignment horizontal="right" vertical="center"/>
      <protection locked="0"/>
    </xf>
    <xf numFmtId="0" fontId="26" fillId="2" borderId="0" xfId="18" applyNumberFormat="1" applyFont="1" applyFill="1" applyBorder="1" applyAlignment="1">
      <alignment horizontal="right" vertical="center"/>
    </xf>
    <xf numFmtId="0" fontId="26" fillId="2" borderId="0" xfId="18" applyNumberFormat="1" applyFont="1" applyFill="1" applyBorder="1" applyAlignment="1">
      <alignment horizontal="left" vertical="center"/>
    </xf>
    <xf numFmtId="0" fontId="11" fillId="2" borderId="8" xfId="18" applyFont="1" applyFill="1" applyBorder="1" applyAlignment="1">
      <alignment horizontal="right" vertical="center"/>
    </xf>
    <xf numFmtId="0" fontId="11" fillId="2" borderId="8" xfId="18" applyFont="1" applyFill="1" applyBorder="1" applyAlignment="1">
      <alignment vertical="center"/>
    </xf>
    <xf numFmtId="0" fontId="11" fillId="2" borderId="0" xfId="18" applyFont="1" applyFill="1" applyBorder="1" applyAlignment="1">
      <alignment horizontal="right" vertical="center"/>
    </xf>
    <xf numFmtId="0" fontId="11" fillId="2" borderId="0" xfId="18" applyFont="1" applyFill="1" applyBorder="1" applyAlignment="1">
      <alignment vertical="center"/>
    </xf>
    <xf numFmtId="38" fontId="4" fillId="2" borderId="0" xfId="19" applyFont="1" applyFill="1" applyBorder="1" applyAlignment="1">
      <alignment horizontal="right" vertical="center" wrapText="1"/>
    </xf>
    <xf numFmtId="38" fontId="11" fillId="2" borderId="0" xfId="19" applyFont="1" applyFill="1" applyBorder="1" applyAlignment="1">
      <alignment horizontal="right" vertical="center" wrapText="1"/>
    </xf>
    <xf numFmtId="184" fontId="11" fillId="2" borderId="0" xfId="18" applyNumberFormat="1" applyFont="1" applyFill="1" applyBorder="1" applyAlignment="1">
      <alignment horizontal="right" vertical="center" wrapText="1"/>
    </xf>
    <xf numFmtId="38" fontId="11" fillId="2" borderId="10" xfId="19" applyFont="1" applyFill="1" applyBorder="1" applyAlignment="1">
      <alignment horizontal="right" vertical="center" wrapText="1"/>
    </xf>
    <xf numFmtId="184" fontId="4" fillId="2" borderId="0" xfId="18" applyNumberFormat="1" applyFont="1" applyFill="1" applyBorder="1" applyAlignment="1">
      <alignment horizontal="right" vertical="center" wrapText="1"/>
    </xf>
    <xf numFmtId="38" fontId="4" fillId="2" borderId="10" xfId="19" applyFont="1" applyFill="1" applyBorder="1" applyAlignment="1">
      <alignment horizontal="right" vertical="center" wrapText="1"/>
    </xf>
    <xf numFmtId="38" fontId="4" fillId="2" borderId="0" xfId="19" applyFont="1" applyFill="1" applyBorder="1" applyAlignment="1">
      <alignment horizontal="right" vertical="center"/>
    </xf>
    <xf numFmtId="0" fontId="4" fillId="2" borderId="4" xfId="18" applyFont="1" applyFill="1" applyBorder="1" applyAlignment="1">
      <alignment horizontal="center" vertical="center"/>
    </xf>
    <xf numFmtId="0" fontId="4" fillId="2" borderId="7" xfId="18" applyFont="1" applyFill="1" applyBorder="1" applyAlignment="1">
      <alignment horizontal="center" vertical="center"/>
    </xf>
    <xf numFmtId="0" fontId="4" fillId="2" borderId="17" xfId="18" applyFont="1" applyFill="1" applyBorder="1" applyAlignment="1">
      <alignment horizontal="center" vertical="center"/>
    </xf>
    <xf numFmtId="0" fontId="5" fillId="2" borderId="0" xfId="18" applyFont="1" applyFill="1" applyAlignment="1">
      <alignment vertical="center"/>
    </xf>
    <xf numFmtId="0" fontId="5" fillId="2" borderId="0" xfId="18" applyFont="1" applyFill="1" applyBorder="1" applyAlignment="1">
      <alignment vertical="center"/>
    </xf>
    <xf numFmtId="0" fontId="5" fillId="2" borderId="8" xfId="18" applyFont="1" applyFill="1" applyBorder="1" applyAlignment="1">
      <alignment vertical="center"/>
    </xf>
    <xf numFmtId="0" fontId="6" fillId="2" borderId="0" xfId="18" applyFont="1" applyFill="1" applyAlignment="1">
      <alignment vertical="center"/>
    </xf>
    <xf numFmtId="176" fontId="5" fillId="2" borderId="0" xfId="20" applyNumberFormat="1" applyFont="1" applyFill="1" applyBorder="1" applyAlignment="1">
      <alignment vertical="center"/>
    </xf>
    <xf numFmtId="0" fontId="5" fillId="2" borderId="0" xfId="20" applyFont="1" applyFill="1" applyBorder="1" applyAlignment="1">
      <alignment vertical="center"/>
    </xf>
    <xf numFmtId="0" fontId="4" fillId="2" borderId="8" xfId="7" applyFont="1" applyFill="1" applyBorder="1" applyAlignment="1">
      <alignment horizontal="center" vertical="center"/>
    </xf>
    <xf numFmtId="176" fontId="4" fillId="2" borderId="0" xfId="7" applyNumberFormat="1" applyFont="1" applyFill="1" applyBorder="1" applyAlignment="1">
      <alignment vertical="center"/>
    </xf>
    <xf numFmtId="176" fontId="4" fillId="2" borderId="0" xfId="20" applyNumberFormat="1" applyFont="1" applyFill="1" applyBorder="1" applyAlignment="1" applyProtection="1">
      <alignment horizontal="right" vertical="center" wrapText="1"/>
      <protection locked="0"/>
    </xf>
    <xf numFmtId="176" fontId="4" fillId="2" borderId="10" xfId="20" applyNumberFormat="1" applyFont="1" applyFill="1" applyBorder="1" applyAlignment="1" applyProtection="1">
      <alignment horizontal="right" vertical="center" wrapText="1"/>
      <protection locked="0"/>
    </xf>
    <xf numFmtId="0" fontId="4" fillId="2" borderId="1" xfId="20" applyFont="1" applyFill="1" applyBorder="1" applyAlignment="1">
      <alignment horizontal="centerContinuous" vertical="center"/>
    </xf>
    <xf numFmtId="0" fontId="4" fillId="2" borderId="12" xfId="20" applyFont="1" applyFill="1" applyBorder="1" applyAlignment="1">
      <alignment horizontal="center" vertical="center"/>
    </xf>
    <xf numFmtId="0" fontId="5" fillId="2" borderId="0" xfId="20" applyFont="1" applyFill="1" applyBorder="1" applyAlignment="1">
      <alignment horizontal="right" vertical="center"/>
    </xf>
    <xf numFmtId="0" fontId="4" fillId="2" borderId="7" xfId="9" applyFont="1" applyFill="1" applyBorder="1" applyAlignment="1">
      <alignment horizontal="center" vertical="center"/>
    </xf>
    <xf numFmtId="0" fontId="6" fillId="2" borderId="0" xfId="9" applyFont="1" applyFill="1" applyBorder="1" applyAlignment="1">
      <alignment horizontal="right" vertical="center"/>
    </xf>
    <xf numFmtId="0" fontId="4" fillId="2" borderId="2" xfId="9" applyFont="1" applyFill="1" applyBorder="1" applyAlignment="1">
      <alignment horizontal="center" vertical="center"/>
    </xf>
    <xf numFmtId="0" fontId="4" fillId="2" borderId="4" xfId="9" applyFont="1" applyFill="1" applyBorder="1" applyAlignment="1">
      <alignment horizontal="center" vertical="center"/>
    </xf>
    <xf numFmtId="0" fontId="6" fillId="0" borderId="0" xfId="9" applyFont="1" applyFill="1" applyBorder="1" applyAlignment="1">
      <alignment horizontal="left" vertical="center"/>
    </xf>
    <xf numFmtId="0" fontId="4" fillId="0" borderId="2" xfId="9" applyFont="1" applyFill="1" applyBorder="1" applyAlignment="1">
      <alignment horizontal="center" vertical="center"/>
    </xf>
    <xf numFmtId="0" fontId="6" fillId="0" borderId="0" xfId="9" applyFont="1" applyFill="1" applyBorder="1" applyAlignment="1">
      <alignment horizontal="right" vertical="center"/>
    </xf>
    <xf numFmtId="0" fontId="4" fillId="0" borderId="4" xfId="9" applyFont="1" applyFill="1" applyBorder="1" applyAlignment="1">
      <alignment horizontal="center" vertical="center"/>
    </xf>
    <xf numFmtId="0" fontId="4" fillId="0" borderId="6" xfId="9" applyFont="1" applyFill="1" applyBorder="1" applyAlignment="1">
      <alignment horizontal="center" vertical="center"/>
    </xf>
    <xf numFmtId="176" fontId="4" fillId="2" borderId="7" xfId="9" applyNumberFormat="1" applyFont="1" applyFill="1" applyBorder="1" applyAlignment="1">
      <alignment horizontal="center" vertical="center"/>
    </xf>
    <xf numFmtId="0" fontId="6" fillId="2" borderId="0" xfId="7" applyFont="1" applyFill="1" applyBorder="1" applyAlignment="1">
      <alignment horizontal="right" vertical="center"/>
    </xf>
    <xf numFmtId="49" fontId="4" fillId="2" borderId="0" xfId="7" applyNumberFormat="1" applyFont="1" applyFill="1" applyBorder="1" applyAlignment="1">
      <alignment horizontal="center" vertical="center"/>
    </xf>
    <xf numFmtId="0" fontId="4" fillId="2" borderId="8" xfId="7" applyFont="1" applyFill="1" applyBorder="1" applyAlignment="1">
      <alignment horizontal="right" vertical="center"/>
    </xf>
    <xf numFmtId="0" fontId="4" fillId="2" borderId="0" xfId="7" applyFont="1" applyFill="1" applyBorder="1" applyAlignment="1">
      <alignment horizontal="right" vertical="center"/>
    </xf>
    <xf numFmtId="0" fontId="4" fillId="2" borderId="0" xfId="7" applyFont="1" applyFill="1" applyBorder="1" applyAlignment="1">
      <alignment horizontal="center" vertical="center"/>
    </xf>
    <xf numFmtId="0" fontId="4" fillId="2" borderId="6" xfId="7" applyFont="1" applyFill="1" applyBorder="1" applyAlignment="1">
      <alignment horizontal="center" vertical="center"/>
    </xf>
    <xf numFmtId="0" fontId="4" fillId="2" borderId="7" xfId="7" applyFont="1" applyFill="1" applyBorder="1" applyAlignment="1">
      <alignment horizontal="center" vertical="center"/>
    </xf>
    <xf numFmtId="49" fontId="4" fillId="2" borderId="9" xfId="7" applyNumberFormat="1" applyFont="1" applyFill="1" applyBorder="1" applyAlignment="1">
      <alignment horizontal="center" vertical="center"/>
    </xf>
    <xf numFmtId="0" fontId="4" fillId="2" borderId="0" xfId="0" applyFont="1" applyFill="1" applyBorder="1" applyAlignment="1">
      <alignment horizontal="right" vertical="center"/>
    </xf>
    <xf numFmtId="0" fontId="4" fillId="2" borderId="8" xfId="0" applyFont="1" applyFill="1" applyBorder="1" applyAlignment="1">
      <alignment horizontal="right" vertical="center"/>
    </xf>
    <xf numFmtId="0" fontId="4"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0" xfId="17" applyFont="1" applyFill="1" applyAlignment="1">
      <alignment horizontal="right" vertical="center"/>
    </xf>
    <xf numFmtId="0" fontId="4" fillId="2" borderId="4" xfId="17" applyFont="1" applyFill="1" applyBorder="1" applyAlignment="1">
      <alignment horizontal="center" vertical="center"/>
    </xf>
    <xf numFmtId="0" fontId="4" fillId="2" borderId="6" xfId="17" applyFont="1" applyFill="1" applyBorder="1" applyAlignment="1">
      <alignment horizontal="center" vertical="center"/>
    </xf>
    <xf numFmtId="0" fontId="4" fillId="2" borderId="0" xfId="7" applyFont="1" applyFill="1" applyBorder="1" applyAlignment="1">
      <alignment horizontal="distributed" vertical="center"/>
    </xf>
    <xf numFmtId="0" fontId="4" fillId="2" borderId="9" xfId="7" applyFont="1" applyFill="1" applyBorder="1" applyAlignment="1">
      <alignment horizontal="distributed" vertical="center"/>
    </xf>
    <xf numFmtId="0" fontId="4" fillId="2" borderId="23" xfId="17" applyFont="1" applyFill="1" applyBorder="1" applyAlignment="1">
      <alignment horizontal="center" vertical="center"/>
    </xf>
    <xf numFmtId="0" fontId="6" fillId="2" borderId="0" xfId="18" applyFont="1" applyFill="1" applyAlignment="1">
      <alignment horizontal="right" vertical="center"/>
    </xf>
    <xf numFmtId="0" fontId="4" fillId="2" borderId="15" xfId="18" applyFont="1" applyFill="1" applyBorder="1" applyAlignment="1">
      <alignment horizontal="center" vertical="center"/>
    </xf>
    <xf numFmtId="0" fontId="4" fillId="2" borderId="2" xfId="18" applyFont="1" applyFill="1" applyBorder="1" applyAlignment="1">
      <alignment horizontal="center" vertical="center"/>
    </xf>
    <xf numFmtId="0" fontId="4" fillId="2" borderId="0" xfId="18" applyFont="1" applyFill="1" applyBorder="1" applyAlignment="1">
      <alignment horizontal="center" vertical="center"/>
    </xf>
    <xf numFmtId="38" fontId="4" fillId="2" borderId="8" xfId="8" applyFont="1" applyFill="1" applyBorder="1" applyAlignment="1">
      <alignment vertical="center"/>
    </xf>
    <xf numFmtId="176" fontId="4" fillId="2" borderId="8" xfId="9" applyNumberFormat="1" applyFont="1" applyFill="1" applyBorder="1" applyAlignment="1">
      <alignment horizontal="right" vertical="center"/>
    </xf>
    <xf numFmtId="38" fontId="4" fillId="2" borderId="8" xfId="8" applyFont="1" applyFill="1" applyBorder="1" applyAlignment="1">
      <alignment horizontal="right" vertical="center"/>
    </xf>
    <xf numFmtId="38" fontId="4" fillId="2" borderId="0" xfId="8" applyFont="1" applyFill="1" applyAlignment="1">
      <alignment horizontal="right" vertical="center"/>
    </xf>
    <xf numFmtId="176" fontId="4" fillId="2" borderId="0" xfId="9" applyNumberFormat="1" applyFont="1" applyFill="1" applyBorder="1" applyAlignment="1">
      <alignment horizontal="right" vertical="center"/>
    </xf>
    <xf numFmtId="38" fontId="4" fillId="2" borderId="0" xfId="8" applyFont="1" applyFill="1" applyAlignment="1">
      <alignment vertical="center"/>
    </xf>
    <xf numFmtId="0" fontId="0" fillId="0" borderId="0" xfId="9" applyFont="1" applyFill="1" applyAlignment="1">
      <alignment vertical="center"/>
    </xf>
    <xf numFmtId="0" fontId="0" fillId="3" borderId="0" xfId="9" applyFont="1" applyFill="1" applyAlignment="1">
      <alignment vertical="center"/>
    </xf>
    <xf numFmtId="0" fontId="1" fillId="3" borderId="0" xfId="9" applyFont="1" applyFill="1" applyAlignment="1">
      <alignment vertical="center"/>
    </xf>
    <xf numFmtId="0" fontId="31" fillId="3" borderId="0" xfId="7" applyFont="1" applyFill="1"/>
    <xf numFmtId="186" fontId="4" fillId="2" borderId="0" xfId="8" applyNumberFormat="1" applyFont="1" applyFill="1" applyBorder="1" applyAlignment="1">
      <alignment horizontal="right" vertical="center"/>
    </xf>
    <xf numFmtId="186" fontId="4" fillId="2" borderId="8" xfId="8" applyNumberFormat="1" applyFont="1" applyFill="1" applyBorder="1" applyAlignment="1">
      <alignment horizontal="right" vertical="center"/>
    </xf>
    <xf numFmtId="186" fontId="4" fillId="0" borderId="0" xfId="8" applyNumberFormat="1" applyFont="1" applyFill="1" applyBorder="1" applyAlignment="1">
      <alignment horizontal="right" vertical="center"/>
    </xf>
    <xf numFmtId="0" fontId="4" fillId="0" borderId="0" xfId="9" applyFont="1" applyFill="1" applyBorder="1" applyAlignment="1">
      <alignment horizontal="center" vertical="center" wrapText="1"/>
    </xf>
    <xf numFmtId="0" fontId="4" fillId="0" borderId="0" xfId="9" applyFont="1" applyFill="1" applyBorder="1" applyAlignment="1">
      <alignment horizontal="center" vertical="center"/>
    </xf>
    <xf numFmtId="38" fontId="4" fillId="2" borderId="8" xfId="16" applyFont="1" applyFill="1" applyBorder="1" applyAlignment="1" applyProtection="1">
      <alignment horizontal="right" vertical="center"/>
      <protection locked="0"/>
    </xf>
    <xf numFmtId="2" fontId="4" fillId="2" borderId="8" xfId="7" applyNumberFormat="1" applyFont="1" applyFill="1" applyBorder="1" applyAlignment="1">
      <alignment horizontal="right" vertical="center"/>
    </xf>
    <xf numFmtId="178" fontId="4" fillId="2" borderId="8" xfId="7" applyNumberFormat="1" applyFont="1" applyFill="1" applyBorder="1" applyAlignment="1">
      <alignment horizontal="right" vertical="center"/>
    </xf>
    <xf numFmtId="38" fontId="4" fillId="2" borderId="14" xfId="16" applyFont="1" applyFill="1" applyBorder="1" applyAlignment="1" applyProtection="1">
      <alignment horizontal="right" vertical="center"/>
      <protection locked="0"/>
    </xf>
    <xf numFmtId="3" fontId="4" fillId="2" borderId="8" xfId="0" applyNumberFormat="1" applyFont="1" applyFill="1" applyBorder="1" applyAlignment="1" applyProtection="1">
      <alignment horizontal="right" vertical="center"/>
      <protection locked="0"/>
    </xf>
    <xf numFmtId="0" fontId="4" fillId="2" borderId="9" xfId="7" applyFont="1" applyFill="1" applyBorder="1" applyAlignment="1">
      <alignment horizontal="center" vertical="center"/>
    </xf>
    <xf numFmtId="3" fontId="4" fillId="2" borderId="0" xfId="7" applyNumberFormat="1" applyFont="1" applyFill="1" applyAlignment="1">
      <alignment vertical="center"/>
    </xf>
    <xf numFmtId="3" fontId="4" fillId="2" borderId="0" xfId="7" applyNumberFormat="1" applyFont="1" applyFill="1" applyAlignment="1">
      <alignment horizontal="right" vertical="center"/>
    </xf>
    <xf numFmtId="38" fontId="4" fillId="2" borderId="0" xfId="16" applyFont="1" applyFill="1" applyAlignment="1">
      <alignment vertical="center"/>
    </xf>
    <xf numFmtId="40" fontId="4" fillId="2" borderId="0" xfId="16" applyNumberFormat="1" applyFont="1" applyFill="1" applyBorder="1" applyAlignment="1">
      <alignment horizontal="right" vertical="center"/>
    </xf>
    <xf numFmtId="38" fontId="4" fillId="2" borderId="14" xfId="16" applyFont="1" applyFill="1" applyBorder="1" applyAlignment="1">
      <alignment horizontal="right" vertical="center"/>
    </xf>
    <xf numFmtId="38" fontId="4" fillId="2" borderId="8" xfId="16" applyFont="1" applyFill="1" applyBorder="1" applyAlignment="1">
      <alignment horizontal="right" vertical="center"/>
    </xf>
    <xf numFmtId="40" fontId="4" fillId="2" borderId="8" xfId="16" applyNumberFormat="1" applyFont="1" applyFill="1" applyBorder="1" applyAlignment="1">
      <alignment horizontal="right" vertical="center"/>
    </xf>
    <xf numFmtId="38" fontId="4" fillId="2" borderId="0" xfId="19" applyFont="1" applyFill="1" applyBorder="1" applyAlignment="1">
      <alignment vertical="center"/>
    </xf>
    <xf numFmtId="38" fontId="4" fillId="2" borderId="8" xfId="19" applyFont="1" applyFill="1" applyBorder="1" applyAlignment="1" applyProtection="1">
      <alignment horizontal="right" vertical="center" wrapText="1"/>
      <protection locked="0"/>
    </xf>
    <xf numFmtId="38" fontId="11" fillId="2" borderId="0" xfId="19" applyFont="1" applyFill="1" applyBorder="1" applyAlignment="1">
      <alignment vertical="center"/>
    </xf>
    <xf numFmtId="38" fontId="11" fillId="2" borderId="0" xfId="19" applyFont="1" applyFill="1" applyBorder="1" applyAlignment="1">
      <alignment horizontal="right" vertical="center"/>
    </xf>
    <xf numFmtId="38" fontId="11" fillId="2" borderId="14" xfId="19" applyFont="1" applyFill="1" applyBorder="1" applyAlignment="1">
      <alignment horizontal="right" vertical="center"/>
    </xf>
    <xf numFmtId="38" fontId="11" fillId="2" borderId="8" xfId="19" applyFont="1" applyFill="1" applyBorder="1" applyAlignment="1" applyProtection="1">
      <alignment horizontal="right" vertical="center" wrapText="1"/>
      <protection locked="0"/>
    </xf>
    <xf numFmtId="38" fontId="11" fillId="2" borderId="8" xfId="19" applyFont="1" applyFill="1" applyBorder="1" applyAlignment="1">
      <alignment horizontal="right" vertical="center" wrapText="1"/>
    </xf>
    <xf numFmtId="184" fontId="11" fillId="2" borderId="8" xfId="18" applyNumberFormat="1" applyFont="1" applyFill="1" applyBorder="1" applyAlignment="1">
      <alignment horizontal="right" vertical="center" wrapText="1"/>
    </xf>
    <xf numFmtId="38" fontId="4" fillId="2" borderId="8" xfId="19" applyFont="1" applyFill="1" applyBorder="1" applyAlignment="1">
      <alignment horizontal="right" vertical="center" wrapText="1"/>
    </xf>
    <xf numFmtId="176" fontId="4" fillId="2" borderId="14" xfId="20" applyNumberFormat="1" applyFont="1" applyFill="1" applyBorder="1" applyAlignment="1" applyProtection="1">
      <alignment horizontal="right" vertical="center" wrapText="1"/>
      <protection locked="0"/>
    </xf>
    <xf numFmtId="176" fontId="4" fillId="2" borderId="8" xfId="20" applyNumberFormat="1" applyFont="1" applyFill="1" applyBorder="1" applyAlignment="1" applyProtection="1">
      <alignment horizontal="right" vertical="center" wrapText="1"/>
      <protection locked="0"/>
    </xf>
    <xf numFmtId="0" fontId="4" fillId="0" borderId="7" xfId="10" applyFont="1" applyBorder="1" applyAlignment="1">
      <alignment horizontal="center" vertical="center" wrapText="1"/>
    </xf>
    <xf numFmtId="0" fontId="4" fillId="2" borderId="7" xfId="9" applyFont="1" applyFill="1" applyBorder="1" applyAlignment="1">
      <alignment horizontal="center" vertical="center"/>
    </xf>
    <xf numFmtId="0" fontId="4" fillId="2" borderId="4" xfId="9" applyFont="1" applyFill="1" applyBorder="1" applyAlignment="1">
      <alignment horizontal="center" vertical="center"/>
    </xf>
    <xf numFmtId="49" fontId="4" fillId="2" borderId="0" xfId="9" applyNumberFormat="1" applyFont="1" applyFill="1" applyBorder="1" applyAlignment="1">
      <alignment horizontal="distributed" vertical="center" wrapText="1"/>
    </xf>
    <xf numFmtId="49" fontId="4" fillId="2" borderId="9" xfId="9" applyNumberFormat="1" applyFont="1" applyFill="1" applyBorder="1" applyAlignment="1">
      <alignment horizontal="distributed" vertical="center" wrapText="1"/>
    </xf>
    <xf numFmtId="0" fontId="6" fillId="2" borderId="0" xfId="9" applyFont="1" applyFill="1" applyBorder="1" applyAlignment="1">
      <alignment horizontal="right" vertical="center"/>
    </xf>
    <xf numFmtId="0" fontId="6" fillId="2" borderId="0" xfId="9" applyFont="1" applyFill="1" applyBorder="1" applyAlignment="1">
      <alignment horizontal="left" vertical="center"/>
    </xf>
    <xf numFmtId="0" fontId="4" fillId="2" borderId="3" xfId="9" applyFont="1" applyFill="1" applyBorder="1" applyAlignment="1">
      <alignment horizontal="center" vertical="center" wrapText="1"/>
    </xf>
    <xf numFmtId="0" fontId="4" fillId="2" borderId="12" xfId="9" applyFont="1" applyFill="1" applyBorder="1" applyAlignment="1">
      <alignment horizontal="center" vertical="center" wrapText="1"/>
    </xf>
    <xf numFmtId="0" fontId="4" fillId="2" borderId="6" xfId="9" applyFont="1" applyFill="1" applyBorder="1" applyAlignment="1">
      <alignment horizontal="center" vertical="center" wrapText="1"/>
    </xf>
    <xf numFmtId="0" fontId="4" fillId="2" borderId="7" xfId="9" applyFont="1" applyFill="1" applyBorder="1" applyAlignment="1">
      <alignment horizontal="center" vertical="center" wrapText="1"/>
    </xf>
    <xf numFmtId="0" fontId="4" fillId="2" borderId="2" xfId="9" applyFont="1" applyFill="1" applyBorder="1" applyAlignment="1">
      <alignment horizontal="center" vertical="center"/>
    </xf>
    <xf numFmtId="0" fontId="4" fillId="2" borderId="12" xfId="9" applyFont="1" applyFill="1" applyBorder="1" applyAlignment="1">
      <alignment horizontal="center" vertical="center"/>
    </xf>
    <xf numFmtId="0" fontId="4" fillId="2" borderId="1" xfId="9" applyFont="1" applyFill="1" applyBorder="1" applyAlignment="1">
      <alignment horizontal="center" vertical="center"/>
    </xf>
    <xf numFmtId="0" fontId="4" fillId="2" borderId="13" xfId="9" applyFont="1" applyFill="1" applyBorder="1" applyAlignment="1">
      <alignment horizontal="left" vertical="center" wrapText="1"/>
    </xf>
    <xf numFmtId="49" fontId="4" fillId="2" borderId="0" xfId="9" applyNumberFormat="1" applyFont="1" applyFill="1" applyBorder="1" applyAlignment="1">
      <alignment horizontal="left" vertical="center" wrapText="1"/>
    </xf>
    <xf numFmtId="49" fontId="4" fillId="2" borderId="8" xfId="9" applyNumberFormat="1" applyFont="1" applyFill="1" applyBorder="1" applyAlignment="1">
      <alignment horizontal="distributed" vertical="center" wrapText="1"/>
    </xf>
    <xf numFmtId="49" fontId="4" fillId="2" borderId="11" xfId="9" applyNumberFormat="1" applyFont="1" applyFill="1" applyBorder="1" applyAlignment="1">
      <alignment horizontal="distributed" vertical="center" wrapText="1"/>
    </xf>
    <xf numFmtId="0" fontId="6" fillId="0" borderId="0" xfId="9" applyFont="1" applyFill="1" applyBorder="1" applyAlignment="1">
      <alignment horizontal="right" vertical="center"/>
    </xf>
    <xf numFmtId="0" fontId="6" fillId="0" borderId="0" xfId="9" applyFont="1" applyFill="1" applyBorder="1" applyAlignment="1">
      <alignment horizontal="left" vertical="center"/>
    </xf>
    <xf numFmtId="0" fontId="4" fillId="0" borderId="3" xfId="9" applyFont="1" applyFill="1" applyBorder="1" applyAlignment="1">
      <alignment horizontal="center" vertical="center" wrapText="1"/>
    </xf>
    <xf numFmtId="0" fontId="4" fillId="0" borderId="12" xfId="9" applyFont="1" applyFill="1" applyBorder="1" applyAlignment="1">
      <alignment horizontal="center" vertical="center" wrapText="1"/>
    </xf>
    <xf numFmtId="0" fontId="4" fillId="0" borderId="6" xfId="9" applyFont="1" applyFill="1" applyBorder="1" applyAlignment="1">
      <alignment horizontal="center" vertical="center" wrapText="1"/>
    </xf>
    <xf numFmtId="0" fontId="4" fillId="0" borderId="7" xfId="9" applyFont="1" applyFill="1" applyBorder="1" applyAlignment="1">
      <alignment horizontal="center" vertical="center" wrapText="1"/>
    </xf>
    <xf numFmtId="0" fontId="4" fillId="0" borderId="2" xfId="9" applyFont="1" applyFill="1" applyBorder="1" applyAlignment="1">
      <alignment horizontal="center" vertical="center"/>
    </xf>
    <xf numFmtId="0" fontId="4" fillId="0" borderId="2" xfId="9" applyFont="1" applyFill="1" applyBorder="1" applyAlignment="1">
      <alignment horizontal="left" vertical="center"/>
    </xf>
    <xf numFmtId="0" fontId="4" fillId="0" borderId="3" xfId="9" applyFont="1" applyFill="1" applyBorder="1" applyAlignment="1">
      <alignment horizontal="left" vertical="center"/>
    </xf>
    <xf numFmtId="0" fontId="4" fillId="0" borderId="1"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5" xfId="9" applyFont="1" applyFill="1" applyBorder="1" applyAlignment="1">
      <alignment horizontal="left" vertical="center"/>
    </xf>
    <xf numFmtId="0" fontId="4" fillId="0" borderId="6" xfId="9" applyFont="1" applyFill="1" applyBorder="1" applyAlignment="1">
      <alignment horizontal="left" vertical="center"/>
    </xf>
    <xf numFmtId="0" fontId="4" fillId="0" borderId="18" xfId="9" applyFont="1" applyFill="1" applyBorder="1" applyAlignment="1">
      <alignment horizontal="center" vertical="center" wrapText="1"/>
    </xf>
    <xf numFmtId="0" fontId="4" fillId="0" borderId="16"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15" xfId="9" applyFont="1" applyFill="1" applyBorder="1" applyAlignment="1">
      <alignment horizontal="center" vertical="center" wrapText="1"/>
    </xf>
    <xf numFmtId="0" fontId="4" fillId="0" borderId="0" xfId="9" applyFont="1" applyFill="1" applyBorder="1" applyAlignment="1">
      <alignment horizontal="left" vertical="center" wrapText="1"/>
    </xf>
    <xf numFmtId="49" fontId="4" fillId="0" borderId="0" xfId="9" applyNumberFormat="1" applyFont="1" applyFill="1" applyBorder="1" applyAlignment="1">
      <alignment horizontal="left" vertical="center" wrapText="1"/>
    </xf>
    <xf numFmtId="49" fontId="4" fillId="0" borderId="0" xfId="9" applyNumberFormat="1" applyFont="1" applyFill="1" applyBorder="1" applyAlignment="1">
      <alignment horizontal="distributed" vertical="center" wrapText="1"/>
    </xf>
    <xf numFmtId="49" fontId="4" fillId="0" borderId="9" xfId="9" applyNumberFormat="1" applyFont="1" applyFill="1" applyBorder="1" applyAlignment="1">
      <alignment horizontal="distributed" vertical="center" wrapText="1"/>
    </xf>
    <xf numFmtId="49" fontId="4" fillId="0" borderId="8" xfId="9" applyNumberFormat="1" applyFont="1" applyFill="1" applyBorder="1" applyAlignment="1">
      <alignment horizontal="distributed" vertical="center" wrapText="1"/>
    </xf>
    <xf numFmtId="49" fontId="4" fillId="0" borderId="11" xfId="9" applyNumberFormat="1" applyFont="1" applyFill="1" applyBorder="1" applyAlignment="1">
      <alignment horizontal="distributed" vertical="center" wrapText="1"/>
    </xf>
    <xf numFmtId="176" fontId="4" fillId="2" borderId="7" xfId="9" applyNumberFormat="1" applyFont="1" applyFill="1" applyBorder="1" applyAlignment="1">
      <alignment horizontal="center" vertical="center"/>
    </xf>
    <xf numFmtId="0" fontId="4" fillId="2" borderId="5" xfId="9" applyFont="1" applyFill="1" applyBorder="1" applyAlignment="1">
      <alignment horizontal="center" vertical="center"/>
    </xf>
    <xf numFmtId="0" fontId="4" fillId="2" borderId="0" xfId="9" applyFont="1" applyFill="1" applyBorder="1" applyAlignment="1">
      <alignment horizontal="left" vertical="center" wrapText="1"/>
    </xf>
    <xf numFmtId="0" fontId="6" fillId="0" borderId="0" xfId="10" applyFont="1" applyBorder="1" applyAlignment="1">
      <alignment horizontal="right" vertical="center"/>
    </xf>
    <xf numFmtId="0" fontId="6" fillId="0" borderId="0" xfId="10" applyFont="1" applyBorder="1" applyAlignment="1">
      <alignment horizontal="left" vertical="center"/>
    </xf>
    <xf numFmtId="0" fontId="4" fillId="0" borderId="4" xfId="10" applyFont="1" applyFill="1" applyBorder="1" applyAlignment="1">
      <alignment horizontal="right" vertical="center"/>
    </xf>
    <xf numFmtId="0" fontId="4" fillId="0" borderId="5" xfId="10" applyFont="1" applyFill="1" applyBorder="1" applyAlignment="1">
      <alignment horizontal="right" vertical="center"/>
    </xf>
    <xf numFmtId="0" fontId="4" fillId="0" borderId="5" xfId="10" applyFont="1" applyFill="1" applyBorder="1" applyAlignment="1">
      <alignment horizontal="left" vertical="center"/>
    </xf>
    <xf numFmtId="0" fontId="4" fillId="0" borderId="6" xfId="10" applyFont="1" applyFill="1" applyBorder="1" applyAlignment="1">
      <alignment horizontal="left" vertical="center"/>
    </xf>
    <xf numFmtId="0" fontId="4" fillId="0" borderId="17" xfId="10" applyFont="1" applyFill="1" applyBorder="1" applyAlignment="1">
      <alignment horizontal="center" vertical="center" wrapText="1"/>
    </xf>
    <xf numFmtId="0" fontId="9" fillId="0" borderId="15" xfId="10" applyBorder="1">
      <alignment vertical="center"/>
    </xf>
    <xf numFmtId="0" fontId="4" fillId="0" borderId="3" xfId="10" applyFont="1" applyFill="1" applyBorder="1" applyAlignment="1">
      <alignment horizontal="center" vertical="center"/>
    </xf>
    <xf numFmtId="0" fontId="4" fillId="0" borderId="6" xfId="10" applyFont="1" applyFill="1" applyBorder="1" applyAlignment="1">
      <alignment horizontal="center" vertical="center"/>
    </xf>
    <xf numFmtId="0" fontId="4" fillId="0" borderId="7" xfId="10" applyFont="1" applyFill="1" applyBorder="1" applyAlignment="1">
      <alignment horizontal="center" vertical="center" wrapText="1"/>
    </xf>
    <xf numFmtId="0" fontId="4" fillId="0" borderId="7" xfId="10" applyFont="1" applyFill="1" applyBorder="1" applyAlignment="1">
      <alignment horizontal="center" vertical="center"/>
    </xf>
    <xf numFmtId="0" fontId="4" fillId="0" borderId="18" xfId="10" applyFont="1" applyFill="1" applyBorder="1" applyAlignment="1">
      <alignment horizontal="center" vertical="center"/>
    </xf>
    <xf numFmtId="0" fontId="4" fillId="0" borderId="20" xfId="10" applyFont="1" applyFill="1" applyBorder="1" applyAlignment="1">
      <alignment horizontal="center" vertical="center"/>
    </xf>
    <xf numFmtId="0" fontId="4" fillId="0" borderId="16"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21" xfId="10" applyFont="1" applyFill="1" applyBorder="1" applyAlignment="1">
      <alignment horizontal="center" vertical="center" wrapText="1"/>
    </xf>
    <xf numFmtId="0" fontId="4" fillId="0" borderId="19" xfId="10" applyFont="1" applyFill="1" applyBorder="1" applyAlignment="1">
      <alignment horizontal="center" vertical="center"/>
    </xf>
    <xf numFmtId="0" fontId="4" fillId="0" borderId="18" xfId="10" applyFont="1" applyFill="1" applyBorder="1" applyAlignment="1">
      <alignment horizontal="center" vertical="center" wrapText="1"/>
    </xf>
    <xf numFmtId="0" fontId="9" fillId="0" borderId="20" xfId="10" applyBorder="1">
      <alignment vertical="center"/>
    </xf>
    <xf numFmtId="0" fontId="9" fillId="0" borderId="16" xfId="10" applyBorder="1">
      <alignment vertical="center"/>
    </xf>
    <xf numFmtId="0" fontId="4" fillId="0" borderId="22" xfId="10" applyFont="1" applyFill="1" applyBorder="1" applyAlignment="1">
      <alignment horizontal="center" vertical="center"/>
    </xf>
    <xf numFmtId="0" fontId="9" fillId="0" borderId="10" xfId="10" applyBorder="1">
      <alignment vertical="center"/>
    </xf>
    <xf numFmtId="0" fontId="4" fillId="0" borderId="1" xfId="10" applyFont="1" applyFill="1" applyBorder="1" applyAlignment="1">
      <alignment horizontal="center" vertical="center"/>
    </xf>
    <xf numFmtId="0" fontId="4" fillId="0" borderId="4" xfId="10" applyFont="1" applyFill="1" applyBorder="1" applyAlignment="1">
      <alignment horizontal="center" vertical="center" wrapText="1"/>
    </xf>
    <xf numFmtId="0" fontId="12" fillId="0" borderId="0" xfId="11" applyNumberFormat="1" applyFont="1" applyFill="1" applyBorder="1" applyAlignment="1">
      <alignment vertical="center"/>
    </xf>
    <xf numFmtId="0" fontId="12" fillId="0" borderId="9" xfId="11" applyNumberFormat="1" applyFont="1" applyFill="1" applyBorder="1" applyAlignment="1">
      <alignment vertical="center"/>
    </xf>
    <xf numFmtId="0" fontId="12" fillId="0" borderId="0" xfId="11" applyNumberFormat="1" applyFont="1" applyFill="1" applyBorder="1" applyAlignment="1">
      <alignment horizontal="left" vertical="center"/>
    </xf>
    <xf numFmtId="0" fontId="12" fillId="0" borderId="9" xfId="11" applyNumberFormat="1" applyFont="1" applyFill="1" applyBorder="1" applyAlignment="1">
      <alignment horizontal="left" vertical="center"/>
    </xf>
    <xf numFmtId="0" fontId="12" fillId="0" borderId="8" xfId="11" applyNumberFormat="1" applyFont="1" applyFill="1" applyBorder="1" applyAlignment="1">
      <alignment vertical="center"/>
    </xf>
    <xf numFmtId="0" fontId="12" fillId="0" borderId="11" xfId="11" applyNumberFormat="1" applyFont="1" applyFill="1" applyBorder="1" applyAlignment="1">
      <alignment vertical="center"/>
    </xf>
    <xf numFmtId="0" fontId="4" fillId="0" borderId="3" xfId="10" applyFont="1" applyBorder="1" applyAlignment="1">
      <alignment horizontal="center" vertical="center" wrapText="1"/>
    </xf>
    <xf numFmtId="0" fontId="4" fillId="0" borderId="12"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7" xfId="10" applyFont="1" applyBorder="1" applyAlignment="1">
      <alignment horizontal="center" vertical="center" wrapText="1"/>
    </xf>
    <xf numFmtId="0" fontId="12" fillId="0" borderId="0" xfId="11" applyNumberFormat="1" applyFont="1" applyFill="1" applyBorder="1" applyAlignment="1">
      <alignment horizontal="distributed" vertical="center"/>
    </xf>
    <xf numFmtId="0" fontId="12" fillId="0" borderId="9" xfId="11" applyNumberFormat="1" applyFont="1" applyFill="1" applyBorder="1" applyAlignment="1">
      <alignment horizontal="distributed" vertical="center"/>
    </xf>
    <xf numFmtId="0" fontId="4" fillId="0" borderId="7" xfId="10" applyFont="1" applyBorder="1" applyAlignment="1">
      <alignment horizontal="center" vertical="center"/>
    </xf>
    <xf numFmtId="0" fontId="4" fillId="2" borderId="22" xfId="10" applyFont="1" applyFill="1" applyBorder="1" applyAlignment="1">
      <alignment horizontal="center" vertical="center" wrapText="1"/>
    </xf>
    <xf numFmtId="0" fontId="4" fillId="2" borderId="10" xfId="10" applyFont="1" applyFill="1" applyBorder="1" applyAlignment="1">
      <alignment horizontal="center" vertical="center" wrapText="1"/>
    </xf>
    <xf numFmtId="0" fontId="4" fillId="2" borderId="15" xfId="10" applyFont="1" applyFill="1" applyBorder="1" applyAlignment="1">
      <alignment horizontal="center" vertical="center" wrapText="1"/>
    </xf>
    <xf numFmtId="0" fontId="4" fillId="0" borderId="21" xfId="10" applyFont="1" applyBorder="1" applyAlignment="1">
      <alignment horizontal="center" vertical="center" wrapText="1"/>
    </xf>
    <xf numFmtId="0" fontId="4" fillId="0" borderId="19" xfId="10" applyFont="1" applyBorder="1" applyAlignment="1">
      <alignment horizontal="center" vertical="center" wrapText="1"/>
    </xf>
    <xf numFmtId="0" fontId="4" fillId="0" borderId="2" xfId="10" applyFont="1" applyBorder="1" applyAlignment="1">
      <alignment horizontal="left" vertical="center"/>
    </xf>
    <xf numFmtId="0" fontId="4" fillId="0" borderId="3" xfId="10" applyFont="1" applyBorder="1" applyAlignment="1">
      <alignment horizontal="left" vertical="center"/>
    </xf>
    <xf numFmtId="0" fontId="4" fillId="0" borderId="21" xfId="10" applyFont="1" applyBorder="1" applyAlignment="1">
      <alignment horizontal="center" vertical="center"/>
    </xf>
    <xf numFmtId="0" fontId="4" fillId="0" borderId="19" xfId="10" applyFont="1" applyBorder="1" applyAlignment="1">
      <alignment horizontal="center" vertical="center"/>
    </xf>
    <xf numFmtId="0" fontId="4" fillId="0" borderId="1" xfId="10" applyFont="1" applyBorder="1" applyAlignment="1">
      <alignment horizontal="center" vertical="center" wrapText="1"/>
    </xf>
    <xf numFmtId="0" fontId="4" fillId="0" borderId="4" xfId="10" applyFont="1" applyBorder="1" applyAlignment="1">
      <alignment horizontal="center" vertical="center" wrapText="1"/>
    </xf>
    <xf numFmtId="0" fontId="4" fillId="0" borderId="1" xfId="10" applyFont="1" applyBorder="1" applyAlignment="1">
      <alignment horizontal="right" vertical="center"/>
    </xf>
    <xf numFmtId="0" fontId="4" fillId="0" borderId="2" xfId="10" applyFont="1" applyBorder="1" applyAlignment="1">
      <alignment horizontal="right" vertical="center"/>
    </xf>
    <xf numFmtId="0" fontId="6" fillId="0" borderId="0" xfId="13" applyFont="1" applyFill="1" applyBorder="1" applyAlignment="1">
      <alignment horizontal="center" vertical="center"/>
    </xf>
    <xf numFmtId="0" fontId="4" fillId="0" borderId="12" xfId="13" applyFont="1" applyFill="1" applyBorder="1" applyAlignment="1">
      <alignment horizontal="center" vertical="center"/>
    </xf>
    <xf numFmtId="0" fontId="4" fillId="0" borderId="1" xfId="13" applyFont="1" applyFill="1" applyBorder="1" applyAlignment="1">
      <alignment horizontal="center" vertical="center"/>
    </xf>
    <xf numFmtId="0" fontId="4" fillId="0" borderId="4" xfId="13" applyFont="1" applyFill="1" applyBorder="1" applyAlignment="1">
      <alignment horizontal="center" vertical="center" wrapText="1"/>
    </xf>
    <xf numFmtId="0" fontId="4" fillId="0" borderId="7" xfId="13" applyFont="1" applyFill="1" applyBorder="1" applyAlignment="1">
      <alignment horizontal="center" vertical="center" wrapText="1"/>
    </xf>
    <xf numFmtId="176" fontId="4" fillId="0" borderId="3" xfId="13" applyNumberFormat="1" applyFont="1" applyBorder="1" applyAlignment="1">
      <alignment horizontal="center" vertical="center" wrapText="1"/>
    </xf>
    <xf numFmtId="176" fontId="4" fillId="0" borderId="12" xfId="13" applyNumberFormat="1" applyFont="1" applyBorder="1" applyAlignment="1">
      <alignment horizontal="center" vertical="center" wrapText="1"/>
    </xf>
    <xf numFmtId="176" fontId="4" fillId="0" borderId="6" xfId="13" applyNumberFormat="1" applyFont="1" applyBorder="1" applyAlignment="1">
      <alignment horizontal="center" vertical="center" wrapText="1"/>
    </xf>
    <xf numFmtId="176" fontId="4" fillId="0" borderId="7" xfId="13" applyNumberFormat="1" applyFont="1" applyBorder="1" applyAlignment="1">
      <alignment horizontal="center" vertical="center" wrapText="1"/>
    </xf>
    <xf numFmtId="0" fontId="4" fillId="0" borderId="1" xfId="13" applyFont="1" applyFill="1" applyBorder="1" applyAlignment="1">
      <alignment horizontal="center" vertical="center" wrapText="1"/>
    </xf>
    <xf numFmtId="0" fontId="4" fillId="0" borderId="7" xfId="13" applyFont="1" applyFill="1" applyBorder="1" applyAlignment="1">
      <alignment horizontal="center" vertical="center"/>
    </xf>
    <xf numFmtId="0" fontId="4" fillId="0" borderId="12" xfId="13" applyFont="1" applyFill="1" applyBorder="1" applyAlignment="1">
      <alignment horizontal="center" vertical="center" wrapText="1"/>
    </xf>
    <xf numFmtId="176" fontId="4" fillId="0" borderId="0" xfId="13" applyNumberFormat="1" applyFont="1" applyBorder="1" applyAlignment="1">
      <alignment horizontal="left" vertical="center" wrapText="1"/>
    </xf>
    <xf numFmtId="176" fontId="4" fillId="0" borderId="0" xfId="13" applyNumberFormat="1" applyFont="1" applyBorder="1" applyAlignment="1">
      <alignment horizontal="distributed" vertical="center" wrapText="1"/>
    </xf>
    <xf numFmtId="0" fontId="4" fillId="0" borderId="4"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0" xfId="15" applyFont="1" applyFill="1" applyBorder="1" applyAlignment="1">
      <alignment horizontal="left" vertical="center"/>
    </xf>
    <xf numFmtId="0" fontId="4" fillId="0" borderId="9" xfId="15" applyFont="1" applyFill="1" applyBorder="1" applyAlignment="1">
      <alignment horizontal="left" vertical="center"/>
    </xf>
    <xf numFmtId="0" fontId="4" fillId="0" borderId="12" xfId="15" applyFont="1" applyFill="1" applyBorder="1" applyAlignment="1">
      <alignment horizontal="center" vertical="center" wrapText="1"/>
    </xf>
    <xf numFmtId="0" fontId="4" fillId="0" borderId="7"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7" xfId="15" applyFont="1" applyFill="1" applyBorder="1" applyAlignment="1">
      <alignment horizontal="center" vertical="center"/>
    </xf>
    <xf numFmtId="0" fontId="4" fillId="0" borderId="13" xfId="15" applyFont="1" applyFill="1" applyBorder="1" applyAlignment="1">
      <alignment horizontal="distributed" vertical="center"/>
    </xf>
    <xf numFmtId="176" fontId="4" fillId="0" borderId="3" xfId="15" applyNumberFormat="1" applyFont="1" applyBorder="1" applyAlignment="1">
      <alignment horizontal="center" vertical="center" wrapText="1"/>
    </xf>
    <xf numFmtId="176" fontId="4" fillId="0" borderId="1" xfId="15" applyNumberFormat="1" applyFont="1" applyBorder="1" applyAlignment="1">
      <alignment horizontal="center" vertical="center" wrapText="1"/>
    </xf>
    <xf numFmtId="176" fontId="4" fillId="0" borderId="6" xfId="15" applyNumberFormat="1" applyFont="1" applyBorder="1" applyAlignment="1">
      <alignment horizontal="center" vertical="center" wrapText="1"/>
    </xf>
    <xf numFmtId="176" fontId="4" fillId="0" borderId="4" xfId="15" applyNumberFormat="1" applyFont="1" applyBorder="1" applyAlignment="1">
      <alignment horizontal="center" vertical="center" wrapText="1"/>
    </xf>
    <xf numFmtId="0" fontId="6" fillId="0" borderId="0" xfId="15" applyFont="1" applyFill="1" applyAlignment="1">
      <alignment horizontal="center" vertical="center"/>
    </xf>
    <xf numFmtId="0" fontId="4" fillId="0" borderId="4" xfId="15" applyFont="1" applyFill="1" applyBorder="1" applyAlignment="1">
      <alignment horizontal="center" vertical="center" wrapText="1"/>
    </xf>
    <xf numFmtId="0" fontId="4" fillId="0" borderId="12" xfId="15" applyFont="1" applyFill="1" applyBorder="1" applyAlignment="1">
      <alignment horizontal="center" vertical="center"/>
    </xf>
    <xf numFmtId="0" fontId="4" fillId="0" borderId="1" xfId="15" applyFont="1" applyFill="1" applyBorder="1" applyAlignment="1">
      <alignment horizontal="center" vertical="center"/>
    </xf>
    <xf numFmtId="0" fontId="4" fillId="0" borderId="0" xfId="10" applyFont="1" applyFill="1" applyBorder="1" applyAlignment="1">
      <alignment horizontal="distributed" vertical="center"/>
    </xf>
    <xf numFmtId="0" fontId="4" fillId="0" borderId="9" xfId="10" applyFont="1" applyFill="1" applyBorder="1" applyAlignment="1">
      <alignment horizontal="distributed" vertical="center"/>
    </xf>
    <xf numFmtId="0" fontId="4" fillId="0" borderId="8" xfId="10" applyFont="1" applyFill="1" applyBorder="1" applyAlignment="1">
      <alignment horizontal="distributed" vertical="center"/>
    </xf>
    <xf numFmtId="0" fontId="4" fillId="0" borderId="11" xfId="10" applyFont="1" applyFill="1" applyBorder="1" applyAlignment="1">
      <alignment horizontal="distributed" vertical="center"/>
    </xf>
    <xf numFmtId="0" fontId="4" fillId="0" borderId="3" xfId="10" applyFont="1" applyFill="1" applyBorder="1" applyAlignment="1">
      <alignment horizontal="center" vertical="center" wrapText="1"/>
    </xf>
    <xf numFmtId="0" fontId="4" fillId="0" borderId="12" xfId="10" applyFont="1" applyFill="1" applyBorder="1" applyAlignment="1">
      <alignment horizontal="center" vertical="center"/>
    </xf>
    <xf numFmtId="0" fontId="6" fillId="0" borderId="0" xfId="10" applyFont="1" applyFill="1" applyBorder="1" applyAlignment="1">
      <alignment horizontal="right" vertical="center"/>
    </xf>
    <xf numFmtId="0" fontId="4" fillId="0" borderId="12" xfId="10" applyFont="1" applyFill="1" applyBorder="1" applyAlignment="1">
      <alignment horizontal="center" vertical="center" wrapText="1"/>
    </xf>
    <xf numFmtId="0" fontId="4" fillId="0" borderId="2" xfId="10" applyFont="1" applyFill="1" applyBorder="1" applyAlignment="1">
      <alignment horizontal="center" vertical="center"/>
    </xf>
    <xf numFmtId="0" fontId="4" fillId="0" borderId="5" xfId="10" applyFont="1" applyFill="1" applyBorder="1" applyAlignment="1">
      <alignment horizontal="center" vertical="center"/>
    </xf>
    <xf numFmtId="0" fontId="11" fillId="0" borderId="8" xfId="10" applyFont="1" applyBorder="1" applyAlignment="1">
      <alignment horizontal="distributed" vertical="center"/>
    </xf>
    <xf numFmtId="0" fontId="4" fillId="0" borderId="0" xfId="10" applyFont="1" applyBorder="1" applyAlignment="1">
      <alignment horizontal="distributed" vertical="center" wrapText="1"/>
    </xf>
    <xf numFmtId="0" fontId="4" fillId="0" borderId="0" xfId="10" applyFont="1" applyBorder="1" applyAlignment="1">
      <alignment horizontal="distributed" vertical="center"/>
    </xf>
    <xf numFmtId="3" fontId="19" fillId="0" borderId="8" xfId="10" applyNumberFormat="1" applyFont="1" applyBorder="1" applyAlignment="1">
      <alignment horizontal="center" vertical="center"/>
    </xf>
    <xf numFmtId="3" fontId="19" fillId="0" borderId="0" xfId="10" applyNumberFormat="1" applyFont="1" applyBorder="1" applyAlignment="1">
      <alignment horizontal="center" vertical="center"/>
    </xf>
    <xf numFmtId="0" fontId="6" fillId="0" borderId="0" xfId="10" applyFont="1" applyAlignment="1">
      <alignment horizontal="center" vertical="center"/>
    </xf>
    <xf numFmtId="0" fontId="4" fillId="0" borderId="25" xfId="10" applyFont="1" applyBorder="1" applyAlignment="1">
      <alignment horizontal="center" vertical="center" wrapText="1"/>
    </xf>
    <xf numFmtId="0" fontId="4" fillId="0" borderId="25" xfId="10" applyFont="1" applyBorder="1" applyAlignment="1">
      <alignment horizontal="center" vertical="center"/>
    </xf>
    <xf numFmtId="0" fontId="4" fillId="0" borderId="24" xfId="10" applyFont="1" applyBorder="1" applyAlignment="1">
      <alignment horizontal="center" vertical="center"/>
    </xf>
    <xf numFmtId="0" fontId="4" fillId="0" borderId="23" xfId="10" applyFont="1" applyBorder="1" applyAlignment="1">
      <alignment horizontal="center" vertical="center"/>
    </xf>
    <xf numFmtId="0" fontId="4" fillId="0" borderId="12" xfId="10" applyFont="1" applyBorder="1" applyAlignment="1">
      <alignment horizontal="center" vertical="center"/>
    </xf>
    <xf numFmtId="0" fontId="4" fillId="0" borderId="1" xfId="10" applyFont="1" applyBorder="1" applyAlignment="1">
      <alignment horizontal="center" vertical="center"/>
    </xf>
    <xf numFmtId="0" fontId="4" fillId="0" borderId="0" xfId="10" applyFont="1" applyFill="1" applyBorder="1" applyAlignment="1">
      <alignment horizontal="distributed" vertical="center" wrapText="1"/>
    </xf>
    <xf numFmtId="0" fontId="6" fillId="0" borderId="0" xfId="10" applyFont="1" applyBorder="1" applyAlignment="1">
      <alignment horizontal="center" vertical="center"/>
    </xf>
    <xf numFmtId="0" fontId="4" fillId="0" borderId="25" xfId="10" applyFont="1" applyBorder="1" applyAlignment="1">
      <alignment horizontal="distributed" vertical="center" wrapText="1"/>
    </xf>
    <xf numFmtId="0" fontId="4" fillId="0" borderId="24" xfId="10" applyFont="1" applyBorder="1" applyAlignment="1">
      <alignment horizontal="distributed" vertical="center" wrapText="1"/>
    </xf>
    <xf numFmtId="0" fontId="4" fillId="0" borderId="23" xfId="10" applyFont="1" applyBorder="1" applyAlignment="1">
      <alignment horizontal="distributed" vertical="center" wrapText="1"/>
    </xf>
    <xf numFmtId="0" fontId="4" fillId="0" borderId="19" xfId="10" applyFont="1" applyBorder="1" applyAlignment="1">
      <alignment horizontal="distributed" vertical="center" wrapText="1"/>
    </xf>
    <xf numFmtId="0" fontId="5" fillId="0" borderId="12" xfId="10" applyFont="1" applyBorder="1" applyAlignment="1">
      <alignment horizontal="center" vertical="center"/>
    </xf>
    <xf numFmtId="0" fontId="5" fillId="0" borderId="1" xfId="10" applyFont="1" applyBorder="1" applyAlignment="1">
      <alignment horizontal="center" vertical="center"/>
    </xf>
    <xf numFmtId="0" fontId="4" fillId="2" borderId="0" xfId="7" applyFont="1" applyFill="1" applyBorder="1" applyAlignment="1">
      <alignment horizontal="right" vertical="center"/>
    </xf>
    <xf numFmtId="0" fontId="4" fillId="2" borderId="9" xfId="7" applyFont="1" applyFill="1" applyBorder="1" applyAlignment="1">
      <alignment horizontal="right" vertical="center"/>
    </xf>
    <xf numFmtId="0" fontId="4" fillId="2" borderId="8" xfId="7" applyFont="1" applyFill="1" applyBorder="1" applyAlignment="1">
      <alignment horizontal="right" vertical="center"/>
    </xf>
    <xf numFmtId="0" fontId="4" fillId="2" borderId="0" xfId="7" applyFont="1" applyFill="1" applyBorder="1" applyAlignment="1">
      <alignment horizontal="center" vertical="center"/>
    </xf>
    <xf numFmtId="49" fontId="4" fillId="2" borderId="0" xfId="7" applyNumberFormat="1" applyFont="1" applyFill="1" applyBorder="1" applyAlignment="1">
      <alignment horizontal="center" vertical="center"/>
    </xf>
    <xf numFmtId="0" fontId="4" fillId="2" borderId="9" xfId="7" applyFont="1" applyFill="1" applyBorder="1" applyAlignment="1">
      <alignment horizontal="center" vertical="center"/>
    </xf>
    <xf numFmtId="0" fontId="6" fillId="2" borderId="0" xfId="7" applyFont="1" applyFill="1" applyBorder="1" applyAlignment="1">
      <alignment horizontal="right" vertical="center"/>
    </xf>
    <xf numFmtId="0" fontId="6" fillId="2" borderId="0" xfId="7" applyFont="1" applyFill="1" applyBorder="1" applyAlignment="1">
      <alignment horizontal="left" vertical="center"/>
    </xf>
    <xf numFmtId="0" fontId="4" fillId="2" borderId="3" xfId="7" applyFont="1" applyFill="1" applyBorder="1" applyAlignment="1">
      <alignment horizontal="center" vertical="center"/>
    </xf>
    <xf numFmtId="0" fontId="4" fillId="2" borderId="12" xfId="7" applyFont="1" applyFill="1" applyBorder="1" applyAlignment="1">
      <alignment horizontal="center" vertical="center"/>
    </xf>
    <xf numFmtId="0" fontId="4" fillId="2" borderId="6" xfId="7" applyFont="1" applyFill="1" applyBorder="1" applyAlignment="1">
      <alignment horizontal="center" vertical="center"/>
    </xf>
    <xf numFmtId="0" fontId="4" fillId="2" borderId="7" xfId="7" applyFont="1" applyFill="1" applyBorder="1" applyAlignment="1">
      <alignment horizontal="center" vertical="center"/>
    </xf>
    <xf numFmtId="0" fontId="4" fillId="2" borderId="12" xfId="7" applyNumberFormat="1" applyFont="1" applyFill="1" applyBorder="1" applyAlignment="1">
      <alignment horizontal="center" vertical="center"/>
    </xf>
    <xf numFmtId="0" fontId="4" fillId="2" borderId="2" xfId="7" applyFont="1" applyFill="1" applyBorder="1" applyAlignment="1">
      <alignment horizontal="center" vertical="center"/>
    </xf>
    <xf numFmtId="0" fontId="4" fillId="2" borderId="0" xfId="0" applyFont="1" applyFill="1" applyBorder="1" applyAlignment="1">
      <alignment horizontal="right" vertical="center"/>
    </xf>
    <xf numFmtId="0" fontId="4" fillId="2" borderId="9" xfId="0" applyFont="1" applyFill="1" applyBorder="1" applyAlignment="1">
      <alignment horizontal="right" vertical="center"/>
    </xf>
    <xf numFmtId="0" fontId="4" fillId="2" borderId="8" xfId="0" applyFont="1" applyFill="1" applyBorder="1" applyAlignment="1">
      <alignment horizontal="right" vertical="center"/>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7" applyFont="1" applyFill="1" applyBorder="1" applyAlignment="1">
      <alignment horizontal="distributed" vertical="center"/>
    </xf>
    <xf numFmtId="0" fontId="4" fillId="2" borderId="0" xfId="7" applyFont="1" applyFill="1" applyBorder="1" applyAlignment="1">
      <alignment horizontal="distributed" vertical="center"/>
    </xf>
    <xf numFmtId="0" fontId="4" fillId="2" borderId="9" xfId="7" applyFont="1" applyFill="1" applyBorder="1" applyAlignment="1">
      <alignment horizontal="distributed" vertical="center"/>
    </xf>
    <xf numFmtId="0" fontId="6" fillId="2" borderId="0" xfId="17" applyFont="1" applyFill="1" applyAlignment="1">
      <alignment horizontal="right" vertical="center"/>
    </xf>
    <xf numFmtId="0" fontId="4" fillId="2" borderId="25" xfId="17" applyFont="1" applyFill="1" applyBorder="1" applyAlignment="1">
      <alignment horizontal="center" vertical="center"/>
    </xf>
    <xf numFmtId="0" fontId="4" fillId="2" borderId="24" xfId="17" applyFont="1" applyFill="1" applyBorder="1" applyAlignment="1">
      <alignment horizontal="center" vertical="center"/>
    </xf>
    <xf numFmtId="0" fontId="4" fillId="2" borderId="0" xfId="17" applyFont="1" applyFill="1" applyBorder="1" applyAlignment="1">
      <alignment horizontal="center" vertical="center"/>
    </xf>
    <xf numFmtId="0" fontId="4" fillId="2" borderId="9" xfId="17" applyFont="1" applyFill="1" applyBorder="1" applyAlignment="1">
      <alignment horizontal="center" vertical="center"/>
    </xf>
    <xf numFmtId="0" fontId="4" fillId="2" borderId="23" xfId="17" applyFont="1" applyFill="1" applyBorder="1" applyAlignment="1">
      <alignment horizontal="center" vertical="center"/>
    </xf>
    <xf numFmtId="0" fontId="4" fillId="2" borderId="22" xfId="17" applyFont="1" applyFill="1" applyBorder="1" applyAlignment="1">
      <alignment horizontal="center" vertical="center"/>
    </xf>
    <xf numFmtId="0" fontId="4" fillId="2" borderId="15" xfId="17" applyFont="1" applyFill="1" applyBorder="1" applyAlignment="1">
      <alignment horizontal="center" vertical="center"/>
    </xf>
    <xf numFmtId="0" fontId="4" fillId="2" borderId="19" xfId="17" applyFont="1" applyFill="1" applyBorder="1" applyAlignment="1">
      <alignment horizontal="center" vertical="center"/>
    </xf>
    <xf numFmtId="0" fontId="4" fillId="2" borderId="26" xfId="17" applyFont="1" applyFill="1" applyBorder="1" applyAlignment="1">
      <alignment horizontal="center" vertical="center" wrapText="1"/>
    </xf>
    <xf numFmtId="0" fontId="4" fillId="2" borderId="20" xfId="17" applyFont="1" applyFill="1" applyBorder="1" applyAlignment="1">
      <alignment horizontal="center" vertical="center"/>
    </xf>
    <xf numFmtId="0" fontId="4" fillId="2" borderId="20" xfId="17"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7" xfId="7" applyFont="1" applyFill="1" applyBorder="1" applyAlignment="1">
      <alignment horizontal="center" vertical="center"/>
    </xf>
    <xf numFmtId="0" fontId="4" fillId="2" borderId="4" xfId="17" applyFont="1" applyFill="1" applyBorder="1" applyAlignment="1">
      <alignment horizontal="center" vertical="center"/>
    </xf>
    <xf numFmtId="0" fontId="4" fillId="2" borderId="5" xfId="17" applyFont="1" applyFill="1" applyBorder="1" applyAlignment="1">
      <alignment horizontal="center" vertical="center"/>
    </xf>
    <xf numFmtId="0" fontId="4" fillId="2" borderId="6" xfId="17" applyFont="1" applyFill="1" applyBorder="1" applyAlignment="1">
      <alignment horizontal="center" vertical="center"/>
    </xf>
    <xf numFmtId="0" fontId="4" fillId="2" borderId="13" xfId="17" applyFont="1" applyFill="1" applyBorder="1" applyAlignment="1">
      <alignment horizontal="right" vertical="center"/>
    </xf>
    <xf numFmtId="0" fontId="4" fillId="2" borderId="13" xfId="18" applyNumberFormat="1" applyFont="1" applyFill="1" applyBorder="1" applyAlignment="1">
      <alignment horizontal="center" vertical="center"/>
    </xf>
    <xf numFmtId="0" fontId="4" fillId="2" borderId="21" xfId="18" applyNumberFormat="1" applyFont="1" applyFill="1" applyBorder="1" applyAlignment="1">
      <alignment horizontal="center" vertical="center"/>
    </xf>
    <xf numFmtId="49" fontId="4" fillId="2" borderId="0" xfId="18" applyNumberFormat="1" applyFont="1" applyFill="1" applyBorder="1" applyAlignment="1">
      <alignment horizontal="center" vertical="center"/>
    </xf>
    <xf numFmtId="49" fontId="4" fillId="2" borderId="9" xfId="18" applyNumberFormat="1" applyFont="1" applyFill="1" applyBorder="1" applyAlignment="1">
      <alignment horizontal="center" vertical="center"/>
    </xf>
    <xf numFmtId="0" fontId="4" fillId="2" borderId="0" xfId="18" applyNumberFormat="1" applyFont="1" applyFill="1" applyBorder="1" applyAlignment="1">
      <alignment horizontal="center" vertical="center"/>
    </xf>
    <xf numFmtId="0" fontId="4" fillId="2" borderId="9" xfId="18" applyNumberFormat="1" applyFont="1" applyFill="1" applyBorder="1" applyAlignment="1">
      <alignment horizontal="center" vertical="center"/>
    </xf>
    <xf numFmtId="0" fontId="6" fillId="2" borderId="0" xfId="18" applyNumberFormat="1" applyFont="1" applyFill="1" applyAlignment="1">
      <alignment horizontal="right" vertical="center"/>
    </xf>
    <xf numFmtId="0" fontId="6" fillId="2" borderId="0" xfId="18" applyNumberFormat="1" applyFont="1" applyFill="1" applyAlignment="1">
      <alignment horizontal="left" vertical="center"/>
    </xf>
    <xf numFmtId="0" fontId="4" fillId="2" borderId="3" xfId="18" applyNumberFormat="1" applyFont="1" applyFill="1" applyBorder="1" applyAlignment="1">
      <alignment horizontal="center" vertical="center" wrapText="1"/>
    </xf>
    <xf numFmtId="0" fontId="4" fillId="2" borderId="12" xfId="18" applyNumberFormat="1" applyFont="1" applyFill="1" applyBorder="1" applyAlignment="1">
      <alignment horizontal="center" vertical="center" wrapText="1"/>
    </xf>
    <xf numFmtId="0" fontId="4" fillId="2" borderId="6" xfId="18" applyNumberFormat="1" applyFont="1" applyFill="1" applyBorder="1" applyAlignment="1">
      <alignment horizontal="center" vertical="center" wrapText="1"/>
    </xf>
    <xf numFmtId="0" fontId="4" fillId="2" borderId="7" xfId="18" applyNumberFormat="1" applyFont="1" applyFill="1" applyBorder="1" applyAlignment="1">
      <alignment horizontal="center" vertical="center" wrapText="1"/>
    </xf>
    <xf numFmtId="0" fontId="4" fillId="2" borderId="12" xfId="18" applyNumberFormat="1" applyFont="1" applyFill="1" applyBorder="1" applyAlignment="1">
      <alignment horizontal="center" vertical="center"/>
    </xf>
    <xf numFmtId="0" fontId="4" fillId="2" borderId="2" xfId="18" applyNumberFormat="1" applyFont="1" applyFill="1" applyBorder="1" applyAlignment="1">
      <alignment vertical="center"/>
    </xf>
    <xf numFmtId="0" fontId="4" fillId="2" borderId="3" xfId="18" applyNumberFormat="1" applyFont="1" applyFill="1" applyBorder="1" applyAlignment="1">
      <alignment vertical="center"/>
    </xf>
    <xf numFmtId="0" fontId="4" fillId="2" borderId="2" xfId="18" applyNumberFormat="1" applyFont="1" applyFill="1" applyBorder="1" applyAlignment="1">
      <alignment horizontal="center" vertical="center"/>
    </xf>
    <xf numFmtId="0" fontId="4" fillId="2" borderId="3" xfId="18" applyNumberFormat="1" applyFont="1" applyFill="1" applyBorder="1" applyAlignment="1">
      <alignment horizontal="center" vertical="center"/>
    </xf>
    <xf numFmtId="0" fontId="4" fillId="2" borderId="1" xfId="18" applyNumberFormat="1" applyFont="1" applyFill="1" applyBorder="1" applyAlignment="1">
      <alignment horizontal="center" vertical="center"/>
    </xf>
    <xf numFmtId="49" fontId="11" fillId="2" borderId="0" xfId="18" applyNumberFormat="1" applyFont="1" applyFill="1" applyBorder="1" applyAlignment="1">
      <alignment horizontal="center" vertical="center"/>
    </xf>
    <xf numFmtId="0" fontId="4" fillId="2" borderId="0" xfId="18" applyFont="1" applyFill="1" applyBorder="1" applyAlignment="1">
      <alignment horizontal="center" vertical="center"/>
    </xf>
    <xf numFmtId="0" fontId="4" fillId="2" borderId="9" xfId="18" applyFont="1" applyFill="1" applyBorder="1" applyAlignment="1">
      <alignment horizontal="center" vertical="center"/>
    </xf>
    <xf numFmtId="0" fontId="4" fillId="2" borderId="15" xfId="18" applyFont="1" applyFill="1" applyBorder="1" applyAlignment="1">
      <alignment horizontal="center" vertical="center"/>
    </xf>
    <xf numFmtId="0" fontId="4" fillId="2" borderId="23" xfId="18" applyFont="1" applyFill="1" applyBorder="1" applyAlignment="1">
      <alignment horizontal="center" vertical="center"/>
    </xf>
    <xf numFmtId="0" fontId="4" fillId="2" borderId="19" xfId="18" applyFont="1" applyFill="1" applyBorder="1" applyAlignment="1">
      <alignment horizontal="center" vertical="center"/>
    </xf>
    <xf numFmtId="0" fontId="4" fillId="2" borderId="13" xfId="18" applyFont="1" applyFill="1" applyBorder="1" applyAlignment="1">
      <alignment horizontal="center" vertical="center"/>
    </xf>
    <xf numFmtId="0" fontId="6" fillId="2" borderId="0" xfId="18" applyFont="1" applyFill="1" applyAlignment="1">
      <alignment horizontal="right" vertical="center"/>
    </xf>
    <xf numFmtId="0" fontId="6" fillId="2" borderId="0" xfId="18" applyFont="1" applyFill="1" applyAlignment="1">
      <alignment horizontal="left" vertical="center"/>
    </xf>
    <xf numFmtId="0" fontId="4" fillId="2" borderId="25" xfId="18" applyFont="1" applyFill="1" applyBorder="1" applyAlignment="1">
      <alignment horizontal="center" vertical="center"/>
    </xf>
    <xf numFmtId="0" fontId="4" fillId="2" borderId="22" xfId="18" applyFont="1" applyFill="1" applyBorder="1" applyAlignment="1">
      <alignment horizontal="center" vertical="center" wrapText="1"/>
    </xf>
    <xf numFmtId="0" fontId="4" fillId="2" borderId="10" xfId="18" applyFont="1" applyFill="1" applyBorder="1" applyAlignment="1">
      <alignment horizontal="center" vertical="center"/>
    </xf>
    <xf numFmtId="0" fontId="4" fillId="2" borderId="1" xfId="18" applyFont="1" applyFill="1" applyBorder="1" applyAlignment="1">
      <alignment horizontal="center" vertical="center"/>
    </xf>
    <xf numFmtId="0" fontId="4" fillId="2" borderId="2" xfId="18" applyFont="1" applyFill="1" applyBorder="1" applyAlignment="1">
      <alignment horizontal="center" vertical="center"/>
    </xf>
    <xf numFmtId="0" fontId="4" fillId="2" borderId="3" xfId="18" applyFont="1" applyFill="1" applyBorder="1" applyAlignment="1">
      <alignment horizontal="center" vertical="center"/>
    </xf>
    <xf numFmtId="0" fontId="4" fillId="2" borderId="21" xfId="18" applyFont="1" applyFill="1" applyBorder="1" applyAlignment="1">
      <alignment horizontal="center" vertical="center"/>
    </xf>
    <xf numFmtId="0" fontId="4" fillId="2" borderId="8" xfId="7" applyFont="1" applyFill="1" applyBorder="1" applyAlignment="1">
      <alignment horizontal="distributed" vertical="center"/>
    </xf>
    <xf numFmtId="0" fontId="4" fillId="2" borderId="11" xfId="7" applyFont="1" applyFill="1" applyBorder="1" applyAlignment="1">
      <alignment horizontal="distributed" vertical="center"/>
    </xf>
    <xf numFmtId="0" fontId="25" fillId="2" borderId="0" xfId="7" applyFont="1" applyFill="1" applyBorder="1" applyAlignment="1">
      <alignment vertical="center" wrapText="1"/>
    </xf>
    <xf numFmtId="0" fontId="29" fillId="0" borderId="0" xfId="7" applyFont="1" applyAlignment="1">
      <alignment vertical="center" wrapText="1"/>
    </xf>
    <xf numFmtId="0" fontId="8" fillId="0" borderId="0" xfId="7" applyAlignment="1">
      <alignment vertical="center" wrapText="1"/>
    </xf>
    <xf numFmtId="0" fontId="8" fillId="2" borderId="9" xfId="7" applyFill="1" applyBorder="1" applyAlignment="1">
      <alignment horizontal="distributed" vertical="center"/>
    </xf>
    <xf numFmtId="0" fontId="6" fillId="2" borderId="0" xfId="20" applyFont="1" applyFill="1" applyBorder="1" applyAlignment="1">
      <alignment horizontal="center" vertical="center"/>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0" xfId="7" applyFont="1" applyFill="1" applyBorder="1" applyAlignment="1">
      <alignment horizontal="left" vertical="center"/>
    </xf>
    <xf numFmtId="49" fontId="4" fillId="2" borderId="0" xfId="7" applyNumberFormat="1" applyFont="1" applyFill="1" applyBorder="1" applyAlignment="1">
      <alignment horizontal="left" vertical="center"/>
    </xf>
  </cellXfs>
  <cellStyles count="22">
    <cellStyle name="Comma" xfId="4"/>
    <cellStyle name="Comma [0]" xfId="5"/>
    <cellStyle name="Currency" xfId="2"/>
    <cellStyle name="Currency [0]" xfId="3"/>
    <cellStyle name="Normal" xfId="9"/>
    <cellStyle name="Normal 2" xfId="21"/>
    <cellStyle name="Percent" xfId="1"/>
    <cellStyle name="桁区切り" xfId="8"/>
    <cellStyle name="桁区切り 2" xfId="12"/>
    <cellStyle name="桁区切り 3" xfId="16"/>
    <cellStyle name="桁区切り 4" xfId="19"/>
    <cellStyle name="大都市比較統計年表" xfId="6"/>
    <cellStyle name="標準" xfId="0" builtinId="0"/>
    <cellStyle name="標準 2" xfId="7"/>
    <cellStyle name="標準 3" xfId="10"/>
    <cellStyle name="標準 4" xfId="13"/>
    <cellStyle name="標準 5" xfId="15"/>
    <cellStyle name="標準 6" xfId="18"/>
    <cellStyle name="標準_JB16_3-05  配偶関係（4区分）、年齢（5歳階級）、男女別１5歳以上人口" xfId="11"/>
    <cellStyle name="標準_Sheet1" xfId="17"/>
    <cellStyle name="標準_Sheet2" xfId="20"/>
    <cellStyle name="標準_平成14年就調全国編掲載非掲載b01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10934700" y="21717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10934700" y="23241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10934700" y="24765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10934700" y="26289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topLeftCell="A4" zoomScaleNormal="100" zoomScaleSheetLayoutView="100" workbookViewId="0">
      <pane xSplit="3" ySplit="5" topLeftCell="D9" activePane="bottomRight" state="frozen"/>
      <selection activeCell="F14" sqref="F14"/>
      <selection pane="topRight" activeCell="F14" sqref="F14"/>
      <selection pane="bottomLeft" activeCell="F14" sqref="F14"/>
      <selection pane="bottomRight" activeCell="A4" sqref="A4:J4"/>
    </sheetView>
  </sheetViews>
  <sheetFormatPr defaultColWidth="8.875" defaultRowHeight="13.9" customHeight="1"/>
  <cols>
    <col min="1" max="1" width="5" style="6" customWidth="1"/>
    <col min="2" max="2" width="6.375" style="6" customWidth="1"/>
    <col min="3" max="3" width="25.5" style="6" customWidth="1"/>
    <col min="4" max="10" width="8.625" style="6" customWidth="1"/>
    <col min="11" max="11" width="0.5" style="6" customWidth="1"/>
    <col min="12" max="22" width="8.5" style="6" customWidth="1"/>
    <col min="23" max="16384" width="8.875" style="6"/>
  </cols>
  <sheetData>
    <row r="1" spans="1:22" customFormat="1" ht="13.5">
      <c r="A1" s="366" t="s">
        <v>526</v>
      </c>
      <c r="B1" s="365"/>
      <c r="C1" s="365"/>
      <c r="D1" s="365"/>
      <c r="E1" s="365"/>
      <c r="F1" s="365"/>
      <c r="G1" s="365"/>
      <c r="H1" s="365"/>
      <c r="I1" s="365"/>
      <c r="J1" s="365"/>
      <c r="K1" s="365"/>
      <c r="L1" s="364"/>
      <c r="M1" s="363"/>
      <c r="N1" s="363"/>
      <c r="O1" s="363"/>
      <c r="P1" s="363"/>
      <c r="Q1" s="363"/>
    </row>
    <row r="2" spans="1:22" customFormat="1" ht="13.5">
      <c r="A2" s="366" t="s">
        <v>525</v>
      </c>
      <c r="B2" s="365"/>
      <c r="C2" s="365"/>
      <c r="D2" s="365"/>
      <c r="E2" s="365"/>
      <c r="F2" s="365"/>
      <c r="G2" s="365"/>
      <c r="H2" s="365"/>
      <c r="I2" s="365"/>
      <c r="J2" s="365"/>
      <c r="K2" s="365"/>
      <c r="L2" s="364"/>
      <c r="M2" s="363"/>
      <c r="N2" s="363"/>
      <c r="O2" s="363"/>
      <c r="P2" s="363"/>
      <c r="Q2" s="363"/>
    </row>
    <row r="3" spans="1:22" customFormat="1" ht="13.5">
      <c r="A3" s="366" t="s">
        <v>524</v>
      </c>
      <c r="B3" s="365"/>
      <c r="C3" s="365"/>
      <c r="D3" s="365"/>
      <c r="E3" s="365"/>
      <c r="F3" s="365"/>
      <c r="G3" s="365"/>
      <c r="H3" s="365"/>
      <c r="I3" s="365"/>
      <c r="J3" s="365"/>
      <c r="K3" s="365"/>
      <c r="L3" s="364"/>
      <c r="M3" s="363"/>
      <c r="N3" s="363"/>
      <c r="O3" s="363"/>
      <c r="P3" s="363"/>
      <c r="Q3" s="363"/>
    </row>
    <row r="4" spans="1:22" s="1" customFormat="1" ht="19.899999999999999" customHeight="1">
      <c r="A4" s="401" t="s">
        <v>21</v>
      </c>
      <c r="B4" s="401"/>
      <c r="C4" s="401"/>
      <c r="D4" s="401"/>
      <c r="E4" s="401"/>
      <c r="F4" s="401"/>
      <c r="G4" s="401"/>
      <c r="H4" s="401"/>
      <c r="I4" s="401"/>
      <c r="J4" s="401"/>
      <c r="K4" s="324"/>
      <c r="L4" s="402" t="s">
        <v>22</v>
      </c>
      <c r="M4" s="402"/>
      <c r="N4" s="402"/>
      <c r="O4" s="402"/>
      <c r="P4" s="402"/>
      <c r="Q4" s="402"/>
      <c r="R4" s="402"/>
      <c r="S4" s="402"/>
      <c r="T4" s="402"/>
      <c r="U4" s="402"/>
      <c r="V4" s="402"/>
    </row>
    <row r="5" spans="1:22" s="2" customFormat="1" ht="13.9" customHeight="1" thickBot="1">
      <c r="A5" s="2" t="s">
        <v>20</v>
      </c>
    </row>
    <row r="6" spans="1:22" ht="13.9" customHeight="1">
      <c r="A6" s="403" t="s">
        <v>13</v>
      </c>
      <c r="B6" s="404"/>
      <c r="C6" s="404"/>
      <c r="D6" s="3"/>
      <c r="E6" s="4"/>
      <c r="F6" s="407" t="s">
        <v>15</v>
      </c>
      <c r="G6" s="407"/>
      <c r="H6" s="407"/>
      <c r="I6" s="407"/>
      <c r="J6" s="407"/>
      <c r="K6" s="325"/>
      <c r="L6" s="4"/>
      <c r="M6" s="5"/>
      <c r="N6" s="408" t="s">
        <v>16</v>
      </c>
      <c r="O6" s="408"/>
      <c r="P6" s="408"/>
      <c r="Q6" s="408"/>
      <c r="R6" s="408"/>
      <c r="S6" s="408"/>
      <c r="T6" s="408"/>
      <c r="U6" s="408"/>
      <c r="V6" s="409"/>
    </row>
    <row r="7" spans="1:22" ht="13.9" customHeight="1">
      <c r="A7" s="405"/>
      <c r="B7" s="406"/>
      <c r="C7" s="406"/>
      <c r="D7" s="397" t="s">
        <v>0</v>
      </c>
      <c r="E7" s="397"/>
      <c r="F7" s="397"/>
      <c r="G7" s="397" t="s">
        <v>1</v>
      </c>
      <c r="H7" s="397"/>
      <c r="I7" s="397"/>
      <c r="J7" s="7" t="s">
        <v>18</v>
      </c>
      <c r="K7" s="8"/>
      <c r="L7" s="9" t="s">
        <v>19</v>
      </c>
      <c r="M7" s="10"/>
      <c r="N7" s="397" t="s">
        <v>0</v>
      </c>
      <c r="O7" s="397"/>
      <c r="P7" s="397"/>
      <c r="Q7" s="397" t="s">
        <v>1</v>
      </c>
      <c r="R7" s="397"/>
      <c r="S7" s="397"/>
      <c r="T7" s="397" t="s">
        <v>2</v>
      </c>
      <c r="U7" s="397"/>
      <c r="V7" s="398"/>
    </row>
    <row r="8" spans="1:22" ht="13.9" customHeight="1">
      <c r="A8" s="405"/>
      <c r="B8" s="406"/>
      <c r="C8" s="406"/>
      <c r="D8" s="323" t="s">
        <v>17</v>
      </c>
      <c r="E8" s="323" t="s">
        <v>3</v>
      </c>
      <c r="F8" s="323" t="s">
        <v>4</v>
      </c>
      <c r="G8" s="323" t="s">
        <v>17</v>
      </c>
      <c r="H8" s="323" t="s">
        <v>3</v>
      </c>
      <c r="I8" s="323" t="s">
        <v>4</v>
      </c>
      <c r="J8" s="323" t="s">
        <v>17</v>
      </c>
      <c r="K8" s="326"/>
      <c r="L8" s="11" t="s">
        <v>3</v>
      </c>
      <c r="M8" s="323" t="s">
        <v>4</v>
      </c>
      <c r="N8" s="323" t="s">
        <v>17</v>
      </c>
      <c r="O8" s="323" t="s">
        <v>3</v>
      </c>
      <c r="P8" s="323" t="s">
        <v>4</v>
      </c>
      <c r="Q8" s="323" t="s">
        <v>17</v>
      </c>
      <c r="R8" s="323" t="s">
        <v>3</v>
      </c>
      <c r="S8" s="323" t="s">
        <v>4</v>
      </c>
      <c r="T8" s="323" t="s">
        <v>17</v>
      </c>
      <c r="U8" s="323" t="s">
        <v>3</v>
      </c>
      <c r="V8" s="326" t="s">
        <v>4</v>
      </c>
    </row>
    <row r="9" spans="1:22" ht="13.9" customHeight="1">
      <c r="A9" s="410" t="s">
        <v>523</v>
      </c>
      <c r="B9" s="410"/>
      <c r="C9" s="13" t="s">
        <v>12</v>
      </c>
      <c r="D9" s="18">
        <v>275030</v>
      </c>
      <c r="E9" s="17">
        <v>356895</v>
      </c>
      <c r="F9" s="17">
        <v>180379</v>
      </c>
      <c r="G9" s="17">
        <v>235030</v>
      </c>
      <c r="H9" s="17">
        <v>301077</v>
      </c>
      <c r="I9" s="17">
        <v>158667</v>
      </c>
      <c r="J9" s="17">
        <v>40000</v>
      </c>
      <c r="K9" s="12"/>
      <c r="L9" s="17">
        <v>55818</v>
      </c>
      <c r="M9" s="17">
        <v>21712</v>
      </c>
      <c r="N9" s="17">
        <v>297058</v>
      </c>
      <c r="O9" s="17">
        <v>378190</v>
      </c>
      <c r="P9" s="17">
        <v>201795</v>
      </c>
      <c r="Q9" s="17">
        <v>250629</v>
      </c>
      <c r="R9" s="17">
        <v>315138</v>
      </c>
      <c r="S9" s="17">
        <v>174885</v>
      </c>
      <c r="T9" s="17">
        <v>46429</v>
      </c>
      <c r="U9" s="17">
        <v>63052</v>
      </c>
      <c r="V9" s="17">
        <v>26910</v>
      </c>
    </row>
    <row r="10" spans="1:22" ht="13.9" customHeight="1">
      <c r="A10" s="411" t="s">
        <v>48</v>
      </c>
      <c r="B10" s="411"/>
      <c r="C10" s="13" t="s">
        <v>12</v>
      </c>
      <c r="D10" s="18">
        <v>278352</v>
      </c>
      <c r="E10" s="17">
        <v>365032</v>
      </c>
      <c r="F10" s="17">
        <v>182914</v>
      </c>
      <c r="G10" s="17">
        <v>236774</v>
      </c>
      <c r="H10" s="17">
        <v>306780</v>
      </c>
      <c r="I10" s="17">
        <v>159694</v>
      </c>
      <c r="J10" s="17">
        <v>41578</v>
      </c>
      <c r="K10" s="12"/>
      <c r="L10" s="17">
        <v>58252</v>
      </c>
      <c r="M10" s="17">
        <v>23220</v>
      </c>
      <c r="N10" s="17">
        <v>300332</v>
      </c>
      <c r="O10" s="17">
        <v>384858</v>
      </c>
      <c r="P10" s="17">
        <v>203594</v>
      </c>
      <c r="Q10" s="17">
        <v>252467</v>
      </c>
      <c r="R10" s="17">
        <v>319639</v>
      </c>
      <c r="S10" s="17">
        <v>175590</v>
      </c>
      <c r="T10" s="17">
        <v>47865</v>
      </c>
      <c r="U10" s="17">
        <v>65219</v>
      </c>
      <c r="V10" s="17">
        <v>28004</v>
      </c>
    </row>
    <row r="11" spans="1:22" ht="13.9" customHeight="1">
      <c r="A11" s="411" t="s">
        <v>49</v>
      </c>
      <c r="B11" s="411"/>
      <c r="C11" s="13" t="s">
        <v>12</v>
      </c>
      <c r="D11" s="18">
        <v>281758</v>
      </c>
      <c r="E11" s="17">
        <v>369303</v>
      </c>
      <c r="F11" s="17">
        <v>185639</v>
      </c>
      <c r="G11" s="17">
        <v>240178</v>
      </c>
      <c r="H11" s="17">
        <v>310836</v>
      </c>
      <c r="I11" s="17">
        <v>162600</v>
      </c>
      <c r="J11" s="17">
        <v>41580</v>
      </c>
      <c r="K11" s="12"/>
      <c r="L11" s="17">
        <v>58467</v>
      </c>
      <c r="M11" s="17">
        <v>23039</v>
      </c>
      <c r="N11" s="17">
        <v>303573</v>
      </c>
      <c r="O11" s="17">
        <v>393044</v>
      </c>
      <c r="P11" s="17">
        <v>204637</v>
      </c>
      <c r="Q11" s="17">
        <v>255920</v>
      </c>
      <c r="R11" s="17">
        <v>326088</v>
      </c>
      <c r="S11" s="17">
        <v>178329</v>
      </c>
      <c r="T11" s="17">
        <v>47653</v>
      </c>
      <c r="U11" s="17">
        <v>66956</v>
      </c>
      <c r="V11" s="17">
        <v>26308</v>
      </c>
    </row>
    <row r="12" spans="1:22" ht="13.9" customHeight="1">
      <c r="A12" s="411" t="s">
        <v>50</v>
      </c>
      <c r="B12" s="411"/>
      <c r="C12" s="13" t="s">
        <v>12</v>
      </c>
      <c r="D12" s="19">
        <v>285940</v>
      </c>
      <c r="E12" s="20">
        <v>374432</v>
      </c>
      <c r="F12" s="20">
        <v>189942</v>
      </c>
      <c r="G12" s="20">
        <v>242882</v>
      </c>
      <c r="H12" s="20">
        <v>313909</v>
      </c>
      <c r="I12" s="20">
        <v>165831</v>
      </c>
      <c r="J12" s="20">
        <v>43058</v>
      </c>
      <c r="K12" s="15"/>
      <c r="L12" s="20">
        <v>60523</v>
      </c>
      <c r="M12" s="20">
        <v>24111</v>
      </c>
      <c r="N12" s="20">
        <v>321013</v>
      </c>
      <c r="O12" s="20">
        <v>412401</v>
      </c>
      <c r="P12" s="20">
        <v>217926</v>
      </c>
      <c r="Q12" s="20">
        <v>267493</v>
      </c>
      <c r="R12" s="20">
        <v>338686</v>
      </c>
      <c r="S12" s="20">
        <v>187186</v>
      </c>
      <c r="T12" s="20">
        <v>53520</v>
      </c>
      <c r="U12" s="20">
        <v>73715</v>
      </c>
      <c r="V12" s="20">
        <v>30740</v>
      </c>
    </row>
    <row r="13" spans="1:22" ht="13.9" customHeight="1">
      <c r="A13" s="411" t="s">
        <v>522</v>
      </c>
      <c r="B13" s="411"/>
      <c r="C13" s="16" t="s">
        <v>12</v>
      </c>
      <c r="D13" s="20">
        <v>287873</v>
      </c>
      <c r="E13" s="21">
        <v>377536</v>
      </c>
      <c r="F13" s="21">
        <v>190269</v>
      </c>
      <c r="G13" s="21">
        <v>242672</v>
      </c>
      <c r="H13" s="21">
        <v>313794</v>
      </c>
      <c r="I13" s="21">
        <v>165251</v>
      </c>
      <c r="J13" s="22">
        <v>45201</v>
      </c>
      <c r="K13" s="23"/>
      <c r="L13" s="21">
        <v>63742</v>
      </c>
      <c r="M13" s="21">
        <v>25018</v>
      </c>
      <c r="N13" s="21">
        <v>322773</v>
      </c>
      <c r="O13" s="21">
        <v>410707</v>
      </c>
      <c r="P13" s="21">
        <v>217429</v>
      </c>
      <c r="Q13" s="21">
        <v>267480</v>
      </c>
      <c r="R13" s="21">
        <v>335795</v>
      </c>
      <c r="S13" s="21">
        <v>185640</v>
      </c>
      <c r="T13" s="21">
        <v>55293</v>
      </c>
      <c r="U13" s="21">
        <v>74912</v>
      </c>
      <c r="V13" s="21">
        <v>31789</v>
      </c>
    </row>
    <row r="14" spans="1:22" ht="13.9" customHeight="1">
      <c r="A14" s="6" t="s">
        <v>24</v>
      </c>
      <c r="B14" s="399" t="s">
        <v>23</v>
      </c>
      <c r="C14" s="400"/>
      <c r="D14" s="24" t="s">
        <v>521</v>
      </c>
      <c r="E14" s="24" t="s">
        <v>521</v>
      </c>
      <c r="F14" s="24" t="s">
        <v>521</v>
      </c>
      <c r="G14" s="24" t="s">
        <v>521</v>
      </c>
      <c r="H14" s="24" t="s">
        <v>521</v>
      </c>
      <c r="I14" s="24" t="s">
        <v>521</v>
      </c>
      <c r="J14" s="20" t="s">
        <v>521</v>
      </c>
      <c r="K14" s="25"/>
      <c r="L14" s="24" t="s">
        <v>521</v>
      </c>
      <c r="M14" s="24" t="s">
        <v>521</v>
      </c>
      <c r="N14" s="24" t="s">
        <v>521</v>
      </c>
      <c r="O14" s="24" t="s">
        <v>521</v>
      </c>
      <c r="P14" s="24" t="s">
        <v>521</v>
      </c>
      <c r="Q14" s="24" t="s">
        <v>521</v>
      </c>
      <c r="R14" s="24" t="s">
        <v>521</v>
      </c>
      <c r="S14" s="24" t="s">
        <v>521</v>
      </c>
      <c r="T14" s="24" t="s">
        <v>521</v>
      </c>
      <c r="U14" s="24" t="s">
        <v>521</v>
      </c>
      <c r="V14" s="24" t="s">
        <v>521</v>
      </c>
    </row>
    <row r="15" spans="1:22" ht="13.9" customHeight="1">
      <c r="A15" s="6" t="s">
        <v>25</v>
      </c>
      <c r="B15" s="399" t="s">
        <v>5</v>
      </c>
      <c r="C15" s="400"/>
      <c r="D15" s="24">
        <v>453789</v>
      </c>
      <c r="E15" s="24">
        <v>482552</v>
      </c>
      <c r="F15" s="24">
        <v>293098</v>
      </c>
      <c r="G15" s="24">
        <v>379555</v>
      </c>
      <c r="H15" s="24">
        <v>402424</v>
      </c>
      <c r="I15" s="24">
        <v>251793</v>
      </c>
      <c r="J15" s="20">
        <v>74234</v>
      </c>
      <c r="K15" s="25"/>
      <c r="L15" s="24">
        <v>80128</v>
      </c>
      <c r="M15" s="24">
        <v>41305</v>
      </c>
      <c r="N15" s="24">
        <v>472617</v>
      </c>
      <c r="O15" s="24">
        <v>493750</v>
      </c>
      <c r="P15" s="24">
        <v>297015</v>
      </c>
      <c r="Q15" s="24">
        <v>396926</v>
      </c>
      <c r="R15" s="24">
        <v>415100</v>
      </c>
      <c r="S15" s="24">
        <v>245913</v>
      </c>
      <c r="T15" s="24">
        <v>75691</v>
      </c>
      <c r="U15" s="24">
        <v>78650</v>
      </c>
      <c r="V15" s="24">
        <v>51102</v>
      </c>
    </row>
    <row r="16" spans="1:22" ht="13.9" customHeight="1">
      <c r="A16" s="6" t="s">
        <v>26</v>
      </c>
      <c r="B16" s="399" t="s">
        <v>6</v>
      </c>
      <c r="C16" s="400"/>
      <c r="D16" s="21">
        <v>361591</v>
      </c>
      <c r="E16" s="21">
        <v>428257</v>
      </c>
      <c r="F16" s="21">
        <v>214589</v>
      </c>
      <c r="G16" s="21">
        <v>298981</v>
      </c>
      <c r="H16" s="21">
        <v>350324</v>
      </c>
      <c r="I16" s="21">
        <v>185766</v>
      </c>
      <c r="J16" s="20">
        <v>62610</v>
      </c>
      <c r="K16" s="25"/>
      <c r="L16" s="21">
        <v>77933</v>
      </c>
      <c r="M16" s="21">
        <v>28823</v>
      </c>
      <c r="N16" s="21">
        <v>391064</v>
      </c>
      <c r="O16" s="21">
        <v>457301</v>
      </c>
      <c r="P16" s="21">
        <v>229196</v>
      </c>
      <c r="Q16" s="21">
        <v>316063</v>
      </c>
      <c r="R16" s="21">
        <v>365086</v>
      </c>
      <c r="S16" s="21">
        <v>196262</v>
      </c>
      <c r="T16" s="21">
        <v>75001</v>
      </c>
      <c r="U16" s="21">
        <v>92215</v>
      </c>
      <c r="V16" s="21">
        <v>32934</v>
      </c>
    </row>
    <row r="17" spans="1:22" ht="13.9" customHeight="1">
      <c r="A17" s="6" t="s">
        <v>27</v>
      </c>
      <c r="B17" s="399" t="s">
        <v>7</v>
      </c>
      <c r="C17" s="400"/>
      <c r="D17" s="21">
        <v>522483</v>
      </c>
      <c r="E17" s="21">
        <v>543473</v>
      </c>
      <c r="F17" s="21">
        <v>383805</v>
      </c>
      <c r="G17" s="21">
        <v>439788</v>
      </c>
      <c r="H17" s="21">
        <v>455389</v>
      </c>
      <c r="I17" s="21">
        <v>336717</v>
      </c>
      <c r="J17" s="20">
        <v>82695</v>
      </c>
      <c r="K17" s="25"/>
      <c r="L17" s="21">
        <v>88084</v>
      </c>
      <c r="M17" s="21">
        <v>47088</v>
      </c>
      <c r="N17" s="24">
        <v>565747</v>
      </c>
      <c r="O17" s="24">
        <v>582931</v>
      </c>
      <c r="P17" s="24">
        <v>450611</v>
      </c>
      <c r="Q17" s="24">
        <v>485608</v>
      </c>
      <c r="R17" s="24">
        <v>498802</v>
      </c>
      <c r="S17" s="24">
        <v>397206</v>
      </c>
      <c r="T17" s="24">
        <v>80139</v>
      </c>
      <c r="U17" s="24">
        <v>84129</v>
      </c>
      <c r="V17" s="24">
        <v>53405</v>
      </c>
    </row>
    <row r="18" spans="1:22" ht="13.9" customHeight="1">
      <c r="A18" s="6" t="s">
        <v>28</v>
      </c>
      <c r="B18" s="399" t="s">
        <v>8</v>
      </c>
      <c r="C18" s="400"/>
      <c r="D18" s="362">
        <v>421514</v>
      </c>
      <c r="E18" s="362">
        <v>466959</v>
      </c>
      <c r="F18" s="362">
        <v>280286</v>
      </c>
      <c r="G18" s="362">
        <v>333472</v>
      </c>
      <c r="H18" s="362">
        <v>366238</v>
      </c>
      <c r="I18" s="362">
        <v>231646</v>
      </c>
      <c r="J18" s="17">
        <v>88042</v>
      </c>
      <c r="K18" s="361"/>
      <c r="L18" s="362">
        <v>100721</v>
      </c>
      <c r="M18" s="362">
        <v>48640</v>
      </c>
      <c r="N18" s="362">
        <v>433220</v>
      </c>
      <c r="O18" s="362">
        <v>465865</v>
      </c>
      <c r="P18" s="362">
        <v>260254</v>
      </c>
      <c r="Q18" s="362">
        <v>345959</v>
      </c>
      <c r="R18" s="362">
        <v>370823</v>
      </c>
      <c r="S18" s="362">
        <v>214219</v>
      </c>
      <c r="T18" s="362">
        <v>87261</v>
      </c>
      <c r="U18" s="362">
        <v>95042</v>
      </c>
      <c r="V18" s="362">
        <v>46035</v>
      </c>
    </row>
    <row r="19" spans="1:22" ht="13.9" customHeight="1">
      <c r="A19" s="6" t="s">
        <v>30</v>
      </c>
      <c r="B19" s="399" t="s">
        <v>29</v>
      </c>
      <c r="C19" s="400"/>
      <c r="D19" s="362">
        <v>324317</v>
      </c>
      <c r="E19" s="362">
        <v>374478</v>
      </c>
      <c r="F19" s="362">
        <v>161218</v>
      </c>
      <c r="G19" s="362">
        <v>282025</v>
      </c>
      <c r="H19" s="362">
        <v>323924</v>
      </c>
      <c r="I19" s="362">
        <v>145789</v>
      </c>
      <c r="J19" s="17">
        <v>42292</v>
      </c>
      <c r="K19" s="361"/>
      <c r="L19" s="362">
        <v>50554</v>
      </c>
      <c r="M19" s="362">
        <v>15429</v>
      </c>
      <c r="N19" s="362">
        <v>317115</v>
      </c>
      <c r="O19" s="362">
        <v>372417</v>
      </c>
      <c r="P19" s="362">
        <v>144367</v>
      </c>
      <c r="Q19" s="362">
        <v>271870</v>
      </c>
      <c r="R19" s="362">
        <v>316826</v>
      </c>
      <c r="S19" s="362">
        <v>131439</v>
      </c>
      <c r="T19" s="362">
        <v>45245</v>
      </c>
      <c r="U19" s="362">
        <v>55591</v>
      </c>
      <c r="V19" s="362">
        <v>12928</v>
      </c>
    </row>
    <row r="20" spans="1:22" ht="13.9" customHeight="1">
      <c r="A20" s="6" t="s">
        <v>32</v>
      </c>
      <c r="B20" s="399" t="s">
        <v>31</v>
      </c>
      <c r="C20" s="400"/>
      <c r="D20" s="362">
        <v>225627</v>
      </c>
      <c r="E20" s="362">
        <v>337773</v>
      </c>
      <c r="F20" s="362">
        <v>136053</v>
      </c>
      <c r="G20" s="362">
        <v>192382</v>
      </c>
      <c r="H20" s="362">
        <v>278620</v>
      </c>
      <c r="I20" s="362">
        <v>123502</v>
      </c>
      <c r="J20" s="17">
        <v>33245</v>
      </c>
      <c r="K20" s="361"/>
      <c r="L20" s="362">
        <v>59153</v>
      </c>
      <c r="M20" s="362">
        <v>12551</v>
      </c>
      <c r="N20" s="362">
        <v>235725</v>
      </c>
      <c r="O20" s="362">
        <v>357976</v>
      </c>
      <c r="P20" s="362">
        <v>147535</v>
      </c>
      <c r="Q20" s="362">
        <v>200555</v>
      </c>
      <c r="R20" s="362">
        <v>294772</v>
      </c>
      <c r="S20" s="362">
        <v>132589</v>
      </c>
      <c r="T20" s="362">
        <v>35170</v>
      </c>
      <c r="U20" s="362">
        <v>63204</v>
      </c>
      <c r="V20" s="362">
        <v>14946</v>
      </c>
    </row>
    <row r="21" spans="1:22" ht="13.9" customHeight="1">
      <c r="A21" s="6" t="s">
        <v>34</v>
      </c>
      <c r="B21" s="399" t="s">
        <v>33</v>
      </c>
      <c r="C21" s="400"/>
      <c r="D21" s="362">
        <v>423453</v>
      </c>
      <c r="E21" s="362">
        <v>643665</v>
      </c>
      <c r="F21" s="362">
        <v>301931</v>
      </c>
      <c r="G21" s="362">
        <v>320504</v>
      </c>
      <c r="H21" s="362">
        <v>462264</v>
      </c>
      <c r="I21" s="362">
        <v>242275</v>
      </c>
      <c r="J21" s="17">
        <v>102949</v>
      </c>
      <c r="K21" s="361"/>
      <c r="L21" s="362">
        <v>181401</v>
      </c>
      <c r="M21" s="362">
        <v>59656</v>
      </c>
      <c r="N21" s="362">
        <v>457267</v>
      </c>
      <c r="O21" s="362">
        <v>701477</v>
      </c>
      <c r="P21" s="362">
        <v>312652</v>
      </c>
      <c r="Q21" s="362">
        <v>336664</v>
      </c>
      <c r="R21" s="362">
        <v>489038</v>
      </c>
      <c r="S21" s="362">
        <v>246432</v>
      </c>
      <c r="T21" s="362">
        <v>120603</v>
      </c>
      <c r="U21" s="362">
        <v>212439</v>
      </c>
      <c r="V21" s="362">
        <v>66220</v>
      </c>
    </row>
    <row r="22" spans="1:22" ht="13.9" customHeight="1">
      <c r="A22" s="6" t="s">
        <v>36</v>
      </c>
      <c r="B22" s="399" t="s">
        <v>35</v>
      </c>
      <c r="C22" s="400"/>
      <c r="D22" s="362">
        <v>238714</v>
      </c>
      <c r="E22" s="362">
        <v>297686</v>
      </c>
      <c r="F22" s="362">
        <v>156799</v>
      </c>
      <c r="G22" s="362">
        <v>206444</v>
      </c>
      <c r="H22" s="362">
        <v>250417</v>
      </c>
      <c r="I22" s="362">
        <v>145363</v>
      </c>
      <c r="J22" s="17">
        <v>32270</v>
      </c>
      <c r="K22" s="361"/>
      <c r="L22" s="362">
        <v>47269</v>
      </c>
      <c r="M22" s="362">
        <v>11436</v>
      </c>
      <c r="N22" s="362">
        <v>251021</v>
      </c>
      <c r="O22" s="362">
        <v>291597</v>
      </c>
      <c r="P22" s="362">
        <v>169688</v>
      </c>
      <c r="Q22" s="362">
        <v>214539</v>
      </c>
      <c r="R22" s="362">
        <v>247012</v>
      </c>
      <c r="S22" s="362">
        <v>149449</v>
      </c>
      <c r="T22" s="362">
        <v>36482</v>
      </c>
      <c r="U22" s="362">
        <v>44585</v>
      </c>
      <c r="V22" s="362">
        <v>20239</v>
      </c>
    </row>
    <row r="23" spans="1:22" ht="13.9" customHeight="1">
      <c r="A23" s="6" t="s">
        <v>38</v>
      </c>
      <c r="B23" s="399" t="s">
        <v>37</v>
      </c>
      <c r="C23" s="400"/>
      <c r="D23" s="362">
        <v>430946</v>
      </c>
      <c r="E23" s="362">
        <v>518452</v>
      </c>
      <c r="F23" s="362">
        <v>267895</v>
      </c>
      <c r="G23" s="362">
        <v>343601</v>
      </c>
      <c r="H23" s="362">
        <v>407142</v>
      </c>
      <c r="I23" s="362">
        <v>225203</v>
      </c>
      <c r="J23" s="17">
        <v>87345</v>
      </c>
      <c r="K23" s="361"/>
      <c r="L23" s="362">
        <v>111310</v>
      </c>
      <c r="M23" s="362">
        <v>42692</v>
      </c>
      <c r="N23" s="362">
        <v>499034</v>
      </c>
      <c r="O23" s="362">
        <v>582465</v>
      </c>
      <c r="P23" s="362">
        <v>286116</v>
      </c>
      <c r="Q23" s="362">
        <v>387363</v>
      </c>
      <c r="R23" s="362">
        <v>445312</v>
      </c>
      <c r="S23" s="362">
        <v>239478</v>
      </c>
      <c r="T23" s="362">
        <v>111671</v>
      </c>
      <c r="U23" s="362">
        <v>137153</v>
      </c>
      <c r="V23" s="362">
        <v>46638</v>
      </c>
    </row>
    <row r="24" spans="1:22" ht="13.9" customHeight="1">
      <c r="A24" s="6" t="s">
        <v>40</v>
      </c>
      <c r="B24" s="399" t="s">
        <v>39</v>
      </c>
      <c r="C24" s="400"/>
      <c r="D24" s="362">
        <v>110806</v>
      </c>
      <c r="E24" s="362">
        <v>140664</v>
      </c>
      <c r="F24" s="362">
        <v>92212</v>
      </c>
      <c r="G24" s="362">
        <v>103809</v>
      </c>
      <c r="H24" s="362">
        <v>129224</v>
      </c>
      <c r="I24" s="362">
        <v>87982</v>
      </c>
      <c r="J24" s="17">
        <v>6997</v>
      </c>
      <c r="K24" s="361"/>
      <c r="L24" s="362">
        <v>11440</v>
      </c>
      <c r="M24" s="362">
        <v>4230</v>
      </c>
      <c r="N24" s="362">
        <v>126072</v>
      </c>
      <c r="O24" s="362">
        <v>167151</v>
      </c>
      <c r="P24" s="362">
        <v>101727</v>
      </c>
      <c r="Q24" s="362">
        <v>112750</v>
      </c>
      <c r="R24" s="362">
        <v>144385</v>
      </c>
      <c r="S24" s="362">
        <v>94002</v>
      </c>
      <c r="T24" s="362">
        <v>13322</v>
      </c>
      <c r="U24" s="362">
        <v>22766</v>
      </c>
      <c r="V24" s="362">
        <v>7725</v>
      </c>
    </row>
    <row r="25" spans="1:22" ht="13.9" customHeight="1">
      <c r="A25" s="6" t="s">
        <v>42</v>
      </c>
      <c r="B25" s="399" t="s">
        <v>41</v>
      </c>
      <c r="C25" s="400"/>
      <c r="D25" s="362">
        <v>196339</v>
      </c>
      <c r="E25" s="362">
        <v>262305</v>
      </c>
      <c r="F25" s="362">
        <v>143592</v>
      </c>
      <c r="G25" s="362">
        <v>179158</v>
      </c>
      <c r="H25" s="362">
        <v>232517</v>
      </c>
      <c r="I25" s="362">
        <v>136492</v>
      </c>
      <c r="J25" s="17">
        <v>17181</v>
      </c>
      <c r="K25" s="361"/>
      <c r="L25" s="362">
        <v>29788</v>
      </c>
      <c r="M25" s="362">
        <v>7100</v>
      </c>
      <c r="N25" s="362">
        <v>197765</v>
      </c>
      <c r="O25" s="362">
        <v>260130</v>
      </c>
      <c r="P25" s="362">
        <v>141477</v>
      </c>
      <c r="Q25" s="362">
        <v>183030</v>
      </c>
      <c r="R25" s="362">
        <v>235636</v>
      </c>
      <c r="S25" s="362">
        <v>135550</v>
      </c>
      <c r="T25" s="362">
        <v>14735</v>
      </c>
      <c r="U25" s="362">
        <v>24494</v>
      </c>
      <c r="V25" s="362">
        <v>5927</v>
      </c>
    </row>
    <row r="26" spans="1:22" ht="13.9" customHeight="1">
      <c r="A26" s="6" t="s">
        <v>44</v>
      </c>
      <c r="B26" s="399" t="s">
        <v>43</v>
      </c>
      <c r="C26" s="400"/>
      <c r="D26" s="362">
        <v>351957</v>
      </c>
      <c r="E26" s="362">
        <v>398927</v>
      </c>
      <c r="F26" s="362">
        <v>304499</v>
      </c>
      <c r="G26" s="362">
        <v>272838</v>
      </c>
      <c r="H26" s="362">
        <v>308496</v>
      </c>
      <c r="I26" s="362">
        <v>236810</v>
      </c>
      <c r="J26" s="17">
        <v>79119</v>
      </c>
      <c r="K26" s="361"/>
      <c r="L26" s="362">
        <v>90431</v>
      </c>
      <c r="M26" s="362">
        <v>67689</v>
      </c>
      <c r="N26" s="360">
        <v>474687</v>
      </c>
      <c r="O26" s="360">
        <v>514009</v>
      </c>
      <c r="P26" s="360">
        <v>426942</v>
      </c>
      <c r="Q26" s="360">
        <v>362027</v>
      </c>
      <c r="R26" s="360">
        <v>391069</v>
      </c>
      <c r="S26" s="360">
        <v>326763</v>
      </c>
      <c r="T26" s="360">
        <v>112660</v>
      </c>
      <c r="U26" s="360">
        <v>122940</v>
      </c>
      <c r="V26" s="360">
        <v>100179</v>
      </c>
    </row>
    <row r="27" spans="1:22" ht="13.9" customHeight="1">
      <c r="A27" s="6" t="s">
        <v>45</v>
      </c>
      <c r="B27" s="399" t="s">
        <v>10</v>
      </c>
      <c r="C27" s="400"/>
      <c r="D27" s="362">
        <v>282216</v>
      </c>
      <c r="E27" s="362">
        <v>385846</v>
      </c>
      <c r="F27" s="362">
        <v>244471</v>
      </c>
      <c r="G27" s="362">
        <v>242152</v>
      </c>
      <c r="H27" s="362">
        <v>332642</v>
      </c>
      <c r="I27" s="362">
        <v>209193</v>
      </c>
      <c r="J27" s="17">
        <v>40064</v>
      </c>
      <c r="K27" s="361"/>
      <c r="L27" s="362">
        <v>53204</v>
      </c>
      <c r="M27" s="362">
        <v>35278</v>
      </c>
      <c r="N27" s="360">
        <v>326879</v>
      </c>
      <c r="O27" s="360">
        <v>419990</v>
      </c>
      <c r="P27" s="360">
        <v>282769</v>
      </c>
      <c r="Q27" s="360">
        <v>277504</v>
      </c>
      <c r="R27" s="360">
        <v>359731</v>
      </c>
      <c r="S27" s="360">
        <v>238551</v>
      </c>
      <c r="T27" s="360">
        <v>49375</v>
      </c>
      <c r="U27" s="360">
        <v>60259</v>
      </c>
      <c r="V27" s="360">
        <v>44218</v>
      </c>
    </row>
    <row r="28" spans="1:22" ht="13.9" customHeight="1">
      <c r="A28" s="6" t="s">
        <v>46</v>
      </c>
      <c r="B28" s="399" t="s">
        <v>9</v>
      </c>
      <c r="C28" s="400"/>
      <c r="D28" s="360">
        <v>421573</v>
      </c>
      <c r="E28" s="360">
        <v>521030</v>
      </c>
      <c r="F28" s="360">
        <v>279280</v>
      </c>
      <c r="G28" s="360">
        <v>316454</v>
      </c>
      <c r="H28" s="360">
        <v>386895</v>
      </c>
      <c r="I28" s="360">
        <v>215675</v>
      </c>
      <c r="J28" s="17">
        <v>105119</v>
      </c>
      <c r="K28" s="361"/>
      <c r="L28" s="360">
        <v>134135</v>
      </c>
      <c r="M28" s="360">
        <v>63605</v>
      </c>
      <c r="N28" s="360">
        <v>446542</v>
      </c>
      <c r="O28" s="360">
        <v>527127</v>
      </c>
      <c r="P28" s="360">
        <v>256473</v>
      </c>
      <c r="Q28" s="360">
        <v>339247</v>
      </c>
      <c r="R28" s="360">
        <v>395615</v>
      </c>
      <c r="S28" s="360">
        <v>206296</v>
      </c>
      <c r="T28" s="360">
        <v>107295</v>
      </c>
      <c r="U28" s="360">
        <v>131512</v>
      </c>
      <c r="V28" s="360">
        <v>50177</v>
      </c>
    </row>
    <row r="29" spans="1:22" ht="13.9" customHeight="1" thickBot="1">
      <c r="A29" s="14" t="s">
        <v>47</v>
      </c>
      <c r="B29" s="412" t="s">
        <v>11</v>
      </c>
      <c r="C29" s="413"/>
      <c r="D29" s="357">
        <v>239857</v>
      </c>
      <c r="E29" s="357">
        <v>309436</v>
      </c>
      <c r="F29" s="357">
        <v>152434</v>
      </c>
      <c r="G29" s="357">
        <v>214276</v>
      </c>
      <c r="H29" s="357">
        <v>274001</v>
      </c>
      <c r="I29" s="357">
        <v>139235</v>
      </c>
      <c r="J29" s="359">
        <v>25581</v>
      </c>
      <c r="K29" s="358"/>
      <c r="L29" s="357">
        <v>35435</v>
      </c>
      <c r="M29" s="357">
        <v>13199</v>
      </c>
      <c r="N29" s="357">
        <v>218632</v>
      </c>
      <c r="O29" s="357">
        <v>286384</v>
      </c>
      <c r="P29" s="357">
        <v>153416</v>
      </c>
      <c r="Q29" s="357">
        <v>196227</v>
      </c>
      <c r="R29" s="357">
        <v>254344</v>
      </c>
      <c r="S29" s="357">
        <v>140285</v>
      </c>
      <c r="T29" s="357">
        <v>22405</v>
      </c>
      <c r="U29" s="357">
        <v>32040</v>
      </c>
      <c r="V29" s="357">
        <v>13131</v>
      </c>
    </row>
    <row r="30" spans="1:22" s="2" customFormat="1" ht="13.9" customHeight="1">
      <c r="A30" s="2" t="s">
        <v>14</v>
      </c>
    </row>
  </sheetData>
  <mergeCells count="31">
    <mergeCell ref="B27:C27"/>
    <mergeCell ref="B28:C28"/>
    <mergeCell ref="B29:C29"/>
    <mergeCell ref="B21:C21"/>
    <mergeCell ref="B22:C22"/>
    <mergeCell ref="B23:C23"/>
    <mergeCell ref="B24:C24"/>
    <mergeCell ref="B25:C25"/>
    <mergeCell ref="B26:C26"/>
    <mergeCell ref="B20:C20"/>
    <mergeCell ref="A9:B9"/>
    <mergeCell ref="A10:B10"/>
    <mergeCell ref="A11:B11"/>
    <mergeCell ref="A12:B12"/>
    <mergeCell ref="A13:B13"/>
    <mergeCell ref="B14:C14"/>
    <mergeCell ref="B15:C15"/>
    <mergeCell ref="B16:C16"/>
    <mergeCell ref="B17:C17"/>
    <mergeCell ref="Q7:S7"/>
    <mergeCell ref="T7:V7"/>
    <mergeCell ref="B18:C18"/>
    <mergeCell ref="B19:C19"/>
    <mergeCell ref="A4:J4"/>
    <mergeCell ref="L4:V4"/>
    <mergeCell ref="A6:C8"/>
    <mergeCell ref="F6:J6"/>
    <mergeCell ref="N6:V6"/>
    <mergeCell ref="D7:F7"/>
    <mergeCell ref="G7:I7"/>
    <mergeCell ref="N7:P7"/>
  </mergeCells>
  <phoneticPr fontId="3"/>
  <dataValidations count="1">
    <dataValidation allowBlank="1" showInputMessage="1" showErrorMessage="1" errorTitle="入力エラー" error="入力した値に誤りがあります" sqref="A14:C29"/>
  </dataValidations>
  <pageMargins left="0.74803149606299202" right="0.74803149606299202" top="0.98425196850393704" bottom="0.98425196850393704" header="0.511811023622047" footer="0.511811023622047"/>
  <pageSetup paperSize="9" scale="70" orientation="landscape"/>
  <headerFooter alignWithMargins="0"/>
  <ignoredErrors>
    <ignoredError sqref="A10: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28"/>
  <sheetViews>
    <sheetView showGridLines="0" zoomScaleNormal="100" zoomScaleSheetLayoutView="100" workbookViewId="0">
      <pane xSplit="3" ySplit="5" topLeftCell="D6" activePane="bottomRight" state="frozen"/>
      <selection activeCell="F14" sqref="F14"/>
      <selection pane="topRight" activeCell="F14" sqref="F14"/>
      <selection pane="bottomLeft" activeCell="F14" sqref="F14"/>
      <selection pane="bottomRight" activeCell="D6" sqref="D6"/>
    </sheetView>
  </sheetViews>
  <sheetFormatPr defaultColWidth="8.875" defaultRowHeight="13.9" customHeight="1"/>
  <cols>
    <col min="1" max="1" width="5" style="27" customWidth="1"/>
    <col min="2" max="2" width="6.375" style="27" customWidth="1"/>
    <col min="3" max="3" width="25.5" style="27" customWidth="1"/>
    <col min="4" max="10" width="8.625" style="27" customWidth="1"/>
    <col min="11" max="11" width="0.5" style="27" customWidth="1"/>
    <col min="12" max="25" width="8.625" style="27" customWidth="1"/>
    <col min="26" max="16384" width="8.875" style="27"/>
  </cols>
  <sheetData>
    <row r="1" spans="1:25" s="44" customFormat="1" ht="19.899999999999999" customHeight="1">
      <c r="A1" s="414" t="s">
        <v>61</v>
      </c>
      <c r="B1" s="414"/>
      <c r="C1" s="414"/>
      <c r="D1" s="414"/>
      <c r="E1" s="414"/>
      <c r="F1" s="414"/>
      <c r="G1" s="414"/>
      <c r="H1" s="414"/>
      <c r="I1" s="414"/>
      <c r="J1" s="414"/>
      <c r="K1" s="329"/>
      <c r="L1" s="415" t="s">
        <v>60</v>
      </c>
      <c r="M1" s="415"/>
      <c r="N1" s="415"/>
      <c r="O1" s="415"/>
      <c r="P1" s="415"/>
      <c r="Q1" s="415"/>
      <c r="R1" s="415"/>
      <c r="S1" s="415"/>
      <c r="T1" s="415"/>
      <c r="U1" s="415"/>
      <c r="V1" s="415"/>
      <c r="W1" s="415"/>
      <c r="X1" s="415"/>
      <c r="Y1" s="327"/>
    </row>
    <row r="2" spans="1:25" s="28" customFormat="1" ht="13.9" customHeight="1" thickBot="1">
      <c r="A2" s="28" t="s">
        <v>59</v>
      </c>
    </row>
    <row r="3" spans="1:25" ht="13.9" customHeight="1">
      <c r="A3" s="416" t="s">
        <v>13</v>
      </c>
      <c r="B3" s="417"/>
      <c r="C3" s="417"/>
      <c r="D3" s="43"/>
      <c r="E3" s="42"/>
      <c r="F3" s="42"/>
      <c r="G3" s="420" t="s">
        <v>58</v>
      </c>
      <c r="H3" s="420"/>
      <c r="I3" s="420"/>
      <c r="J3" s="420"/>
      <c r="K3" s="328"/>
      <c r="L3" s="421"/>
      <c r="M3" s="421"/>
      <c r="N3" s="422"/>
      <c r="O3" s="423" t="s">
        <v>16</v>
      </c>
      <c r="P3" s="420"/>
      <c r="Q3" s="420"/>
      <c r="R3" s="420"/>
      <c r="S3" s="420"/>
      <c r="T3" s="420"/>
      <c r="U3" s="420"/>
      <c r="V3" s="420"/>
      <c r="W3" s="420"/>
      <c r="X3" s="420"/>
      <c r="Y3" s="371"/>
    </row>
    <row r="4" spans="1:25" ht="13.9" customHeight="1">
      <c r="A4" s="418"/>
      <c r="B4" s="419"/>
      <c r="C4" s="419"/>
      <c r="D4" s="424" t="s">
        <v>55</v>
      </c>
      <c r="E4" s="425"/>
      <c r="F4" s="426"/>
      <c r="G4" s="424" t="s">
        <v>54</v>
      </c>
      <c r="H4" s="425"/>
      <c r="I4" s="426"/>
      <c r="J4" s="41" t="s">
        <v>57</v>
      </c>
      <c r="K4" s="40"/>
      <c r="L4" s="427" t="s">
        <v>56</v>
      </c>
      <c r="M4" s="428"/>
      <c r="N4" s="429" t="s">
        <v>52</v>
      </c>
      <c r="O4" s="424" t="s">
        <v>55</v>
      </c>
      <c r="P4" s="425"/>
      <c r="Q4" s="426"/>
      <c r="R4" s="424" t="s">
        <v>54</v>
      </c>
      <c r="S4" s="425"/>
      <c r="T4" s="426"/>
      <c r="U4" s="424" t="s">
        <v>53</v>
      </c>
      <c r="V4" s="425"/>
      <c r="W4" s="426"/>
      <c r="X4" s="431" t="s">
        <v>52</v>
      </c>
      <c r="Y4" s="370"/>
    </row>
    <row r="5" spans="1:25" ht="13.9" customHeight="1">
      <c r="A5" s="418"/>
      <c r="B5" s="419"/>
      <c r="C5" s="419"/>
      <c r="D5" s="39" t="s">
        <v>51</v>
      </c>
      <c r="E5" s="39" t="s">
        <v>3</v>
      </c>
      <c r="F5" s="39" t="s">
        <v>4</v>
      </c>
      <c r="G5" s="39" t="s">
        <v>51</v>
      </c>
      <c r="H5" s="39" t="s">
        <v>3</v>
      </c>
      <c r="I5" s="39" t="s">
        <v>4</v>
      </c>
      <c r="J5" s="39" t="s">
        <v>51</v>
      </c>
      <c r="K5" s="330"/>
      <c r="L5" s="331" t="s">
        <v>3</v>
      </c>
      <c r="M5" s="39" t="s">
        <v>4</v>
      </c>
      <c r="N5" s="430"/>
      <c r="O5" s="39" t="s">
        <v>51</v>
      </c>
      <c r="P5" s="39" t="s">
        <v>3</v>
      </c>
      <c r="Q5" s="39" t="s">
        <v>4</v>
      </c>
      <c r="R5" s="39" t="s">
        <v>51</v>
      </c>
      <c r="S5" s="39" t="s">
        <v>3</v>
      </c>
      <c r="T5" s="39" t="s">
        <v>4</v>
      </c>
      <c r="U5" s="39" t="s">
        <v>51</v>
      </c>
      <c r="V5" s="39" t="s">
        <v>3</v>
      </c>
      <c r="W5" s="330" t="s">
        <v>4</v>
      </c>
      <c r="X5" s="432"/>
      <c r="Y5" s="370"/>
    </row>
    <row r="6" spans="1:25" ht="13.9" customHeight="1">
      <c r="A6" s="433" t="s">
        <v>523</v>
      </c>
      <c r="B6" s="433"/>
      <c r="C6" s="34" t="s">
        <v>12</v>
      </c>
      <c r="D6" s="38">
        <v>138.19999999999999</v>
      </c>
      <c r="E6" s="37">
        <v>158.5</v>
      </c>
      <c r="F6" s="37">
        <v>114.7</v>
      </c>
      <c r="G6" s="37">
        <v>127.6</v>
      </c>
      <c r="H6" s="37">
        <v>142.69999999999999</v>
      </c>
      <c r="I6" s="37">
        <v>110.1</v>
      </c>
      <c r="J6" s="37">
        <v>10.6</v>
      </c>
      <c r="K6" s="37"/>
      <c r="L6" s="37">
        <v>15.8</v>
      </c>
      <c r="M6" s="37">
        <v>4.5999999999999996</v>
      </c>
      <c r="N6" s="37">
        <v>18.2</v>
      </c>
      <c r="O6" s="37">
        <v>141.9</v>
      </c>
      <c r="P6" s="37">
        <v>159.80000000000001</v>
      </c>
      <c r="Q6" s="37">
        <v>120.8</v>
      </c>
      <c r="R6" s="37">
        <v>130.1</v>
      </c>
      <c r="S6" s="37">
        <v>142.6</v>
      </c>
      <c r="T6" s="37">
        <v>115.4</v>
      </c>
      <c r="U6" s="37">
        <v>11.8</v>
      </c>
      <c r="V6" s="37">
        <v>17.2</v>
      </c>
      <c r="W6" s="37">
        <v>5.4</v>
      </c>
      <c r="X6" s="37">
        <v>18.399999999999999</v>
      </c>
      <c r="Y6" s="37"/>
    </row>
    <row r="7" spans="1:25" ht="13.9" customHeight="1">
      <c r="A7" s="434" t="s">
        <v>48</v>
      </c>
      <c r="B7" s="434"/>
      <c r="C7" s="34" t="s">
        <v>12</v>
      </c>
      <c r="D7" s="33">
        <v>136.80000000000001</v>
      </c>
      <c r="E7" s="31">
        <v>157.6</v>
      </c>
      <c r="F7" s="31">
        <v>114</v>
      </c>
      <c r="G7" s="31">
        <v>126.6</v>
      </c>
      <c r="H7" s="31">
        <v>142.19999999999999</v>
      </c>
      <c r="I7" s="31">
        <v>109.5</v>
      </c>
      <c r="J7" s="31">
        <v>10.199999999999999</v>
      </c>
      <c r="K7" s="31"/>
      <c r="L7" s="31">
        <v>15.4</v>
      </c>
      <c r="M7" s="31">
        <v>4.5</v>
      </c>
      <c r="N7" s="31">
        <v>18.2</v>
      </c>
      <c r="O7" s="31">
        <v>141.19999999999999</v>
      </c>
      <c r="P7" s="31">
        <v>159.4</v>
      </c>
      <c r="Q7" s="31">
        <v>120.4</v>
      </c>
      <c r="R7" s="31">
        <v>129.69999999999999</v>
      </c>
      <c r="S7" s="31">
        <v>142.5</v>
      </c>
      <c r="T7" s="31">
        <v>115</v>
      </c>
      <c r="U7" s="31">
        <v>11.5</v>
      </c>
      <c r="V7" s="31">
        <v>16.899999999999999</v>
      </c>
      <c r="W7" s="31">
        <v>5.4</v>
      </c>
      <c r="X7" s="31">
        <v>18.3</v>
      </c>
      <c r="Y7" s="31"/>
    </row>
    <row r="8" spans="1:25" ht="13.9" customHeight="1">
      <c r="A8" s="434" t="s">
        <v>49</v>
      </c>
      <c r="B8" s="434"/>
      <c r="C8" s="34" t="s">
        <v>12</v>
      </c>
      <c r="D8" s="36">
        <v>137.1</v>
      </c>
      <c r="E8" s="35">
        <v>157.9</v>
      </c>
      <c r="F8" s="35">
        <v>114.2</v>
      </c>
      <c r="G8" s="35">
        <v>126.5</v>
      </c>
      <c r="H8" s="35">
        <v>142</v>
      </c>
      <c r="I8" s="35">
        <v>109.4</v>
      </c>
      <c r="J8" s="35">
        <v>10.6</v>
      </c>
      <c r="K8" s="35">
        <v>15.9</v>
      </c>
      <c r="L8" s="35">
        <v>15.9</v>
      </c>
      <c r="M8" s="35">
        <v>4.8</v>
      </c>
      <c r="N8" s="35">
        <v>18.100000000000001</v>
      </c>
      <c r="O8" s="35">
        <v>140.9</v>
      </c>
      <c r="P8" s="35">
        <v>159.4</v>
      </c>
      <c r="Q8" s="35">
        <v>120.5</v>
      </c>
      <c r="R8" s="35">
        <v>129.4</v>
      </c>
      <c r="S8" s="35">
        <v>142.5</v>
      </c>
      <c r="T8" s="35">
        <v>114.9</v>
      </c>
      <c r="U8" s="35">
        <v>11.5</v>
      </c>
      <c r="V8" s="35">
        <v>16.899999999999999</v>
      </c>
      <c r="W8" s="35">
        <v>5.6</v>
      </c>
      <c r="X8" s="35">
        <v>18.3</v>
      </c>
      <c r="Y8" s="35"/>
    </row>
    <row r="9" spans="1:25" ht="13.9" customHeight="1">
      <c r="A9" s="434" t="s">
        <v>50</v>
      </c>
      <c r="B9" s="434"/>
      <c r="C9" s="34" t="s">
        <v>12</v>
      </c>
      <c r="D9" s="33">
        <v>136.69999999999999</v>
      </c>
      <c r="E9" s="31">
        <v>157.6</v>
      </c>
      <c r="F9" s="31">
        <v>114</v>
      </c>
      <c r="G9" s="31">
        <v>126.3</v>
      </c>
      <c r="H9" s="31">
        <v>142.30000000000001</v>
      </c>
      <c r="I9" s="31">
        <v>109</v>
      </c>
      <c r="J9" s="31">
        <v>10.4</v>
      </c>
      <c r="K9" s="31"/>
      <c r="L9" s="31">
        <v>15.3</v>
      </c>
      <c r="M9" s="31">
        <v>5</v>
      </c>
      <c r="N9" s="31">
        <v>17.899999999999999</v>
      </c>
      <c r="O9" s="31">
        <v>143.9</v>
      </c>
      <c r="P9" s="31">
        <v>161.6</v>
      </c>
      <c r="Q9" s="31">
        <v>123.8</v>
      </c>
      <c r="R9" s="31">
        <v>131.80000000000001</v>
      </c>
      <c r="S9" s="31">
        <v>144.6</v>
      </c>
      <c r="T9" s="31">
        <v>117.3</v>
      </c>
      <c r="U9" s="31">
        <v>12.1</v>
      </c>
      <c r="V9" s="31">
        <v>17</v>
      </c>
      <c r="W9" s="31">
        <v>6.5</v>
      </c>
      <c r="X9" s="31">
        <v>18.399999999999999</v>
      </c>
      <c r="Y9" s="31"/>
    </row>
    <row r="10" spans="1:25" ht="13.9" customHeight="1">
      <c r="A10" s="434" t="s">
        <v>522</v>
      </c>
      <c r="B10" s="434"/>
      <c r="C10" s="32" t="s">
        <v>12</v>
      </c>
      <c r="D10" s="369">
        <v>131.9</v>
      </c>
      <c r="E10" s="369">
        <v>152.19999999999999</v>
      </c>
      <c r="F10" s="369">
        <v>109.8</v>
      </c>
      <c r="G10" s="369">
        <v>121.9</v>
      </c>
      <c r="H10" s="369">
        <v>137.4</v>
      </c>
      <c r="I10" s="369">
        <v>105</v>
      </c>
      <c r="J10" s="369">
        <v>10</v>
      </c>
      <c r="K10" s="369"/>
      <c r="L10" s="369">
        <v>14.8</v>
      </c>
      <c r="M10" s="369">
        <v>4.8</v>
      </c>
      <c r="N10" s="369">
        <v>17.3</v>
      </c>
      <c r="O10" s="369">
        <v>139.80000000000001</v>
      </c>
      <c r="P10" s="369">
        <v>157.19999999999999</v>
      </c>
      <c r="Q10" s="369">
        <v>119</v>
      </c>
      <c r="R10" s="369">
        <v>127.8</v>
      </c>
      <c r="S10" s="369">
        <v>140.4</v>
      </c>
      <c r="T10" s="369">
        <v>112.7</v>
      </c>
      <c r="U10" s="369">
        <v>12</v>
      </c>
      <c r="V10" s="369">
        <v>16.8</v>
      </c>
      <c r="W10" s="369">
        <v>6.3</v>
      </c>
      <c r="X10" s="369">
        <v>17.899999999999999</v>
      </c>
      <c r="Y10" s="369"/>
    </row>
    <row r="11" spans="1:25" ht="13.9" customHeight="1">
      <c r="A11" s="27" t="s">
        <v>24</v>
      </c>
      <c r="B11" s="435" t="s">
        <v>23</v>
      </c>
      <c r="C11" s="436"/>
      <c r="D11" s="369" t="s">
        <v>521</v>
      </c>
      <c r="E11" s="369" t="s">
        <v>521</v>
      </c>
      <c r="F11" s="369" t="s">
        <v>521</v>
      </c>
      <c r="G11" s="369" t="s">
        <v>521</v>
      </c>
      <c r="H11" s="369" t="s">
        <v>521</v>
      </c>
      <c r="I11" s="369" t="s">
        <v>521</v>
      </c>
      <c r="J11" s="369" t="s">
        <v>521</v>
      </c>
      <c r="K11" s="369"/>
      <c r="L11" s="369" t="s">
        <v>521</v>
      </c>
      <c r="M11" s="369" t="s">
        <v>521</v>
      </c>
      <c r="N11" s="369" t="s">
        <v>521</v>
      </c>
      <c r="O11" s="369" t="s">
        <v>521</v>
      </c>
      <c r="P11" s="369" t="s">
        <v>521</v>
      </c>
      <c r="Q11" s="369" t="s">
        <v>521</v>
      </c>
      <c r="R11" s="369" t="s">
        <v>521</v>
      </c>
      <c r="S11" s="369" t="s">
        <v>521</v>
      </c>
      <c r="T11" s="369" t="s">
        <v>521</v>
      </c>
      <c r="U11" s="369" t="s">
        <v>521</v>
      </c>
      <c r="V11" s="369" t="s">
        <v>521</v>
      </c>
      <c r="W11" s="369" t="s">
        <v>521</v>
      </c>
      <c r="X11" s="369" t="s">
        <v>521</v>
      </c>
      <c r="Y11" s="369"/>
    </row>
    <row r="12" spans="1:25" ht="13.9" customHeight="1">
      <c r="A12" s="27" t="s">
        <v>25</v>
      </c>
      <c r="B12" s="435" t="s">
        <v>5</v>
      </c>
      <c r="C12" s="436"/>
      <c r="D12" s="369">
        <v>170.9</v>
      </c>
      <c r="E12" s="369">
        <v>176.6</v>
      </c>
      <c r="F12" s="369">
        <v>139.80000000000001</v>
      </c>
      <c r="G12" s="369">
        <v>155.5</v>
      </c>
      <c r="H12" s="369">
        <v>159.4</v>
      </c>
      <c r="I12" s="369">
        <v>134</v>
      </c>
      <c r="J12" s="369">
        <v>15.4</v>
      </c>
      <c r="K12" s="369"/>
      <c r="L12" s="369">
        <v>17.2</v>
      </c>
      <c r="M12" s="369">
        <v>5.8</v>
      </c>
      <c r="N12" s="369">
        <v>20.8</v>
      </c>
      <c r="O12" s="369">
        <v>170</v>
      </c>
      <c r="P12" s="369">
        <v>171.5</v>
      </c>
      <c r="Q12" s="369">
        <v>157.19999999999999</v>
      </c>
      <c r="R12" s="369">
        <v>155.19999999999999</v>
      </c>
      <c r="S12" s="369">
        <v>155.9</v>
      </c>
      <c r="T12" s="369">
        <v>149.69999999999999</v>
      </c>
      <c r="U12" s="369">
        <v>14.8</v>
      </c>
      <c r="V12" s="369">
        <v>15.6</v>
      </c>
      <c r="W12" s="369">
        <v>7.5</v>
      </c>
      <c r="X12" s="369">
        <v>20.8</v>
      </c>
      <c r="Y12" s="369"/>
    </row>
    <row r="13" spans="1:25" ht="13.9" customHeight="1">
      <c r="A13" s="27" t="s">
        <v>26</v>
      </c>
      <c r="B13" s="435" t="s">
        <v>6</v>
      </c>
      <c r="C13" s="436"/>
      <c r="D13" s="369">
        <v>155.30000000000001</v>
      </c>
      <c r="E13" s="369">
        <v>165.7</v>
      </c>
      <c r="F13" s="369">
        <v>132.4</v>
      </c>
      <c r="G13" s="369">
        <v>141.9</v>
      </c>
      <c r="H13" s="369">
        <v>149.4</v>
      </c>
      <c r="I13" s="369">
        <v>125.3</v>
      </c>
      <c r="J13" s="369">
        <v>13.4</v>
      </c>
      <c r="K13" s="369"/>
      <c r="L13" s="369">
        <v>16.3</v>
      </c>
      <c r="M13" s="369">
        <v>7.1</v>
      </c>
      <c r="N13" s="369">
        <v>18.899999999999999</v>
      </c>
      <c r="O13" s="369">
        <v>158.80000000000001</v>
      </c>
      <c r="P13" s="369">
        <v>166.5</v>
      </c>
      <c r="Q13" s="369">
        <v>140.1</v>
      </c>
      <c r="R13" s="369">
        <v>143.6</v>
      </c>
      <c r="S13" s="369">
        <v>149</v>
      </c>
      <c r="T13" s="369">
        <v>130.6</v>
      </c>
      <c r="U13" s="369">
        <v>15.2</v>
      </c>
      <c r="V13" s="369">
        <v>17.5</v>
      </c>
      <c r="W13" s="369">
        <v>9.5</v>
      </c>
      <c r="X13" s="369">
        <v>18.8</v>
      </c>
      <c r="Y13" s="369"/>
    </row>
    <row r="14" spans="1:25" ht="13.9" customHeight="1">
      <c r="A14" s="27" t="s">
        <v>27</v>
      </c>
      <c r="B14" s="435" t="s">
        <v>7</v>
      </c>
      <c r="C14" s="436"/>
      <c r="D14" s="369">
        <v>147.80000000000001</v>
      </c>
      <c r="E14" s="369">
        <v>149.9</v>
      </c>
      <c r="F14" s="369">
        <v>133.19999999999999</v>
      </c>
      <c r="G14" s="369">
        <v>137.69999999999999</v>
      </c>
      <c r="H14" s="369">
        <v>139.4</v>
      </c>
      <c r="I14" s="369">
        <v>126.1</v>
      </c>
      <c r="J14" s="369">
        <v>10.1</v>
      </c>
      <c r="K14" s="369"/>
      <c r="L14" s="369">
        <v>10.5</v>
      </c>
      <c r="M14" s="369">
        <v>7.1</v>
      </c>
      <c r="N14" s="369">
        <v>18.399999999999999</v>
      </c>
      <c r="O14" s="369">
        <v>147.1</v>
      </c>
      <c r="P14" s="369">
        <v>149.1</v>
      </c>
      <c r="Q14" s="369">
        <v>133.80000000000001</v>
      </c>
      <c r="R14" s="369">
        <v>137.1</v>
      </c>
      <c r="S14" s="369">
        <v>138.80000000000001</v>
      </c>
      <c r="T14" s="369">
        <v>125.8</v>
      </c>
      <c r="U14" s="369">
        <v>10</v>
      </c>
      <c r="V14" s="369">
        <v>10.3</v>
      </c>
      <c r="W14" s="369">
        <v>8</v>
      </c>
      <c r="X14" s="369">
        <v>18.600000000000001</v>
      </c>
      <c r="Y14" s="369"/>
    </row>
    <row r="15" spans="1:25" ht="13.9" customHeight="1">
      <c r="A15" s="27" t="s">
        <v>28</v>
      </c>
      <c r="B15" s="435" t="s">
        <v>8</v>
      </c>
      <c r="C15" s="436"/>
      <c r="D15" s="367">
        <v>155.5</v>
      </c>
      <c r="E15" s="367">
        <v>158.80000000000001</v>
      </c>
      <c r="F15" s="367">
        <v>145</v>
      </c>
      <c r="G15" s="367">
        <v>143.4</v>
      </c>
      <c r="H15" s="367">
        <v>146.30000000000001</v>
      </c>
      <c r="I15" s="367">
        <v>134.30000000000001</v>
      </c>
      <c r="J15" s="367">
        <v>12.1</v>
      </c>
      <c r="K15" s="367"/>
      <c r="L15" s="367">
        <v>12.5</v>
      </c>
      <c r="M15" s="367">
        <v>10.7</v>
      </c>
      <c r="N15" s="367">
        <v>18.600000000000001</v>
      </c>
      <c r="O15" s="367">
        <v>149.1</v>
      </c>
      <c r="P15" s="367">
        <v>153.9</v>
      </c>
      <c r="Q15" s="367">
        <v>123.6</v>
      </c>
      <c r="R15" s="367">
        <v>141.19999999999999</v>
      </c>
      <c r="S15" s="367">
        <v>145.69999999999999</v>
      </c>
      <c r="T15" s="367">
        <v>117.5</v>
      </c>
      <c r="U15" s="367">
        <v>7.9</v>
      </c>
      <c r="V15" s="367">
        <v>8.1999999999999993</v>
      </c>
      <c r="W15" s="367">
        <v>6.1</v>
      </c>
      <c r="X15" s="367">
        <v>18.3</v>
      </c>
      <c r="Y15" s="367"/>
    </row>
    <row r="16" spans="1:25" ht="13.9" customHeight="1">
      <c r="A16" s="27" t="s">
        <v>30</v>
      </c>
      <c r="B16" s="435" t="s">
        <v>29</v>
      </c>
      <c r="C16" s="436"/>
      <c r="D16" s="367">
        <v>163.4</v>
      </c>
      <c r="E16" s="367">
        <v>181.6</v>
      </c>
      <c r="F16" s="367">
        <v>104.1</v>
      </c>
      <c r="G16" s="367">
        <v>140.9</v>
      </c>
      <c r="H16" s="367">
        <v>154.1</v>
      </c>
      <c r="I16" s="367">
        <v>97.9</v>
      </c>
      <c r="J16" s="367">
        <v>22.5</v>
      </c>
      <c r="K16" s="367"/>
      <c r="L16" s="367">
        <v>27.5</v>
      </c>
      <c r="M16" s="367">
        <v>6.2</v>
      </c>
      <c r="N16" s="367">
        <v>19.600000000000001</v>
      </c>
      <c r="O16" s="367">
        <v>161.1</v>
      </c>
      <c r="P16" s="367">
        <v>180.6</v>
      </c>
      <c r="Q16" s="367">
        <v>100.1</v>
      </c>
      <c r="R16" s="367">
        <v>137.9</v>
      </c>
      <c r="S16" s="367">
        <v>152</v>
      </c>
      <c r="T16" s="367">
        <v>93.9</v>
      </c>
      <c r="U16" s="367">
        <v>23.2</v>
      </c>
      <c r="V16" s="367">
        <v>28.6</v>
      </c>
      <c r="W16" s="367">
        <v>6.2</v>
      </c>
      <c r="X16" s="367">
        <v>19.5</v>
      </c>
      <c r="Y16" s="367"/>
    </row>
    <row r="17" spans="1:25" ht="13.9" customHeight="1">
      <c r="A17" s="27" t="s">
        <v>32</v>
      </c>
      <c r="B17" s="435" t="s">
        <v>31</v>
      </c>
      <c r="C17" s="436"/>
      <c r="D17" s="367">
        <v>119</v>
      </c>
      <c r="E17" s="367">
        <v>143.69999999999999</v>
      </c>
      <c r="F17" s="367">
        <v>99.4</v>
      </c>
      <c r="G17" s="367">
        <v>112.2</v>
      </c>
      <c r="H17" s="367">
        <v>131.9</v>
      </c>
      <c r="I17" s="367">
        <v>96.5</v>
      </c>
      <c r="J17" s="367">
        <v>6.8</v>
      </c>
      <c r="K17" s="367"/>
      <c r="L17" s="367">
        <v>11.8</v>
      </c>
      <c r="M17" s="367">
        <v>2.9</v>
      </c>
      <c r="N17" s="367">
        <v>16.8</v>
      </c>
      <c r="O17" s="367">
        <v>126.6</v>
      </c>
      <c r="P17" s="367">
        <v>153.19999999999999</v>
      </c>
      <c r="Q17" s="367">
        <v>107.5</v>
      </c>
      <c r="R17" s="367">
        <v>118.1</v>
      </c>
      <c r="S17" s="367">
        <v>138.4</v>
      </c>
      <c r="T17" s="367">
        <v>103.5</v>
      </c>
      <c r="U17" s="367">
        <v>8.5</v>
      </c>
      <c r="V17" s="367">
        <v>14.8</v>
      </c>
      <c r="W17" s="367">
        <v>4</v>
      </c>
      <c r="X17" s="367">
        <v>17.8</v>
      </c>
      <c r="Y17" s="367"/>
    </row>
    <row r="18" spans="1:25" ht="13.9" customHeight="1">
      <c r="A18" s="27" t="s">
        <v>34</v>
      </c>
      <c r="B18" s="435" t="s">
        <v>33</v>
      </c>
      <c r="C18" s="436"/>
      <c r="D18" s="367">
        <v>141.5</v>
      </c>
      <c r="E18" s="367">
        <v>160.19999999999999</v>
      </c>
      <c r="F18" s="367">
        <v>131.1</v>
      </c>
      <c r="G18" s="367">
        <v>130.4</v>
      </c>
      <c r="H18" s="367">
        <v>143.69999999999999</v>
      </c>
      <c r="I18" s="367">
        <v>123</v>
      </c>
      <c r="J18" s="367">
        <v>11.1</v>
      </c>
      <c r="K18" s="367"/>
      <c r="L18" s="367">
        <v>16.5</v>
      </c>
      <c r="M18" s="367">
        <v>8.1</v>
      </c>
      <c r="N18" s="367">
        <v>18</v>
      </c>
      <c r="O18" s="367">
        <v>143.1</v>
      </c>
      <c r="P18" s="367">
        <v>162.1</v>
      </c>
      <c r="Q18" s="367">
        <v>131.9</v>
      </c>
      <c r="R18" s="367">
        <v>129.30000000000001</v>
      </c>
      <c r="S18" s="367">
        <v>143.30000000000001</v>
      </c>
      <c r="T18" s="367">
        <v>121</v>
      </c>
      <c r="U18" s="367">
        <v>13.8</v>
      </c>
      <c r="V18" s="367">
        <v>18.8</v>
      </c>
      <c r="W18" s="367">
        <v>10.9</v>
      </c>
      <c r="X18" s="367">
        <v>17.600000000000001</v>
      </c>
      <c r="Y18" s="367"/>
    </row>
    <row r="19" spans="1:25" ht="13.9" customHeight="1">
      <c r="A19" s="27" t="s">
        <v>36</v>
      </c>
      <c r="B19" s="435" t="s">
        <v>35</v>
      </c>
      <c r="C19" s="436"/>
      <c r="D19" s="367">
        <v>125.5</v>
      </c>
      <c r="E19" s="367">
        <v>140.80000000000001</v>
      </c>
      <c r="F19" s="367">
        <v>104.1</v>
      </c>
      <c r="G19" s="367">
        <v>117.9</v>
      </c>
      <c r="H19" s="367">
        <v>130.5</v>
      </c>
      <c r="I19" s="367">
        <v>100.3</v>
      </c>
      <c r="J19" s="367">
        <v>7.6</v>
      </c>
      <c r="K19" s="367"/>
      <c r="L19" s="367">
        <v>10.3</v>
      </c>
      <c r="M19" s="367">
        <v>3.8</v>
      </c>
      <c r="N19" s="367">
        <v>16.8</v>
      </c>
      <c r="O19" s="367">
        <v>138.69999999999999</v>
      </c>
      <c r="P19" s="367">
        <v>151.30000000000001</v>
      </c>
      <c r="Q19" s="367">
        <v>113.5</v>
      </c>
      <c r="R19" s="367">
        <v>128.80000000000001</v>
      </c>
      <c r="S19" s="367">
        <v>138.9</v>
      </c>
      <c r="T19" s="367">
        <v>108.5</v>
      </c>
      <c r="U19" s="367">
        <v>9.9</v>
      </c>
      <c r="V19" s="367">
        <v>12.4</v>
      </c>
      <c r="W19" s="367">
        <v>5</v>
      </c>
      <c r="X19" s="367">
        <v>18.8</v>
      </c>
      <c r="Y19" s="367"/>
    </row>
    <row r="20" spans="1:25" ht="13.9" customHeight="1">
      <c r="A20" s="27" t="s">
        <v>38</v>
      </c>
      <c r="B20" s="435" t="s">
        <v>37</v>
      </c>
      <c r="C20" s="436"/>
      <c r="D20" s="367">
        <v>143.80000000000001</v>
      </c>
      <c r="E20" s="367">
        <v>151.1</v>
      </c>
      <c r="F20" s="367">
        <v>130</v>
      </c>
      <c r="G20" s="367">
        <v>134.6</v>
      </c>
      <c r="H20" s="367">
        <v>139.80000000000001</v>
      </c>
      <c r="I20" s="367">
        <v>124.8</v>
      </c>
      <c r="J20" s="367">
        <v>9.1999999999999993</v>
      </c>
      <c r="K20" s="367"/>
      <c r="L20" s="367">
        <v>11.3</v>
      </c>
      <c r="M20" s="367">
        <v>5.2</v>
      </c>
      <c r="N20" s="367">
        <v>17.899999999999999</v>
      </c>
      <c r="O20" s="367">
        <v>141.4</v>
      </c>
      <c r="P20" s="367">
        <v>149.69999999999999</v>
      </c>
      <c r="Q20" s="367">
        <v>120.2</v>
      </c>
      <c r="R20" s="367">
        <v>132</v>
      </c>
      <c r="S20" s="367">
        <v>138.5</v>
      </c>
      <c r="T20" s="367">
        <v>115.4</v>
      </c>
      <c r="U20" s="367">
        <v>9.4</v>
      </c>
      <c r="V20" s="367">
        <v>11.2</v>
      </c>
      <c r="W20" s="367">
        <v>4.8</v>
      </c>
      <c r="X20" s="367">
        <v>17.2</v>
      </c>
      <c r="Y20" s="367"/>
    </row>
    <row r="21" spans="1:25" ht="13.9" customHeight="1">
      <c r="A21" s="27" t="s">
        <v>40</v>
      </c>
      <c r="B21" s="435" t="s">
        <v>39</v>
      </c>
      <c r="C21" s="436"/>
      <c r="D21" s="367">
        <v>86</v>
      </c>
      <c r="E21" s="367">
        <v>96.9</v>
      </c>
      <c r="F21" s="367">
        <v>79.2</v>
      </c>
      <c r="G21" s="367">
        <v>81</v>
      </c>
      <c r="H21" s="367">
        <v>89.2</v>
      </c>
      <c r="I21" s="367">
        <v>75.8</v>
      </c>
      <c r="J21" s="367">
        <v>5</v>
      </c>
      <c r="K21" s="367"/>
      <c r="L21" s="367">
        <v>7.7</v>
      </c>
      <c r="M21" s="367">
        <v>3.4</v>
      </c>
      <c r="N21" s="367">
        <v>13.8</v>
      </c>
      <c r="O21" s="367">
        <v>89.6</v>
      </c>
      <c r="P21" s="367">
        <v>100.4</v>
      </c>
      <c r="Q21" s="367">
        <v>83.2</v>
      </c>
      <c r="R21" s="367">
        <v>84.3</v>
      </c>
      <c r="S21" s="367">
        <v>91.8</v>
      </c>
      <c r="T21" s="367">
        <v>79.8</v>
      </c>
      <c r="U21" s="367">
        <v>5.3</v>
      </c>
      <c r="V21" s="367">
        <v>8.6</v>
      </c>
      <c r="W21" s="367">
        <v>3.4</v>
      </c>
      <c r="X21" s="367">
        <v>14.5</v>
      </c>
      <c r="Y21" s="367"/>
    </row>
    <row r="22" spans="1:25" ht="13.9" customHeight="1">
      <c r="A22" s="27" t="s">
        <v>42</v>
      </c>
      <c r="B22" s="435" t="s">
        <v>41</v>
      </c>
      <c r="C22" s="436"/>
      <c r="D22" s="367">
        <v>121.9</v>
      </c>
      <c r="E22" s="367">
        <v>136.30000000000001</v>
      </c>
      <c r="F22" s="367">
        <v>110.3</v>
      </c>
      <c r="G22" s="367">
        <v>114.1</v>
      </c>
      <c r="H22" s="367">
        <v>127</v>
      </c>
      <c r="I22" s="367">
        <v>103.8</v>
      </c>
      <c r="J22" s="367">
        <v>7.8</v>
      </c>
      <c r="K22" s="367"/>
      <c r="L22" s="367">
        <v>9.3000000000000007</v>
      </c>
      <c r="M22" s="367">
        <v>6.5</v>
      </c>
      <c r="N22" s="367">
        <v>16.8</v>
      </c>
      <c r="O22" s="367">
        <v>124.3</v>
      </c>
      <c r="P22" s="367">
        <v>137.19999999999999</v>
      </c>
      <c r="Q22" s="367">
        <v>112.6</v>
      </c>
      <c r="R22" s="367">
        <v>114.6</v>
      </c>
      <c r="S22" s="367">
        <v>126.7</v>
      </c>
      <c r="T22" s="367">
        <v>103.7</v>
      </c>
      <c r="U22" s="367">
        <v>9.6999999999999993</v>
      </c>
      <c r="V22" s="367">
        <v>10.5</v>
      </c>
      <c r="W22" s="367">
        <v>8.9</v>
      </c>
      <c r="X22" s="367">
        <v>17.3</v>
      </c>
      <c r="Y22" s="367"/>
    </row>
    <row r="23" spans="1:25" ht="13.9" customHeight="1">
      <c r="A23" s="27" t="s">
        <v>44</v>
      </c>
      <c r="B23" s="435" t="s">
        <v>43</v>
      </c>
      <c r="C23" s="436"/>
      <c r="D23" s="367">
        <v>114</v>
      </c>
      <c r="E23" s="367">
        <v>121.7</v>
      </c>
      <c r="F23" s="367">
        <v>106.4</v>
      </c>
      <c r="G23" s="367">
        <v>101.4</v>
      </c>
      <c r="H23" s="367">
        <v>106.9</v>
      </c>
      <c r="I23" s="367">
        <v>95.9</v>
      </c>
      <c r="J23" s="367">
        <v>12.6</v>
      </c>
      <c r="K23" s="367"/>
      <c r="L23" s="367">
        <v>14.8</v>
      </c>
      <c r="M23" s="367">
        <v>10.5</v>
      </c>
      <c r="N23" s="367">
        <v>15.1</v>
      </c>
      <c r="O23" s="367">
        <v>139.80000000000001</v>
      </c>
      <c r="P23" s="367">
        <v>147.19999999999999</v>
      </c>
      <c r="Q23" s="367">
        <v>130.9</v>
      </c>
      <c r="R23" s="367">
        <v>121.2</v>
      </c>
      <c r="S23" s="367">
        <v>127.4</v>
      </c>
      <c r="T23" s="367">
        <v>113.8</v>
      </c>
      <c r="U23" s="367">
        <v>18.600000000000001</v>
      </c>
      <c r="V23" s="367">
        <v>19.8</v>
      </c>
      <c r="W23" s="367">
        <v>17.100000000000001</v>
      </c>
      <c r="X23" s="367">
        <v>16.899999999999999</v>
      </c>
      <c r="Y23" s="367"/>
    </row>
    <row r="24" spans="1:25" ht="13.9" customHeight="1">
      <c r="A24" s="27" t="s">
        <v>45</v>
      </c>
      <c r="B24" s="435" t="s">
        <v>10</v>
      </c>
      <c r="C24" s="436"/>
      <c r="D24" s="367">
        <v>121.1</v>
      </c>
      <c r="E24" s="367">
        <v>127.2</v>
      </c>
      <c r="F24" s="367">
        <v>118.9</v>
      </c>
      <c r="G24" s="367">
        <v>116.9</v>
      </c>
      <c r="H24" s="367">
        <v>121.9</v>
      </c>
      <c r="I24" s="367">
        <v>115.1</v>
      </c>
      <c r="J24" s="367">
        <v>4.2</v>
      </c>
      <c r="K24" s="367"/>
      <c r="L24" s="367">
        <v>5.3</v>
      </c>
      <c r="M24" s="367">
        <v>3.8</v>
      </c>
      <c r="N24" s="367">
        <v>16.5</v>
      </c>
      <c r="O24" s="367">
        <v>131.80000000000001</v>
      </c>
      <c r="P24" s="367">
        <v>133.80000000000001</v>
      </c>
      <c r="Q24" s="367">
        <v>130.9</v>
      </c>
      <c r="R24" s="367">
        <v>127</v>
      </c>
      <c r="S24" s="367">
        <v>127.8</v>
      </c>
      <c r="T24" s="367">
        <v>126.6</v>
      </c>
      <c r="U24" s="367">
        <v>4.8</v>
      </c>
      <c r="V24" s="367">
        <v>6</v>
      </c>
      <c r="W24" s="367">
        <v>4.3</v>
      </c>
      <c r="X24" s="367">
        <v>17.2</v>
      </c>
      <c r="Y24" s="367"/>
    </row>
    <row r="25" spans="1:25" ht="13.9" customHeight="1">
      <c r="A25" s="27" t="s">
        <v>46</v>
      </c>
      <c r="B25" s="435" t="s">
        <v>9</v>
      </c>
      <c r="C25" s="436"/>
      <c r="D25" s="367">
        <v>144.1</v>
      </c>
      <c r="E25" s="367">
        <v>153.6</v>
      </c>
      <c r="F25" s="367">
        <v>130.80000000000001</v>
      </c>
      <c r="G25" s="367">
        <v>136.19999999999999</v>
      </c>
      <c r="H25" s="367">
        <v>144.1</v>
      </c>
      <c r="I25" s="367">
        <v>125</v>
      </c>
      <c r="J25" s="367">
        <v>7.9</v>
      </c>
      <c r="K25" s="367"/>
      <c r="L25" s="367">
        <v>9.5</v>
      </c>
      <c r="M25" s="367">
        <v>5.8</v>
      </c>
      <c r="N25" s="367">
        <v>18.399999999999999</v>
      </c>
      <c r="O25" s="367">
        <v>148.6</v>
      </c>
      <c r="P25" s="367">
        <v>156.19999999999999</v>
      </c>
      <c r="Q25" s="367">
        <v>130.5</v>
      </c>
      <c r="R25" s="367">
        <v>137.6</v>
      </c>
      <c r="S25" s="367">
        <v>144</v>
      </c>
      <c r="T25" s="367">
        <v>122.4</v>
      </c>
      <c r="U25" s="367">
        <v>11</v>
      </c>
      <c r="V25" s="367">
        <v>12.2</v>
      </c>
      <c r="W25" s="367">
        <v>8.1</v>
      </c>
      <c r="X25" s="367">
        <v>18.7</v>
      </c>
      <c r="Y25" s="367"/>
    </row>
    <row r="26" spans="1:25" ht="13.9" customHeight="1" thickBot="1">
      <c r="A26" s="30" t="s">
        <v>47</v>
      </c>
      <c r="B26" s="437" t="s">
        <v>11</v>
      </c>
      <c r="C26" s="438"/>
      <c r="D26" s="368">
        <v>135.30000000000001</v>
      </c>
      <c r="E26" s="368">
        <v>157.1</v>
      </c>
      <c r="F26" s="368">
        <v>107.9</v>
      </c>
      <c r="G26" s="368">
        <v>125.3</v>
      </c>
      <c r="H26" s="368">
        <v>142.9</v>
      </c>
      <c r="I26" s="368">
        <v>103.1</v>
      </c>
      <c r="J26" s="368">
        <v>10</v>
      </c>
      <c r="K26" s="368"/>
      <c r="L26" s="368">
        <v>14.2</v>
      </c>
      <c r="M26" s="368">
        <v>4.8</v>
      </c>
      <c r="N26" s="368">
        <v>17.7</v>
      </c>
      <c r="O26" s="368">
        <v>129.19999999999999</v>
      </c>
      <c r="P26" s="368">
        <v>151.5</v>
      </c>
      <c r="Q26" s="368">
        <v>107.8</v>
      </c>
      <c r="R26" s="368">
        <v>118.2</v>
      </c>
      <c r="S26" s="368">
        <v>134.69999999999999</v>
      </c>
      <c r="T26" s="368">
        <v>102.4</v>
      </c>
      <c r="U26" s="368">
        <v>11</v>
      </c>
      <c r="V26" s="368">
        <v>16.8</v>
      </c>
      <c r="W26" s="368">
        <v>5.4</v>
      </c>
      <c r="X26" s="368">
        <v>17.399999999999999</v>
      </c>
      <c r="Y26" s="367"/>
    </row>
    <row r="27" spans="1:25" s="28" customFormat="1" ht="13.9" customHeight="1">
      <c r="A27" s="28" t="s">
        <v>14</v>
      </c>
    </row>
    <row r="28" spans="1:25" s="28" customFormat="1" ht="13.9" customHeight="1"/>
  </sheetData>
  <mergeCells count="35">
    <mergeCell ref="B16:C16"/>
    <mergeCell ref="B17:C17"/>
    <mergeCell ref="B18:C18"/>
    <mergeCell ref="B19:C19"/>
    <mergeCell ref="B26:C26"/>
    <mergeCell ref="B20:C20"/>
    <mergeCell ref="B21:C21"/>
    <mergeCell ref="B22:C22"/>
    <mergeCell ref="B23:C23"/>
    <mergeCell ref="B24:C24"/>
    <mergeCell ref="B25:C25"/>
    <mergeCell ref="B11:C11"/>
    <mergeCell ref="B12:C12"/>
    <mergeCell ref="B13:C13"/>
    <mergeCell ref="B14:C14"/>
    <mergeCell ref="B15:C15"/>
    <mergeCell ref="A6:B6"/>
    <mergeCell ref="A7:B7"/>
    <mergeCell ref="A8:B8"/>
    <mergeCell ref="A9:B9"/>
    <mergeCell ref="A10:B10"/>
    <mergeCell ref="A1:J1"/>
    <mergeCell ref="L1:X1"/>
    <mergeCell ref="A3:C5"/>
    <mergeCell ref="G3:J3"/>
    <mergeCell ref="L3:N3"/>
    <mergeCell ref="O3:X3"/>
    <mergeCell ref="D4:F4"/>
    <mergeCell ref="G4:I4"/>
    <mergeCell ref="L4:M4"/>
    <mergeCell ref="N4:N5"/>
    <mergeCell ref="O4:Q4"/>
    <mergeCell ref="R4:T4"/>
    <mergeCell ref="U4:W4"/>
    <mergeCell ref="X4:X5"/>
  </mergeCells>
  <phoneticPr fontId="3"/>
  <dataValidations count="1">
    <dataValidation allowBlank="1" showInputMessage="1" showErrorMessage="1" errorTitle="入力エラー" error="入力した値に誤りがあります" sqref="A11:C26"/>
  </dataValidations>
  <pageMargins left="0.74803149606299202" right="0.74803149606299202" top="0.98425196850393704" bottom="0.98425196850393704" header="0.511811023622047" footer="0.511811023622047"/>
  <pageSetup paperSize="9" scale="60" orientation="landscape" r:id="rId1"/>
  <headerFooter alignWithMargins="0"/>
  <ignoredErrors>
    <ignoredError sqref="A7: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zoomScaleSheetLayoutView="100" workbookViewId="0">
      <pane xSplit="3" ySplit="5" topLeftCell="D6" activePane="bottomRight" state="frozen"/>
      <selection activeCell="F14" sqref="F14"/>
      <selection pane="topRight" activeCell="F14" sqref="F14"/>
      <selection pane="bottomLeft" activeCell="F14" sqref="F14"/>
      <selection pane="bottomRight" sqref="A1:J1"/>
    </sheetView>
  </sheetViews>
  <sheetFormatPr defaultColWidth="8.875" defaultRowHeight="13.9" customHeight="1"/>
  <cols>
    <col min="1" max="1" width="5" style="6" customWidth="1"/>
    <col min="2" max="2" width="6.375" style="6" customWidth="1"/>
    <col min="3" max="3" width="25.5" style="6" customWidth="1"/>
    <col min="4" max="6" width="9" style="6" customWidth="1"/>
    <col min="7" max="9" width="9" style="45" customWidth="1"/>
    <col min="10" max="10" width="9" style="6" customWidth="1"/>
    <col min="11" max="11" width="0.5" style="6" customWidth="1"/>
    <col min="12" max="22" width="9.125" style="6" customWidth="1"/>
    <col min="23" max="16384" width="8.875" style="6"/>
  </cols>
  <sheetData>
    <row r="1" spans="1:22" s="1" customFormat="1" ht="15">
      <c r="A1" s="401" t="s">
        <v>70</v>
      </c>
      <c r="B1" s="401"/>
      <c r="C1" s="401"/>
      <c r="D1" s="401"/>
      <c r="E1" s="401"/>
      <c r="F1" s="401"/>
      <c r="G1" s="401"/>
      <c r="H1" s="401"/>
      <c r="I1" s="401"/>
      <c r="J1" s="401"/>
      <c r="K1" s="324"/>
      <c r="L1" s="402" t="s">
        <v>69</v>
      </c>
      <c r="M1" s="402"/>
      <c r="N1" s="402"/>
      <c r="O1" s="402"/>
      <c r="P1" s="402"/>
      <c r="Q1" s="402"/>
      <c r="R1" s="402"/>
      <c r="S1" s="402"/>
      <c r="T1" s="402"/>
      <c r="U1" s="402"/>
      <c r="V1" s="402"/>
    </row>
    <row r="2" spans="1:22" s="2" customFormat="1" ht="12" thickBot="1">
      <c r="A2" s="2" t="s">
        <v>68</v>
      </c>
      <c r="G2" s="46"/>
      <c r="H2" s="46"/>
      <c r="I2" s="46"/>
      <c r="V2" s="49" t="s">
        <v>67</v>
      </c>
    </row>
    <row r="3" spans="1:22" ht="10.5">
      <c r="A3" s="403" t="s">
        <v>13</v>
      </c>
      <c r="B3" s="404"/>
      <c r="C3" s="404"/>
      <c r="D3" s="3"/>
      <c r="E3" s="4"/>
      <c r="F3" s="407" t="s">
        <v>15</v>
      </c>
      <c r="G3" s="407"/>
      <c r="H3" s="407"/>
      <c r="I3" s="407"/>
      <c r="J3" s="407"/>
      <c r="K3" s="325"/>
      <c r="L3" s="4"/>
      <c r="M3" s="5"/>
      <c r="N3" s="409" t="s">
        <v>16</v>
      </c>
      <c r="O3" s="407"/>
      <c r="P3" s="407"/>
      <c r="Q3" s="407"/>
      <c r="R3" s="407"/>
      <c r="S3" s="407"/>
      <c r="T3" s="407"/>
      <c r="U3" s="407"/>
      <c r="V3" s="407"/>
    </row>
    <row r="4" spans="1:22" ht="13.9" customHeight="1">
      <c r="A4" s="405"/>
      <c r="B4" s="406"/>
      <c r="C4" s="406"/>
      <c r="D4" s="397" t="s">
        <v>64</v>
      </c>
      <c r="E4" s="397"/>
      <c r="F4" s="397"/>
      <c r="G4" s="439" t="s">
        <v>63</v>
      </c>
      <c r="H4" s="439"/>
      <c r="I4" s="439"/>
      <c r="J4" s="7" t="s">
        <v>66</v>
      </c>
      <c r="K4" s="8"/>
      <c r="L4" s="9" t="s">
        <v>65</v>
      </c>
      <c r="M4" s="10"/>
      <c r="N4" s="397" t="s">
        <v>64</v>
      </c>
      <c r="O4" s="397"/>
      <c r="P4" s="397"/>
      <c r="Q4" s="397" t="s">
        <v>63</v>
      </c>
      <c r="R4" s="397"/>
      <c r="S4" s="397"/>
      <c r="T4" s="398" t="s">
        <v>62</v>
      </c>
      <c r="U4" s="440"/>
      <c r="V4" s="440"/>
    </row>
    <row r="5" spans="1:22" ht="13.9" customHeight="1">
      <c r="A5" s="405"/>
      <c r="B5" s="406"/>
      <c r="C5" s="406"/>
      <c r="D5" s="323" t="s">
        <v>51</v>
      </c>
      <c r="E5" s="323" t="s">
        <v>3</v>
      </c>
      <c r="F5" s="323" t="s">
        <v>4</v>
      </c>
      <c r="G5" s="332" t="s">
        <v>51</v>
      </c>
      <c r="H5" s="332" t="s">
        <v>3</v>
      </c>
      <c r="I5" s="332" t="s">
        <v>4</v>
      </c>
      <c r="J5" s="323" t="s">
        <v>51</v>
      </c>
      <c r="K5" s="326"/>
      <c r="L5" s="11" t="s">
        <v>3</v>
      </c>
      <c r="M5" s="323" t="s">
        <v>4</v>
      </c>
      <c r="N5" s="323" t="s">
        <v>51</v>
      </c>
      <c r="O5" s="323" t="s">
        <v>3</v>
      </c>
      <c r="P5" s="323" t="s">
        <v>4</v>
      </c>
      <c r="Q5" s="323" t="s">
        <v>51</v>
      </c>
      <c r="R5" s="323" t="s">
        <v>3</v>
      </c>
      <c r="S5" s="323" t="s">
        <v>4</v>
      </c>
      <c r="T5" s="323" t="s">
        <v>51</v>
      </c>
      <c r="U5" s="323" t="s">
        <v>3</v>
      </c>
      <c r="V5" s="326" t="s">
        <v>4</v>
      </c>
    </row>
    <row r="6" spans="1:22" ht="30" customHeight="1">
      <c r="A6" s="441" t="s">
        <v>523</v>
      </c>
      <c r="B6" s="441"/>
      <c r="C6" s="13" t="s">
        <v>12</v>
      </c>
      <c r="D6" s="18">
        <v>2072844</v>
      </c>
      <c r="E6" s="17">
        <v>1110804</v>
      </c>
      <c r="F6" s="17">
        <v>962040</v>
      </c>
      <c r="G6" s="17">
        <v>826096</v>
      </c>
      <c r="H6" s="17">
        <v>238828</v>
      </c>
      <c r="I6" s="17">
        <v>587268</v>
      </c>
      <c r="J6" s="48">
        <v>39.9</v>
      </c>
      <c r="K6" s="48"/>
      <c r="L6" s="48">
        <v>21.5</v>
      </c>
      <c r="M6" s="48">
        <v>61.1</v>
      </c>
      <c r="N6" s="17">
        <v>1188797</v>
      </c>
      <c r="O6" s="17">
        <v>641869</v>
      </c>
      <c r="P6" s="17">
        <v>546929</v>
      </c>
      <c r="Q6" s="17">
        <v>441191</v>
      </c>
      <c r="R6" s="17">
        <v>125352</v>
      </c>
      <c r="S6" s="17">
        <v>315839</v>
      </c>
      <c r="T6" s="48">
        <v>37.1</v>
      </c>
      <c r="U6" s="48">
        <v>19.5</v>
      </c>
      <c r="V6" s="48">
        <v>57.7</v>
      </c>
    </row>
    <row r="7" spans="1:22" ht="30" customHeight="1">
      <c r="A7" s="411" t="s">
        <v>48</v>
      </c>
      <c r="B7" s="411"/>
      <c r="C7" s="13" t="s">
        <v>12</v>
      </c>
      <c r="D7" s="18">
        <v>2082191</v>
      </c>
      <c r="E7" s="17">
        <v>1090847</v>
      </c>
      <c r="F7" s="17">
        <v>991342</v>
      </c>
      <c r="G7" s="17">
        <v>827662</v>
      </c>
      <c r="H7" s="17">
        <v>223794</v>
      </c>
      <c r="I7" s="17">
        <v>603868</v>
      </c>
      <c r="J7" s="35">
        <v>39.799999999999997</v>
      </c>
      <c r="K7" s="35"/>
      <c r="L7" s="35">
        <v>20.5</v>
      </c>
      <c r="M7" s="35">
        <v>60.9</v>
      </c>
      <c r="N7" s="17">
        <v>1185791</v>
      </c>
      <c r="O7" s="17">
        <v>632594</v>
      </c>
      <c r="P7" s="17">
        <v>553198</v>
      </c>
      <c r="Q7" s="17">
        <v>441640</v>
      </c>
      <c r="R7" s="17">
        <v>122833</v>
      </c>
      <c r="S7" s="17">
        <v>318807</v>
      </c>
      <c r="T7" s="35">
        <v>37.299999999999997</v>
      </c>
      <c r="U7" s="35">
        <v>19.399999999999999</v>
      </c>
      <c r="V7" s="35">
        <v>57.6</v>
      </c>
    </row>
    <row r="8" spans="1:22" ht="30" customHeight="1">
      <c r="A8" s="411" t="s">
        <v>49</v>
      </c>
      <c r="B8" s="411"/>
      <c r="C8" s="13" t="s">
        <v>12</v>
      </c>
      <c r="D8" s="18">
        <v>2087557</v>
      </c>
      <c r="E8" s="17">
        <v>1092314</v>
      </c>
      <c r="F8" s="17">
        <v>995243</v>
      </c>
      <c r="G8" s="17">
        <v>815348</v>
      </c>
      <c r="H8" s="17">
        <v>219642</v>
      </c>
      <c r="I8" s="17">
        <v>595706</v>
      </c>
      <c r="J8" s="35">
        <v>39.1</v>
      </c>
      <c r="K8" s="35"/>
      <c r="L8" s="35">
        <v>20.100000000000001</v>
      </c>
      <c r="M8" s="35">
        <v>59.9</v>
      </c>
      <c r="N8" s="17">
        <v>1181718</v>
      </c>
      <c r="O8" s="17">
        <v>620571</v>
      </c>
      <c r="P8" s="17">
        <v>561147</v>
      </c>
      <c r="Q8" s="17">
        <v>438463</v>
      </c>
      <c r="R8" s="17">
        <v>118657</v>
      </c>
      <c r="S8" s="17">
        <v>319806</v>
      </c>
      <c r="T8" s="35">
        <v>37.1</v>
      </c>
      <c r="U8" s="35">
        <v>19.100000000000001</v>
      </c>
      <c r="V8" s="35">
        <v>57</v>
      </c>
    </row>
    <row r="9" spans="1:22" ht="30" customHeight="1">
      <c r="A9" s="411" t="s">
        <v>50</v>
      </c>
      <c r="B9" s="411"/>
      <c r="C9" s="13" t="s">
        <v>12</v>
      </c>
      <c r="D9" s="19">
        <v>2111782</v>
      </c>
      <c r="E9" s="20">
        <v>1098269</v>
      </c>
      <c r="F9" s="20">
        <v>1013513</v>
      </c>
      <c r="G9" s="20">
        <v>802841</v>
      </c>
      <c r="H9" s="20">
        <v>211335</v>
      </c>
      <c r="I9" s="20">
        <v>591506</v>
      </c>
      <c r="J9" s="31">
        <v>38</v>
      </c>
      <c r="K9" s="31"/>
      <c r="L9" s="31">
        <v>19.2</v>
      </c>
      <c r="M9" s="31">
        <v>58.4</v>
      </c>
      <c r="N9" s="20">
        <v>1206182</v>
      </c>
      <c r="O9" s="20">
        <v>639058</v>
      </c>
      <c r="P9" s="20">
        <v>567125</v>
      </c>
      <c r="Q9" s="20">
        <v>409740</v>
      </c>
      <c r="R9" s="20">
        <v>107054</v>
      </c>
      <c r="S9" s="20">
        <v>302686</v>
      </c>
      <c r="T9" s="31">
        <v>34</v>
      </c>
      <c r="U9" s="31">
        <v>16.8</v>
      </c>
      <c r="V9" s="31">
        <v>53.4</v>
      </c>
    </row>
    <row r="10" spans="1:22" ht="30" customHeight="1">
      <c r="A10" s="411" t="s">
        <v>522</v>
      </c>
      <c r="B10" s="411"/>
      <c r="C10" s="16" t="s">
        <v>12</v>
      </c>
      <c r="D10" s="22">
        <v>2144027</v>
      </c>
      <c r="E10" s="22">
        <v>1117534</v>
      </c>
      <c r="F10" s="22">
        <v>1026494</v>
      </c>
      <c r="G10" s="22">
        <v>847782</v>
      </c>
      <c r="H10" s="22">
        <v>232817</v>
      </c>
      <c r="I10" s="22">
        <v>614965</v>
      </c>
      <c r="J10" s="31">
        <v>39.6</v>
      </c>
      <c r="K10" s="31"/>
      <c r="L10" s="31">
        <v>20.8</v>
      </c>
      <c r="M10" s="31">
        <v>59.9</v>
      </c>
      <c r="N10" s="22">
        <v>1229244</v>
      </c>
      <c r="O10" s="20">
        <v>670017</v>
      </c>
      <c r="P10" s="20">
        <v>559227</v>
      </c>
      <c r="Q10" s="22">
        <v>423418</v>
      </c>
      <c r="R10" s="22">
        <v>114188</v>
      </c>
      <c r="S10" s="22">
        <v>309230</v>
      </c>
      <c r="T10" s="31">
        <v>34.5</v>
      </c>
      <c r="U10" s="31">
        <v>17.100000000000001</v>
      </c>
      <c r="V10" s="31">
        <v>55.3</v>
      </c>
    </row>
    <row r="11" spans="1:22" ht="30" customHeight="1">
      <c r="A11" s="6" t="s">
        <v>24</v>
      </c>
      <c r="B11" s="399" t="s">
        <v>23</v>
      </c>
      <c r="C11" s="399"/>
      <c r="D11" s="19" t="s">
        <v>521</v>
      </c>
      <c r="E11" s="20" t="s">
        <v>521</v>
      </c>
      <c r="F11" s="20" t="s">
        <v>521</v>
      </c>
      <c r="G11" s="20" t="s">
        <v>521</v>
      </c>
      <c r="H11" s="20" t="s">
        <v>521</v>
      </c>
      <c r="I11" s="20" t="s">
        <v>521</v>
      </c>
      <c r="J11" s="31" t="s">
        <v>521</v>
      </c>
      <c r="K11" s="31"/>
      <c r="L11" s="31" t="s">
        <v>521</v>
      </c>
      <c r="M11" s="31" t="s">
        <v>521</v>
      </c>
      <c r="N11" s="20" t="s">
        <v>521</v>
      </c>
      <c r="O11" s="20" t="s">
        <v>521</v>
      </c>
      <c r="P11" s="20" t="s">
        <v>521</v>
      </c>
      <c r="Q11" s="20" t="s">
        <v>521</v>
      </c>
      <c r="R11" s="20" t="s">
        <v>521</v>
      </c>
      <c r="S11" s="20" t="s">
        <v>521</v>
      </c>
      <c r="T11" s="31" t="s">
        <v>521</v>
      </c>
      <c r="U11" s="31" t="s">
        <v>521</v>
      </c>
      <c r="V11" s="31" t="s">
        <v>521</v>
      </c>
    </row>
    <row r="12" spans="1:22" ht="30" customHeight="1">
      <c r="A12" s="6" t="s">
        <v>25</v>
      </c>
      <c r="B12" s="399" t="s">
        <v>5</v>
      </c>
      <c r="C12" s="399"/>
      <c r="D12" s="19">
        <v>96116</v>
      </c>
      <c r="E12" s="20">
        <v>81456</v>
      </c>
      <c r="F12" s="20">
        <v>14659</v>
      </c>
      <c r="G12" s="20">
        <v>3971</v>
      </c>
      <c r="H12" s="20">
        <v>1945</v>
      </c>
      <c r="I12" s="20">
        <v>2026</v>
      </c>
      <c r="J12" s="31">
        <v>4.0999999999999996</v>
      </c>
      <c r="K12" s="31"/>
      <c r="L12" s="31">
        <v>2.4</v>
      </c>
      <c r="M12" s="31">
        <v>14.1</v>
      </c>
      <c r="N12" s="20">
        <v>29305</v>
      </c>
      <c r="O12" s="20">
        <v>26149</v>
      </c>
      <c r="P12" s="20">
        <v>3157</v>
      </c>
      <c r="Q12" s="20">
        <v>794</v>
      </c>
      <c r="R12" s="20">
        <v>446</v>
      </c>
      <c r="S12" s="20">
        <v>348</v>
      </c>
      <c r="T12" s="31">
        <v>2.7</v>
      </c>
      <c r="U12" s="31">
        <v>1.7</v>
      </c>
      <c r="V12" s="31">
        <v>10.8</v>
      </c>
    </row>
    <row r="13" spans="1:22" ht="30" customHeight="1">
      <c r="A13" s="6" t="s">
        <v>26</v>
      </c>
      <c r="B13" s="399" t="s">
        <v>6</v>
      </c>
      <c r="C13" s="399"/>
      <c r="D13" s="19">
        <v>389404</v>
      </c>
      <c r="E13" s="20">
        <v>267955</v>
      </c>
      <c r="F13" s="20">
        <v>121449</v>
      </c>
      <c r="G13" s="20">
        <v>75010</v>
      </c>
      <c r="H13" s="20">
        <v>20001</v>
      </c>
      <c r="I13" s="20">
        <v>55009</v>
      </c>
      <c r="J13" s="31">
        <v>19.3</v>
      </c>
      <c r="K13" s="31"/>
      <c r="L13" s="31">
        <v>7.5</v>
      </c>
      <c r="M13" s="31">
        <v>45.3</v>
      </c>
      <c r="N13" s="20">
        <v>278657</v>
      </c>
      <c r="O13" s="20">
        <v>197759</v>
      </c>
      <c r="P13" s="20">
        <v>80898</v>
      </c>
      <c r="Q13" s="20">
        <v>42828</v>
      </c>
      <c r="R13" s="20">
        <v>10689</v>
      </c>
      <c r="S13" s="20">
        <v>32139</v>
      </c>
      <c r="T13" s="31">
        <v>15.4</v>
      </c>
      <c r="U13" s="31">
        <v>5.4</v>
      </c>
      <c r="V13" s="31">
        <v>39.700000000000003</v>
      </c>
    </row>
    <row r="14" spans="1:22" ht="30" customHeight="1">
      <c r="A14" s="6" t="s">
        <v>27</v>
      </c>
      <c r="B14" s="399" t="s">
        <v>7</v>
      </c>
      <c r="C14" s="399"/>
      <c r="D14" s="19">
        <v>7692</v>
      </c>
      <c r="E14" s="20">
        <v>6685</v>
      </c>
      <c r="F14" s="20">
        <v>1007</v>
      </c>
      <c r="G14" s="20">
        <v>357</v>
      </c>
      <c r="H14" s="20">
        <v>134</v>
      </c>
      <c r="I14" s="20">
        <v>223</v>
      </c>
      <c r="J14" s="31">
        <v>4.5999999999999996</v>
      </c>
      <c r="K14" s="31"/>
      <c r="L14" s="31">
        <v>2</v>
      </c>
      <c r="M14" s="31">
        <v>21.2</v>
      </c>
      <c r="N14" s="20">
        <v>5506</v>
      </c>
      <c r="O14" s="20">
        <v>4794</v>
      </c>
      <c r="P14" s="20">
        <v>712</v>
      </c>
      <c r="Q14" s="20">
        <v>192</v>
      </c>
      <c r="R14" s="20">
        <v>99</v>
      </c>
      <c r="S14" s="20">
        <v>93</v>
      </c>
      <c r="T14" s="31">
        <v>3.5</v>
      </c>
      <c r="U14" s="31">
        <v>2.1</v>
      </c>
      <c r="V14" s="31">
        <v>13</v>
      </c>
    </row>
    <row r="15" spans="1:22" ht="30" customHeight="1">
      <c r="A15" s="6" t="s">
        <v>28</v>
      </c>
      <c r="B15" s="399" t="s">
        <v>8</v>
      </c>
      <c r="C15" s="399"/>
      <c r="D15" s="19">
        <v>17238</v>
      </c>
      <c r="E15" s="20">
        <v>13041</v>
      </c>
      <c r="F15" s="20">
        <v>4198</v>
      </c>
      <c r="G15" s="20">
        <v>1139</v>
      </c>
      <c r="H15" s="20">
        <v>362</v>
      </c>
      <c r="I15" s="20">
        <v>777</v>
      </c>
      <c r="J15" s="31">
        <v>6.6</v>
      </c>
      <c r="K15" s="31"/>
      <c r="L15" s="31">
        <v>2.8</v>
      </c>
      <c r="M15" s="31">
        <v>18.5</v>
      </c>
      <c r="N15" s="20">
        <v>11156</v>
      </c>
      <c r="O15" s="20">
        <v>9390</v>
      </c>
      <c r="P15" s="20">
        <v>1766</v>
      </c>
      <c r="Q15" s="20">
        <v>655</v>
      </c>
      <c r="R15" s="20">
        <v>44</v>
      </c>
      <c r="S15" s="20">
        <v>611</v>
      </c>
      <c r="T15" s="31">
        <v>5.9</v>
      </c>
      <c r="U15" s="31">
        <v>0.5</v>
      </c>
      <c r="V15" s="31">
        <v>34.5</v>
      </c>
    </row>
    <row r="16" spans="1:22" ht="30" customHeight="1">
      <c r="A16" s="6" t="s">
        <v>30</v>
      </c>
      <c r="B16" s="399" t="s">
        <v>29</v>
      </c>
      <c r="C16" s="399"/>
      <c r="D16" s="19">
        <v>184535</v>
      </c>
      <c r="E16" s="20">
        <v>141038</v>
      </c>
      <c r="F16" s="20">
        <v>43498</v>
      </c>
      <c r="G16" s="20">
        <v>44035</v>
      </c>
      <c r="H16" s="20">
        <v>13053</v>
      </c>
      <c r="I16" s="20">
        <v>30982</v>
      </c>
      <c r="J16" s="31">
        <v>23.9</v>
      </c>
      <c r="K16" s="31"/>
      <c r="L16" s="31">
        <v>9.3000000000000007</v>
      </c>
      <c r="M16" s="31">
        <v>71.2</v>
      </c>
      <c r="N16" s="20">
        <v>135401</v>
      </c>
      <c r="O16" s="20">
        <v>102474</v>
      </c>
      <c r="P16" s="20">
        <v>32926</v>
      </c>
      <c r="Q16" s="20">
        <v>35866</v>
      </c>
      <c r="R16" s="20">
        <v>11170</v>
      </c>
      <c r="S16" s="20">
        <v>24696</v>
      </c>
      <c r="T16" s="31">
        <v>26.5</v>
      </c>
      <c r="U16" s="31">
        <v>10.9</v>
      </c>
      <c r="V16" s="31">
        <v>74.900000000000006</v>
      </c>
    </row>
    <row r="17" spans="1:22" ht="30" customHeight="1">
      <c r="A17" s="6" t="s">
        <v>32</v>
      </c>
      <c r="B17" s="399" t="s">
        <v>31</v>
      </c>
      <c r="C17" s="399"/>
      <c r="D17" s="19">
        <v>439349</v>
      </c>
      <c r="E17" s="20">
        <v>195231</v>
      </c>
      <c r="F17" s="20">
        <v>244118</v>
      </c>
      <c r="G17" s="20">
        <v>250962</v>
      </c>
      <c r="H17" s="20">
        <v>60392</v>
      </c>
      <c r="I17" s="20">
        <v>190570</v>
      </c>
      <c r="J17" s="31">
        <v>57.1</v>
      </c>
      <c r="K17" s="31"/>
      <c r="L17" s="31">
        <v>30.9</v>
      </c>
      <c r="M17" s="31">
        <v>78.099999999999994</v>
      </c>
      <c r="N17" s="20">
        <v>195633</v>
      </c>
      <c r="O17" s="20">
        <v>82025</v>
      </c>
      <c r="P17" s="20">
        <v>113609</v>
      </c>
      <c r="Q17" s="20">
        <v>118942</v>
      </c>
      <c r="R17" s="20">
        <v>24829</v>
      </c>
      <c r="S17" s="20">
        <v>94113</v>
      </c>
      <c r="T17" s="31">
        <v>60.8</v>
      </c>
      <c r="U17" s="31">
        <v>30.2</v>
      </c>
      <c r="V17" s="31">
        <v>82.8</v>
      </c>
    </row>
    <row r="18" spans="1:22" ht="30" customHeight="1">
      <c r="A18" s="6" t="s">
        <v>34</v>
      </c>
      <c r="B18" s="399" t="s">
        <v>33</v>
      </c>
      <c r="C18" s="399"/>
      <c r="D18" s="19">
        <v>44744</v>
      </c>
      <c r="E18" s="20">
        <v>15926</v>
      </c>
      <c r="F18" s="20">
        <v>28819</v>
      </c>
      <c r="G18" s="20">
        <v>7921</v>
      </c>
      <c r="H18" s="20">
        <v>732</v>
      </c>
      <c r="I18" s="20">
        <v>7189</v>
      </c>
      <c r="J18" s="31">
        <v>17.7</v>
      </c>
      <c r="K18" s="31"/>
      <c r="L18" s="31">
        <v>4.5999999999999996</v>
      </c>
      <c r="M18" s="31">
        <v>25</v>
      </c>
      <c r="N18" s="20">
        <v>25269</v>
      </c>
      <c r="O18" s="20">
        <v>9411</v>
      </c>
      <c r="P18" s="20">
        <v>15859</v>
      </c>
      <c r="Q18" s="20">
        <v>5542</v>
      </c>
      <c r="R18" s="20">
        <v>700</v>
      </c>
      <c r="S18" s="20">
        <v>4842</v>
      </c>
      <c r="T18" s="31">
        <v>21.9</v>
      </c>
      <c r="U18" s="31">
        <v>7.4</v>
      </c>
      <c r="V18" s="31">
        <v>30.5</v>
      </c>
    </row>
    <row r="19" spans="1:22" ht="30" customHeight="1">
      <c r="A19" s="6" t="s">
        <v>36</v>
      </c>
      <c r="B19" s="399" t="s">
        <v>35</v>
      </c>
      <c r="C19" s="399"/>
      <c r="D19" s="19">
        <v>26821</v>
      </c>
      <c r="E19" s="20">
        <v>15599</v>
      </c>
      <c r="F19" s="20">
        <v>11222</v>
      </c>
      <c r="G19" s="20">
        <v>12250</v>
      </c>
      <c r="H19" s="20">
        <v>4779</v>
      </c>
      <c r="I19" s="20">
        <v>7471</v>
      </c>
      <c r="J19" s="31">
        <v>45.7</v>
      </c>
      <c r="K19" s="31"/>
      <c r="L19" s="31">
        <v>30.7</v>
      </c>
      <c r="M19" s="31">
        <v>66.7</v>
      </c>
      <c r="N19" s="20">
        <v>9869</v>
      </c>
      <c r="O19" s="20">
        <v>6590</v>
      </c>
      <c r="P19" s="20">
        <v>3279</v>
      </c>
      <c r="Q19" s="20">
        <v>3839</v>
      </c>
      <c r="R19" s="20">
        <v>1608</v>
      </c>
      <c r="S19" s="20">
        <v>2231</v>
      </c>
      <c r="T19" s="31">
        <v>38.799999999999997</v>
      </c>
      <c r="U19" s="31">
        <v>24.6</v>
      </c>
      <c r="V19" s="31">
        <v>67.2</v>
      </c>
    </row>
    <row r="20" spans="1:22" ht="30" customHeight="1">
      <c r="A20" s="6" t="s">
        <v>38</v>
      </c>
      <c r="B20" s="399" t="s">
        <v>37</v>
      </c>
      <c r="C20" s="399"/>
      <c r="D20" s="19">
        <v>40520</v>
      </c>
      <c r="E20" s="20">
        <v>26339</v>
      </c>
      <c r="F20" s="20">
        <v>14182</v>
      </c>
      <c r="G20" s="20">
        <v>6846</v>
      </c>
      <c r="H20" s="20">
        <v>2143</v>
      </c>
      <c r="I20" s="20">
        <v>4703</v>
      </c>
      <c r="J20" s="31">
        <v>16.899999999999999</v>
      </c>
      <c r="K20" s="31"/>
      <c r="L20" s="31">
        <v>8.1</v>
      </c>
      <c r="M20" s="31">
        <v>33.1</v>
      </c>
      <c r="N20" s="20">
        <v>24368</v>
      </c>
      <c r="O20" s="20">
        <v>17507</v>
      </c>
      <c r="P20" s="20">
        <v>6863</v>
      </c>
      <c r="Q20" s="20">
        <v>4419</v>
      </c>
      <c r="R20" s="20">
        <v>1527</v>
      </c>
      <c r="S20" s="20">
        <v>2892</v>
      </c>
      <c r="T20" s="31">
        <v>18.2</v>
      </c>
      <c r="U20" s="31">
        <v>8.8000000000000007</v>
      </c>
      <c r="V20" s="31">
        <v>41.8</v>
      </c>
    </row>
    <row r="21" spans="1:22" ht="30" customHeight="1">
      <c r="A21" s="6" t="s">
        <v>40</v>
      </c>
      <c r="B21" s="399" t="s">
        <v>39</v>
      </c>
      <c r="C21" s="399"/>
      <c r="D21" s="19">
        <v>185483</v>
      </c>
      <c r="E21" s="20">
        <v>71225</v>
      </c>
      <c r="F21" s="20">
        <v>114258</v>
      </c>
      <c r="G21" s="20">
        <v>156167</v>
      </c>
      <c r="H21" s="20">
        <v>52393</v>
      </c>
      <c r="I21" s="20">
        <v>103774</v>
      </c>
      <c r="J21" s="31">
        <v>84.2</v>
      </c>
      <c r="K21" s="31"/>
      <c r="L21" s="31">
        <v>73.5</v>
      </c>
      <c r="M21" s="31">
        <v>90.8</v>
      </c>
      <c r="N21" s="20">
        <v>68826</v>
      </c>
      <c r="O21" s="20">
        <v>25612</v>
      </c>
      <c r="P21" s="20">
        <v>43214</v>
      </c>
      <c r="Q21" s="20">
        <v>57085</v>
      </c>
      <c r="R21" s="20">
        <v>17807</v>
      </c>
      <c r="S21" s="20">
        <v>39278</v>
      </c>
      <c r="T21" s="31">
        <v>82.9</v>
      </c>
      <c r="U21" s="31">
        <v>69.5</v>
      </c>
      <c r="V21" s="31">
        <v>90.9</v>
      </c>
    </row>
    <row r="22" spans="1:22" ht="30" customHeight="1">
      <c r="A22" s="6" t="s">
        <v>42</v>
      </c>
      <c r="B22" s="399" t="s">
        <v>41</v>
      </c>
      <c r="C22" s="399"/>
      <c r="D22" s="19">
        <v>70076</v>
      </c>
      <c r="E22" s="20">
        <v>31137</v>
      </c>
      <c r="F22" s="20">
        <v>38939</v>
      </c>
      <c r="G22" s="20">
        <v>38763</v>
      </c>
      <c r="H22" s="20">
        <v>12486</v>
      </c>
      <c r="I22" s="20">
        <v>26277</v>
      </c>
      <c r="J22" s="31">
        <v>55.3</v>
      </c>
      <c r="K22" s="31"/>
      <c r="L22" s="31">
        <v>40.1</v>
      </c>
      <c r="M22" s="31">
        <v>67.5</v>
      </c>
      <c r="N22" s="20">
        <v>34118</v>
      </c>
      <c r="O22" s="20">
        <v>16190</v>
      </c>
      <c r="P22" s="20">
        <v>17927</v>
      </c>
      <c r="Q22" s="20">
        <v>18023</v>
      </c>
      <c r="R22" s="20">
        <v>6431</v>
      </c>
      <c r="S22" s="20">
        <v>11592</v>
      </c>
      <c r="T22" s="31">
        <v>52.8</v>
      </c>
      <c r="U22" s="31">
        <v>39.700000000000003</v>
      </c>
      <c r="V22" s="31">
        <v>64.7</v>
      </c>
    </row>
    <row r="23" spans="1:22" ht="30" customHeight="1">
      <c r="A23" s="6" t="s">
        <v>44</v>
      </c>
      <c r="B23" s="399" t="s">
        <v>43</v>
      </c>
      <c r="C23" s="399"/>
      <c r="D23" s="19">
        <v>122025</v>
      </c>
      <c r="E23" s="20">
        <v>61424</v>
      </c>
      <c r="F23" s="20">
        <v>60601</v>
      </c>
      <c r="G23" s="20">
        <v>45037</v>
      </c>
      <c r="H23" s="20">
        <v>20386</v>
      </c>
      <c r="I23" s="20">
        <v>24651</v>
      </c>
      <c r="J23" s="31">
        <v>36.9</v>
      </c>
      <c r="K23" s="31"/>
      <c r="L23" s="31">
        <v>33.200000000000003</v>
      </c>
      <c r="M23" s="31">
        <v>40.700000000000003</v>
      </c>
      <c r="N23" s="20">
        <v>77921</v>
      </c>
      <c r="O23" s="20">
        <v>42723</v>
      </c>
      <c r="P23" s="20">
        <v>35197</v>
      </c>
      <c r="Q23" s="20">
        <v>14076</v>
      </c>
      <c r="R23" s="20">
        <v>6752</v>
      </c>
      <c r="S23" s="20">
        <v>7324</v>
      </c>
      <c r="T23" s="31">
        <v>18.100000000000001</v>
      </c>
      <c r="U23" s="31">
        <v>15.8</v>
      </c>
      <c r="V23" s="31">
        <v>20.9</v>
      </c>
    </row>
    <row r="24" spans="1:22" ht="30" customHeight="1">
      <c r="A24" s="6" t="s">
        <v>45</v>
      </c>
      <c r="B24" s="399" t="s">
        <v>10</v>
      </c>
      <c r="C24" s="399"/>
      <c r="D24" s="19">
        <v>343295</v>
      </c>
      <c r="E24" s="20">
        <v>91592</v>
      </c>
      <c r="F24" s="20">
        <v>251703</v>
      </c>
      <c r="G24" s="20">
        <v>139911</v>
      </c>
      <c r="H24" s="20">
        <v>26311</v>
      </c>
      <c r="I24" s="20">
        <v>113600</v>
      </c>
      <c r="J24" s="31">
        <v>40.799999999999997</v>
      </c>
      <c r="K24" s="31"/>
      <c r="L24" s="31">
        <v>28.7</v>
      </c>
      <c r="M24" s="31">
        <v>45.1</v>
      </c>
      <c r="N24" s="20">
        <v>214140</v>
      </c>
      <c r="O24" s="20">
        <v>68831</v>
      </c>
      <c r="P24" s="20">
        <v>145308</v>
      </c>
      <c r="Q24" s="20">
        <v>69806</v>
      </c>
      <c r="R24" s="20">
        <v>16761</v>
      </c>
      <c r="S24" s="20">
        <v>53045</v>
      </c>
      <c r="T24" s="31">
        <v>32.6</v>
      </c>
      <c r="U24" s="31">
        <v>24.4</v>
      </c>
      <c r="V24" s="31">
        <v>36.5</v>
      </c>
    </row>
    <row r="25" spans="1:22" ht="30" customHeight="1">
      <c r="A25" s="6" t="s">
        <v>46</v>
      </c>
      <c r="B25" s="399" t="s">
        <v>9</v>
      </c>
      <c r="C25" s="399"/>
      <c r="D25" s="19">
        <v>17073</v>
      </c>
      <c r="E25" s="20">
        <v>10042</v>
      </c>
      <c r="F25" s="20">
        <v>7031</v>
      </c>
      <c r="G25" s="20">
        <v>3793</v>
      </c>
      <c r="H25" s="20">
        <v>592</v>
      </c>
      <c r="I25" s="20">
        <v>3201</v>
      </c>
      <c r="J25" s="31">
        <v>22.2</v>
      </c>
      <c r="K25" s="31"/>
      <c r="L25" s="31">
        <v>5.9</v>
      </c>
      <c r="M25" s="31">
        <v>45.5</v>
      </c>
      <c r="N25" s="20">
        <v>9919</v>
      </c>
      <c r="O25" s="20">
        <v>6966</v>
      </c>
      <c r="P25" s="20">
        <v>2953</v>
      </c>
      <c r="Q25" s="20">
        <v>2147</v>
      </c>
      <c r="R25" s="20">
        <v>535</v>
      </c>
      <c r="S25" s="20">
        <v>1612</v>
      </c>
      <c r="T25" s="31">
        <v>21.7</v>
      </c>
      <c r="U25" s="31">
        <v>7.7</v>
      </c>
      <c r="V25" s="31">
        <v>54.6</v>
      </c>
    </row>
    <row r="26" spans="1:22" ht="30" customHeight="1" thickBot="1">
      <c r="A26" s="14" t="s">
        <v>47</v>
      </c>
      <c r="B26" s="412" t="s">
        <v>11</v>
      </c>
      <c r="C26" s="412"/>
      <c r="D26" s="47">
        <v>159533</v>
      </c>
      <c r="E26" s="26">
        <v>88733</v>
      </c>
      <c r="F26" s="26">
        <v>70799</v>
      </c>
      <c r="G26" s="26">
        <v>61615</v>
      </c>
      <c r="H26" s="26">
        <v>17104</v>
      </c>
      <c r="I26" s="26">
        <v>44511</v>
      </c>
      <c r="J26" s="29">
        <v>38.6</v>
      </c>
      <c r="K26" s="29"/>
      <c r="L26" s="29">
        <v>19.3</v>
      </c>
      <c r="M26" s="29">
        <v>62.8</v>
      </c>
      <c r="N26" s="26">
        <v>109031</v>
      </c>
      <c r="O26" s="26">
        <v>53488</v>
      </c>
      <c r="P26" s="26">
        <v>55544</v>
      </c>
      <c r="Q26" s="26">
        <v>49198</v>
      </c>
      <c r="R26" s="26">
        <v>14786</v>
      </c>
      <c r="S26" s="26">
        <v>34412</v>
      </c>
      <c r="T26" s="29">
        <v>45.1</v>
      </c>
      <c r="U26" s="29">
        <v>27.6</v>
      </c>
      <c r="V26" s="29">
        <v>61.8</v>
      </c>
    </row>
    <row r="27" spans="1:22" s="2" customFormat="1" ht="13.9" customHeight="1">
      <c r="A27" s="2" t="s">
        <v>14</v>
      </c>
      <c r="G27" s="46"/>
      <c r="H27" s="46"/>
      <c r="I27" s="46"/>
    </row>
  </sheetData>
  <mergeCells count="31">
    <mergeCell ref="B16:C16"/>
    <mergeCell ref="B17:C17"/>
    <mergeCell ref="B24:C24"/>
    <mergeCell ref="B25:C25"/>
    <mergeCell ref="B26:C26"/>
    <mergeCell ref="B18:C18"/>
    <mergeCell ref="B19:C19"/>
    <mergeCell ref="B20:C20"/>
    <mergeCell ref="B21:C21"/>
    <mergeCell ref="B22:C22"/>
    <mergeCell ref="B23:C23"/>
    <mergeCell ref="B11:C11"/>
    <mergeCell ref="B12:C12"/>
    <mergeCell ref="B13:C13"/>
    <mergeCell ref="B14:C14"/>
    <mergeCell ref="B15:C15"/>
    <mergeCell ref="A6:B6"/>
    <mergeCell ref="A7:B7"/>
    <mergeCell ref="A8:B8"/>
    <mergeCell ref="A9:B9"/>
    <mergeCell ref="A10:B10"/>
    <mergeCell ref="A1:J1"/>
    <mergeCell ref="L1:V1"/>
    <mergeCell ref="A3:C5"/>
    <mergeCell ref="F3:J3"/>
    <mergeCell ref="N3:V3"/>
    <mergeCell ref="D4:F4"/>
    <mergeCell ref="G4:I4"/>
    <mergeCell ref="N4:P4"/>
    <mergeCell ref="Q4:S4"/>
    <mergeCell ref="T4:V4"/>
  </mergeCells>
  <phoneticPr fontId="3"/>
  <dataValidations count="1">
    <dataValidation allowBlank="1" showInputMessage="1" showErrorMessage="1" errorTitle="入力エラー" error="入力した値に誤りがあります" sqref="A11:C26"/>
  </dataValidations>
  <pageMargins left="0.74803149606299202" right="0.74803149606299202" top="0.98425196850393704" bottom="0.98425196850393704" header="0.511811023622047" footer="0.511811023622047"/>
  <pageSetup paperSize="9" scale="65" orientation="landscape"/>
  <headerFooter alignWithMargins="0"/>
  <ignoredErrors>
    <ignoredError sqref="A7: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sqref="A1:L1"/>
    </sheetView>
  </sheetViews>
  <sheetFormatPr defaultColWidth="9" defaultRowHeight="13.9" customHeight="1"/>
  <cols>
    <col min="1" max="1" width="1.5" style="50" customWidth="1"/>
    <col min="2" max="2" width="6.875" style="50" customWidth="1"/>
    <col min="3" max="3" width="3" style="50" bestFit="1" customWidth="1"/>
    <col min="4" max="12" width="8.75" style="50" customWidth="1"/>
    <col min="13" max="13" width="0.5" style="50" customWidth="1"/>
    <col min="14" max="23" width="9" style="50" customWidth="1"/>
    <col min="24" max="16384" width="9" style="50"/>
  </cols>
  <sheetData>
    <row r="1" spans="1:23" s="82" customFormat="1" ht="19.899999999999999" customHeight="1">
      <c r="A1" s="442" t="s">
        <v>122</v>
      </c>
      <c r="B1" s="442"/>
      <c r="C1" s="442"/>
      <c r="D1" s="442"/>
      <c r="E1" s="442"/>
      <c r="F1" s="442"/>
      <c r="G1" s="442"/>
      <c r="H1" s="442"/>
      <c r="I1" s="442"/>
      <c r="J1" s="442"/>
      <c r="K1" s="442"/>
      <c r="L1" s="442"/>
      <c r="M1" s="83"/>
      <c r="N1" s="443" t="s">
        <v>121</v>
      </c>
      <c r="O1" s="443"/>
      <c r="P1" s="443"/>
      <c r="Q1" s="443"/>
      <c r="R1" s="443"/>
      <c r="S1" s="443"/>
      <c r="T1" s="443"/>
      <c r="U1" s="443"/>
      <c r="V1" s="443"/>
      <c r="W1" s="443"/>
    </row>
    <row r="2" spans="1:23" s="51" customFormat="1" ht="13.9" customHeight="1" thickBot="1">
      <c r="W2" s="81" t="s">
        <v>120</v>
      </c>
    </row>
    <row r="3" spans="1:23" s="70" customFormat="1" ht="12.75" customHeight="1">
      <c r="A3" s="473" t="s">
        <v>119</v>
      </c>
      <c r="B3" s="474"/>
      <c r="C3" s="474"/>
      <c r="D3" s="450" t="s">
        <v>118</v>
      </c>
      <c r="E3" s="465" t="s">
        <v>117</v>
      </c>
      <c r="F3" s="79"/>
      <c r="G3" s="79"/>
      <c r="H3" s="79"/>
      <c r="I3" s="79"/>
      <c r="J3" s="79"/>
      <c r="K3" s="79"/>
      <c r="L3" s="79"/>
      <c r="M3" s="79"/>
      <c r="N3" s="79"/>
      <c r="O3" s="80"/>
      <c r="P3" s="463" t="s">
        <v>116</v>
      </c>
      <c r="Q3" s="79"/>
      <c r="R3" s="79"/>
      <c r="S3" s="79"/>
      <c r="T3" s="79"/>
      <c r="U3" s="79"/>
      <c r="V3" s="79"/>
      <c r="W3" s="79"/>
    </row>
    <row r="4" spans="1:23" s="70" customFormat="1" ht="12.75" customHeight="1">
      <c r="A4" s="475"/>
      <c r="B4" s="476"/>
      <c r="C4" s="476"/>
      <c r="D4" s="451"/>
      <c r="E4" s="453"/>
      <c r="F4" s="452" t="s">
        <v>115</v>
      </c>
      <c r="G4" s="466" t="s">
        <v>114</v>
      </c>
      <c r="H4" s="78"/>
      <c r="I4" s="78"/>
      <c r="J4" s="77"/>
      <c r="K4" s="444" t="s">
        <v>113</v>
      </c>
      <c r="L4" s="445"/>
      <c r="M4" s="76"/>
      <c r="N4" s="446" t="s">
        <v>112</v>
      </c>
      <c r="O4" s="447"/>
      <c r="P4" s="464"/>
      <c r="Q4" s="460" t="s">
        <v>111</v>
      </c>
      <c r="R4" s="460" t="s">
        <v>110</v>
      </c>
      <c r="S4" s="454" t="s">
        <v>109</v>
      </c>
      <c r="T4" s="453" t="s">
        <v>108</v>
      </c>
      <c r="U4" s="453"/>
      <c r="V4" s="453"/>
      <c r="W4" s="457"/>
    </row>
    <row r="5" spans="1:23" s="70" customFormat="1" ht="15" customHeight="1">
      <c r="A5" s="475"/>
      <c r="B5" s="476"/>
      <c r="C5" s="476"/>
      <c r="D5" s="451"/>
      <c r="E5" s="453"/>
      <c r="F5" s="452"/>
      <c r="G5" s="452"/>
      <c r="H5" s="452" t="s">
        <v>107</v>
      </c>
      <c r="I5" s="452" t="s">
        <v>106</v>
      </c>
      <c r="J5" s="452" t="s">
        <v>105</v>
      </c>
      <c r="K5" s="452" t="s">
        <v>104</v>
      </c>
      <c r="L5" s="452" t="s">
        <v>103</v>
      </c>
      <c r="M5" s="75"/>
      <c r="N5" s="458" t="s">
        <v>102</v>
      </c>
      <c r="O5" s="452" t="s">
        <v>101</v>
      </c>
      <c r="P5" s="464"/>
      <c r="Q5" s="461"/>
      <c r="R5" s="461"/>
      <c r="S5" s="455"/>
      <c r="T5" s="448" t="s">
        <v>100</v>
      </c>
      <c r="U5" s="74"/>
      <c r="V5" s="73"/>
      <c r="W5" s="448" t="s">
        <v>99</v>
      </c>
    </row>
    <row r="6" spans="1:23" s="70" customFormat="1" ht="15" customHeight="1">
      <c r="A6" s="475"/>
      <c r="B6" s="476"/>
      <c r="C6" s="476"/>
      <c r="D6" s="451"/>
      <c r="E6" s="453"/>
      <c r="F6" s="452"/>
      <c r="G6" s="452"/>
      <c r="H6" s="452"/>
      <c r="I6" s="452"/>
      <c r="J6" s="452"/>
      <c r="K6" s="453"/>
      <c r="L6" s="453"/>
      <c r="M6" s="72"/>
      <c r="N6" s="459"/>
      <c r="O6" s="453"/>
      <c r="P6" s="449"/>
      <c r="Q6" s="462"/>
      <c r="R6" s="462"/>
      <c r="S6" s="456"/>
      <c r="T6" s="449"/>
      <c r="U6" s="71" t="s">
        <v>98</v>
      </c>
      <c r="V6" s="71" t="s">
        <v>97</v>
      </c>
      <c r="W6" s="449"/>
    </row>
    <row r="7" spans="1:23" ht="13.15" customHeight="1">
      <c r="A7" s="477" t="s">
        <v>96</v>
      </c>
      <c r="B7" s="477"/>
      <c r="C7" s="478"/>
      <c r="D7" s="56">
        <v>1117800</v>
      </c>
      <c r="E7" s="56">
        <v>687600</v>
      </c>
      <c r="F7" s="56">
        <v>556400</v>
      </c>
      <c r="G7" s="56">
        <v>131200</v>
      </c>
      <c r="H7" s="56">
        <v>100600</v>
      </c>
      <c r="I7" s="56">
        <v>24300</v>
      </c>
      <c r="J7" s="56">
        <v>6300</v>
      </c>
      <c r="K7" s="56">
        <v>533900</v>
      </c>
      <c r="L7" s="56">
        <v>43700</v>
      </c>
      <c r="M7" s="56"/>
      <c r="N7" s="56">
        <v>80100</v>
      </c>
      <c r="O7" s="56">
        <v>22500</v>
      </c>
      <c r="P7" s="56">
        <v>430200</v>
      </c>
      <c r="Q7" s="56">
        <v>209800</v>
      </c>
      <c r="R7" s="56">
        <v>75400</v>
      </c>
      <c r="S7" s="56">
        <v>144800</v>
      </c>
      <c r="T7" s="56">
        <v>102800</v>
      </c>
      <c r="U7" s="56">
        <v>37100</v>
      </c>
      <c r="V7" s="56">
        <v>65700</v>
      </c>
      <c r="W7" s="67">
        <v>315600</v>
      </c>
    </row>
    <row r="8" spans="1:23" ht="13.15" customHeight="1">
      <c r="A8" s="59"/>
      <c r="B8" s="66" t="s">
        <v>89</v>
      </c>
      <c r="C8" s="65"/>
      <c r="D8" s="63">
        <v>49.5</v>
      </c>
      <c r="E8" s="63">
        <v>45.1</v>
      </c>
      <c r="F8" s="63">
        <v>44.9</v>
      </c>
      <c r="G8" s="63">
        <v>45.7</v>
      </c>
      <c r="H8" s="63">
        <v>50.5</v>
      </c>
      <c r="I8" s="63">
        <v>20.9</v>
      </c>
      <c r="J8" s="63">
        <v>65.3</v>
      </c>
      <c r="K8" s="64">
        <v>46.3</v>
      </c>
      <c r="L8" s="64">
        <v>39.700000000000003</v>
      </c>
      <c r="M8" s="64"/>
      <c r="N8" s="69">
        <v>38</v>
      </c>
      <c r="O8" s="64">
        <v>50.2</v>
      </c>
      <c r="P8" s="64">
        <v>56.5</v>
      </c>
      <c r="Q8" s="64">
        <v>60.9</v>
      </c>
      <c r="R8" s="64">
        <v>18.399999999999999</v>
      </c>
      <c r="S8" s="64">
        <v>69.900000000000006</v>
      </c>
      <c r="T8" s="64">
        <v>46.1</v>
      </c>
      <c r="U8" s="64">
        <v>43.7</v>
      </c>
      <c r="V8" s="64">
        <v>47.4</v>
      </c>
      <c r="W8" s="64">
        <v>58.8</v>
      </c>
    </row>
    <row r="9" spans="1:23" ht="13.15" customHeight="1">
      <c r="A9" s="59"/>
      <c r="B9" s="58" t="s">
        <v>95</v>
      </c>
      <c r="C9" s="60" t="s">
        <v>94</v>
      </c>
      <c r="D9" s="56">
        <v>62200</v>
      </c>
      <c r="E9" s="56">
        <v>8500</v>
      </c>
      <c r="F9" s="56">
        <v>700</v>
      </c>
      <c r="G9" s="56">
        <v>7800</v>
      </c>
      <c r="H9" s="56" t="s">
        <v>72</v>
      </c>
      <c r="I9" s="56">
        <v>7800</v>
      </c>
      <c r="J9" s="56" t="s">
        <v>72</v>
      </c>
      <c r="K9" s="56">
        <v>4800</v>
      </c>
      <c r="L9" s="56">
        <v>2000</v>
      </c>
      <c r="M9" s="56"/>
      <c r="N9" s="56">
        <v>1500</v>
      </c>
      <c r="O9" s="56">
        <v>200</v>
      </c>
      <c r="P9" s="56">
        <v>53700</v>
      </c>
      <c r="Q9" s="56">
        <v>300</v>
      </c>
      <c r="R9" s="56">
        <v>52700</v>
      </c>
      <c r="S9" s="56">
        <v>800</v>
      </c>
      <c r="T9" s="56">
        <v>3500</v>
      </c>
      <c r="U9" s="56">
        <v>700</v>
      </c>
      <c r="V9" s="56">
        <v>2700</v>
      </c>
      <c r="W9" s="55">
        <v>50200</v>
      </c>
    </row>
    <row r="10" spans="1:23" ht="13.15" customHeight="1">
      <c r="A10" s="59"/>
      <c r="B10" s="58" t="s">
        <v>86</v>
      </c>
      <c r="C10" s="57"/>
      <c r="D10" s="56">
        <v>69900</v>
      </c>
      <c r="E10" s="56">
        <v>44500</v>
      </c>
      <c r="F10" s="56">
        <v>27800</v>
      </c>
      <c r="G10" s="56">
        <v>16700</v>
      </c>
      <c r="H10" s="56">
        <v>1100</v>
      </c>
      <c r="I10" s="56">
        <v>15500</v>
      </c>
      <c r="J10" s="56" t="s">
        <v>72</v>
      </c>
      <c r="K10" s="56">
        <v>26800</v>
      </c>
      <c r="L10" s="56">
        <v>4900</v>
      </c>
      <c r="M10" s="56"/>
      <c r="N10" s="56">
        <v>10100</v>
      </c>
      <c r="O10" s="56">
        <v>2300</v>
      </c>
      <c r="P10" s="56">
        <v>25400</v>
      </c>
      <c r="Q10" s="56">
        <v>1300</v>
      </c>
      <c r="R10" s="56">
        <v>20200</v>
      </c>
      <c r="S10" s="56">
        <v>3900</v>
      </c>
      <c r="T10" s="56">
        <v>8300</v>
      </c>
      <c r="U10" s="56">
        <v>3600</v>
      </c>
      <c r="V10" s="56">
        <v>4700</v>
      </c>
      <c r="W10" s="55">
        <v>17100</v>
      </c>
    </row>
    <row r="11" spans="1:23" ht="13.15" customHeight="1">
      <c r="A11" s="59"/>
      <c r="B11" s="58" t="s">
        <v>85</v>
      </c>
      <c r="C11" s="57"/>
      <c r="D11" s="56">
        <v>72900</v>
      </c>
      <c r="E11" s="56">
        <v>63000</v>
      </c>
      <c r="F11" s="56">
        <v>60100</v>
      </c>
      <c r="G11" s="56">
        <v>2900</v>
      </c>
      <c r="H11" s="56">
        <v>2700</v>
      </c>
      <c r="I11" s="56">
        <v>200</v>
      </c>
      <c r="J11" s="56" t="s">
        <v>72</v>
      </c>
      <c r="K11" s="56">
        <v>42900</v>
      </c>
      <c r="L11" s="56">
        <v>4500</v>
      </c>
      <c r="M11" s="56"/>
      <c r="N11" s="56">
        <v>12300</v>
      </c>
      <c r="O11" s="56">
        <v>2000</v>
      </c>
      <c r="P11" s="56">
        <v>9800</v>
      </c>
      <c r="Q11" s="56">
        <v>4300</v>
      </c>
      <c r="R11" s="56">
        <v>2200</v>
      </c>
      <c r="S11" s="56">
        <v>3300</v>
      </c>
      <c r="T11" s="56">
        <v>7100</v>
      </c>
      <c r="U11" s="56">
        <v>3500</v>
      </c>
      <c r="V11" s="56">
        <v>3600</v>
      </c>
      <c r="W11" s="55">
        <v>2700</v>
      </c>
    </row>
    <row r="12" spans="1:23" ht="13.15" customHeight="1">
      <c r="A12" s="59"/>
      <c r="B12" s="58" t="s">
        <v>84</v>
      </c>
      <c r="C12" s="57"/>
      <c r="D12" s="56">
        <v>81400</v>
      </c>
      <c r="E12" s="56">
        <v>67900</v>
      </c>
      <c r="F12" s="56">
        <v>62700</v>
      </c>
      <c r="G12" s="56">
        <v>5200</v>
      </c>
      <c r="H12" s="56">
        <v>4900</v>
      </c>
      <c r="I12" s="56">
        <v>300</v>
      </c>
      <c r="J12" s="56" t="s">
        <v>72</v>
      </c>
      <c r="K12" s="56">
        <v>49500</v>
      </c>
      <c r="L12" s="56">
        <v>5100</v>
      </c>
      <c r="M12" s="56"/>
      <c r="N12" s="56">
        <v>11500</v>
      </c>
      <c r="O12" s="56">
        <v>900</v>
      </c>
      <c r="P12" s="56">
        <v>13500</v>
      </c>
      <c r="Q12" s="56">
        <v>11100</v>
      </c>
      <c r="R12" s="56" t="s">
        <v>72</v>
      </c>
      <c r="S12" s="56">
        <v>2400</v>
      </c>
      <c r="T12" s="56">
        <v>8300</v>
      </c>
      <c r="U12" s="56">
        <v>2300</v>
      </c>
      <c r="V12" s="56">
        <v>6000</v>
      </c>
      <c r="W12" s="55">
        <v>5200</v>
      </c>
    </row>
    <row r="13" spans="1:23" ht="13.15" customHeight="1">
      <c r="A13" s="59"/>
      <c r="B13" s="58" t="s">
        <v>83</v>
      </c>
      <c r="C13" s="57"/>
      <c r="D13" s="56">
        <v>89400</v>
      </c>
      <c r="E13" s="56">
        <v>69800</v>
      </c>
      <c r="F13" s="56">
        <v>59800</v>
      </c>
      <c r="G13" s="56">
        <v>10000</v>
      </c>
      <c r="H13" s="56">
        <v>9500</v>
      </c>
      <c r="I13" s="56" t="s">
        <v>72</v>
      </c>
      <c r="J13" s="56">
        <v>500</v>
      </c>
      <c r="K13" s="56">
        <v>55300</v>
      </c>
      <c r="L13" s="56">
        <v>4500</v>
      </c>
      <c r="M13" s="56"/>
      <c r="N13" s="56">
        <v>8400</v>
      </c>
      <c r="O13" s="56">
        <v>1700</v>
      </c>
      <c r="P13" s="56">
        <v>19600</v>
      </c>
      <c r="Q13" s="56">
        <v>15000</v>
      </c>
      <c r="R13" s="56" t="s">
        <v>72</v>
      </c>
      <c r="S13" s="56">
        <v>4600</v>
      </c>
      <c r="T13" s="56">
        <v>14100</v>
      </c>
      <c r="U13" s="56">
        <v>6500</v>
      </c>
      <c r="V13" s="56">
        <v>7500</v>
      </c>
      <c r="W13" s="55">
        <v>5600</v>
      </c>
    </row>
    <row r="14" spans="1:23" ht="13.15" customHeight="1">
      <c r="A14" s="59"/>
      <c r="B14" s="58" t="s">
        <v>82</v>
      </c>
      <c r="C14" s="57"/>
      <c r="D14" s="56">
        <v>106100</v>
      </c>
      <c r="E14" s="56">
        <v>87300</v>
      </c>
      <c r="F14" s="56">
        <v>71300</v>
      </c>
      <c r="G14" s="56">
        <v>16000</v>
      </c>
      <c r="H14" s="56">
        <v>15800</v>
      </c>
      <c r="I14" s="56">
        <v>200</v>
      </c>
      <c r="J14" s="56" t="s">
        <v>72</v>
      </c>
      <c r="K14" s="56">
        <v>64800</v>
      </c>
      <c r="L14" s="56">
        <v>6200</v>
      </c>
      <c r="M14" s="56"/>
      <c r="N14" s="56">
        <v>13800</v>
      </c>
      <c r="O14" s="56">
        <v>1300</v>
      </c>
      <c r="P14" s="56">
        <v>18900</v>
      </c>
      <c r="Q14" s="56">
        <v>16300</v>
      </c>
      <c r="R14" s="56" t="s">
        <v>72</v>
      </c>
      <c r="S14" s="56">
        <v>2600</v>
      </c>
      <c r="T14" s="56">
        <v>12100</v>
      </c>
      <c r="U14" s="56">
        <v>4600</v>
      </c>
      <c r="V14" s="56">
        <v>7400</v>
      </c>
      <c r="W14" s="55">
        <v>6800</v>
      </c>
    </row>
    <row r="15" spans="1:23" ht="13.15" customHeight="1">
      <c r="A15" s="59"/>
      <c r="B15" s="58" t="s">
        <v>81</v>
      </c>
      <c r="C15" s="57"/>
      <c r="D15" s="56">
        <v>109600</v>
      </c>
      <c r="E15" s="56">
        <v>88400</v>
      </c>
      <c r="F15" s="56">
        <v>71500</v>
      </c>
      <c r="G15" s="56">
        <v>16900</v>
      </c>
      <c r="H15" s="56">
        <v>16900</v>
      </c>
      <c r="I15" s="56" t="s">
        <v>72</v>
      </c>
      <c r="J15" s="56" t="s">
        <v>72</v>
      </c>
      <c r="K15" s="56">
        <v>73500</v>
      </c>
      <c r="L15" s="56">
        <v>4800</v>
      </c>
      <c r="M15" s="56"/>
      <c r="N15" s="56">
        <v>7700</v>
      </c>
      <c r="O15" s="56">
        <v>1600</v>
      </c>
      <c r="P15" s="56">
        <v>21200</v>
      </c>
      <c r="Q15" s="56">
        <v>14900</v>
      </c>
      <c r="R15" s="56" t="s">
        <v>72</v>
      </c>
      <c r="S15" s="56">
        <v>6100</v>
      </c>
      <c r="T15" s="56">
        <v>12000</v>
      </c>
      <c r="U15" s="56">
        <v>5200</v>
      </c>
      <c r="V15" s="56">
        <v>6800</v>
      </c>
      <c r="W15" s="55">
        <v>9300</v>
      </c>
    </row>
    <row r="16" spans="1:23" ht="13.15" customHeight="1">
      <c r="A16" s="59"/>
      <c r="B16" s="58" t="s">
        <v>80</v>
      </c>
      <c r="C16" s="57"/>
      <c r="D16" s="56">
        <v>91600</v>
      </c>
      <c r="E16" s="56">
        <v>76600</v>
      </c>
      <c r="F16" s="56">
        <v>61300</v>
      </c>
      <c r="G16" s="56">
        <v>15300</v>
      </c>
      <c r="H16" s="56">
        <v>14900</v>
      </c>
      <c r="I16" s="56">
        <v>200</v>
      </c>
      <c r="J16" s="56">
        <v>200</v>
      </c>
      <c r="K16" s="56">
        <v>61600</v>
      </c>
      <c r="L16" s="56">
        <v>5900</v>
      </c>
      <c r="M16" s="56"/>
      <c r="N16" s="56">
        <v>7200</v>
      </c>
      <c r="O16" s="56">
        <v>1500</v>
      </c>
      <c r="P16" s="56">
        <v>15000</v>
      </c>
      <c r="Q16" s="56">
        <v>11500</v>
      </c>
      <c r="R16" s="56" t="s">
        <v>72</v>
      </c>
      <c r="S16" s="56">
        <v>3500</v>
      </c>
      <c r="T16" s="56">
        <v>7400</v>
      </c>
      <c r="U16" s="56">
        <v>2200</v>
      </c>
      <c r="V16" s="56">
        <v>5200</v>
      </c>
      <c r="W16" s="55">
        <v>7300</v>
      </c>
    </row>
    <row r="17" spans="1:23" ht="13.15" customHeight="1">
      <c r="A17" s="59"/>
      <c r="B17" s="58" t="s">
        <v>79</v>
      </c>
      <c r="C17" s="57"/>
      <c r="D17" s="56">
        <v>74900</v>
      </c>
      <c r="E17" s="56">
        <v>62300</v>
      </c>
      <c r="F17" s="56">
        <v>49800</v>
      </c>
      <c r="G17" s="56">
        <v>12400</v>
      </c>
      <c r="H17" s="56">
        <v>11600</v>
      </c>
      <c r="I17" s="56" t="s">
        <v>72</v>
      </c>
      <c r="J17" s="56">
        <v>800</v>
      </c>
      <c r="K17" s="56">
        <v>53900</v>
      </c>
      <c r="L17" s="56">
        <v>3000</v>
      </c>
      <c r="M17" s="56"/>
      <c r="N17" s="56">
        <v>3500</v>
      </c>
      <c r="O17" s="56">
        <v>1600</v>
      </c>
      <c r="P17" s="56">
        <v>12600</v>
      </c>
      <c r="Q17" s="56">
        <v>9900</v>
      </c>
      <c r="R17" s="56">
        <v>200</v>
      </c>
      <c r="S17" s="56">
        <v>2500</v>
      </c>
      <c r="T17" s="56">
        <v>4600</v>
      </c>
      <c r="U17" s="56">
        <v>1400</v>
      </c>
      <c r="V17" s="56">
        <v>3300</v>
      </c>
      <c r="W17" s="55">
        <v>8000</v>
      </c>
    </row>
    <row r="18" spans="1:23" ht="13.15" customHeight="1">
      <c r="A18" s="59"/>
      <c r="B18" s="58" t="s">
        <v>78</v>
      </c>
      <c r="C18" s="57"/>
      <c r="D18" s="56">
        <v>67600</v>
      </c>
      <c r="E18" s="56">
        <v>46200</v>
      </c>
      <c r="F18" s="56">
        <v>37200</v>
      </c>
      <c r="G18" s="56">
        <v>9100</v>
      </c>
      <c r="H18" s="56">
        <v>8200</v>
      </c>
      <c r="I18" s="56" t="s">
        <v>72</v>
      </c>
      <c r="J18" s="56">
        <v>900</v>
      </c>
      <c r="K18" s="56">
        <v>38300</v>
      </c>
      <c r="L18" s="56">
        <v>2100</v>
      </c>
      <c r="M18" s="56"/>
      <c r="N18" s="56">
        <v>2100</v>
      </c>
      <c r="O18" s="56">
        <v>3000</v>
      </c>
      <c r="P18" s="56">
        <v>21300</v>
      </c>
      <c r="Q18" s="56">
        <v>14500</v>
      </c>
      <c r="R18" s="56" t="s">
        <v>72</v>
      </c>
      <c r="S18" s="56">
        <v>6800</v>
      </c>
      <c r="T18" s="56">
        <v>5000</v>
      </c>
      <c r="U18" s="56">
        <v>2000</v>
      </c>
      <c r="V18" s="56">
        <v>3100</v>
      </c>
      <c r="W18" s="55">
        <v>16300</v>
      </c>
    </row>
    <row r="19" spans="1:23" ht="13.15" customHeight="1">
      <c r="A19" s="59"/>
      <c r="B19" s="58" t="s">
        <v>77</v>
      </c>
      <c r="C19" s="57"/>
      <c r="D19" s="56">
        <v>83200</v>
      </c>
      <c r="E19" s="56">
        <v>37500</v>
      </c>
      <c r="F19" s="56">
        <v>27100</v>
      </c>
      <c r="G19" s="56">
        <v>10400</v>
      </c>
      <c r="H19" s="56">
        <v>8400</v>
      </c>
      <c r="I19" s="56" t="s">
        <v>72</v>
      </c>
      <c r="J19" s="56">
        <v>2000</v>
      </c>
      <c r="K19" s="56">
        <v>32000</v>
      </c>
      <c r="L19" s="56">
        <v>400</v>
      </c>
      <c r="M19" s="56"/>
      <c r="N19" s="56">
        <v>1300</v>
      </c>
      <c r="O19" s="56">
        <v>3100</v>
      </c>
      <c r="P19" s="56">
        <v>45600</v>
      </c>
      <c r="Q19" s="56">
        <v>29200</v>
      </c>
      <c r="R19" s="56" t="s">
        <v>72</v>
      </c>
      <c r="S19" s="56">
        <v>16400</v>
      </c>
      <c r="T19" s="56">
        <v>7000</v>
      </c>
      <c r="U19" s="56">
        <v>1600</v>
      </c>
      <c r="V19" s="56">
        <v>5400</v>
      </c>
      <c r="W19" s="55">
        <v>38500</v>
      </c>
    </row>
    <row r="20" spans="1:23" ht="13.15" customHeight="1">
      <c r="A20" s="59"/>
      <c r="B20" s="58" t="s">
        <v>76</v>
      </c>
      <c r="C20" s="57"/>
      <c r="D20" s="56">
        <v>70700</v>
      </c>
      <c r="E20" s="56">
        <v>20400</v>
      </c>
      <c r="F20" s="56">
        <v>16200</v>
      </c>
      <c r="G20" s="56">
        <v>4200</v>
      </c>
      <c r="H20" s="56">
        <v>3000</v>
      </c>
      <c r="I20" s="56" t="s">
        <v>72</v>
      </c>
      <c r="J20" s="56">
        <v>1200</v>
      </c>
      <c r="K20" s="56">
        <v>15800</v>
      </c>
      <c r="L20" s="56">
        <v>300</v>
      </c>
      <c r="M20" s="56"/>
      <c r="N20" s="56">
        <v>400</v>
      </c>
      <c r="O20" s="56">
        <v>3000</v>
      </c>
      <c r="P20" s="56">
        <v>50200</v>
      </c>
      <c r="Q20" s="56">
        <v>31000</v>
      </c>
      <c r="R20" s="56" t="s">
        <v>72</v>
      </c>
      <c r="S20" s="56">
        <v>19200</v>
      </c>
      <c r="T20" s="56">
        <v>6100</v>
      </c>
      <c r="U20" s="56">
        <v>1800</v>
      </c>
      <c r="V20" s="56">
        <v>4300</v>
      </c>
      <c r="W20" s="55">
        <v>43800</v>
      </c>
    </row>
    <row r="21" spans="1:23" ht="13.15" customHeight="1">
      <c r="A21" s="59"/>
      <c r="B21" s="58" t="s">
        <v>75</v>
      </c>
      <c r="C21" s="57"/>
      <c r="D21" s="56">
        <v>60000</v>
      </c>
      <c r="E21" s="56">
        <v>10700</v>
      </c>
      <c r="F21" s="56">
        <v>8100</v>
      </c>
      <c r="G21" s="56">
        <v>2600</v>
      </c>
      <c r="H21" s="56">
        <v>2600</v>
      </c>
      <c r="I21" s="56" t="s">
        <v>72</v>
      </c>
      <c r="J21" s="56" t="s">
        <v>72</v>
      </c>
      <c r="K21" s="56">
        <v>10500</v>
      </c>
      <c r="L21" s="56" t="s">
        <v>72</v>
      </c>
      <c r="M21" s="56"/>
      <c r="N21" s="56">
        <v>200</v>
      </c>
      <c r="O21" s="56" t="s">
        <v>72</v>
      </c>
      <c r="P21" s="56">
        <v>49300</v>
      </c>
      <c r="Q21" s="56">
        <v>26600</v>
      </c>
      <c r="R21" s="56" t="s">
        <v>72</v>
      </c>
      <c r="S21" s="56">
        <v>22700</v>
      </c>
      <c r="T21" s="56">
        <v>6200</v>
      </c>
      <c r="U21" s="56">
        <v>1500</v>
      </c>
      <c r="V21" s="56">
        <v>4800</v>
      </c>
      <c r="W21" s="55">
        <v>41400</v>
      </c>
    </row>
    <row r="22" spans="1:23" ht="13.15" customHeight="1">
      <c r="A22" s="59"/>
      <c r="B22" s="58" t="s">
        <v>74</v>
      </c>
      <c r="C22" s="57"/>
      <c r="D22" s="56">
        <v>41900</v>
      </c>
      <c r="E22" s="56">
        <v>3000</v>
      </c>
      <c r="F22" s="56">
        <v>2400</v>
      </c>
      <c r="G22" s="56">
        <v>600</v>
      </c>
      <c r="H22" s="56">
        <v>600</v>
      </c>
      <c r="I22" s="56" t="s">
        <v>72</v>
      </c>
      <c r="J22" s="56" t="s">
        <v>72</v>
      </c>
      <c r="K22" s="56">
        <v>2800</v>
      </c>
      <c r="L22" s="56" t="s">
        <v>72</v>
      </c>
      <c r="M22" s="56"/>
      <c r="N22" s="56" t="s">
        <v>72</v>
      </c>
      <c r="O22" s="56">
        <v>200</v>
      </c>
      <c r="P22" s="56">
        <v>38900</v>
      </c>
      <c r="Q22" s="56">
        <v>15700</v>
      </c>
      <c r="R22" s="56" t="s">
        <v>72</v>
      </c>
      <c r="S22" s="56">
        <v>23200</v>
      </c>
      <c r="T22" s="56">
        <v>800</v>
      </c>
      <c r="U22" s="56" t="s">
        <v>72</v>
      </c>
      <c r="V22" s="56">
        <v>800</v>
      </c>
      <c r="W22" s="55">
        <v>35900</v>
      </c>
    </row>
    <row r="23" spans="1:23" ht="13.15" customHeight="1">
      <c r="A23" s="59"/>
      <c r="B23" s="467" t="s">
        <v>93</v>
      </c>
      <c r="C23" s="468"/>
      <c r="D23" s="56">
        <v>36400</v>
      </c>
      <c r="E23" s="56">
        <v>1400</v>
      </c>
      <c r="F23" s="56">
        <v>300</v>
      </c>
      <c r="G23" s="56">
        <v>1200</v>
      </c>
      <c r="H23" s="56">
        <v>400</v>
      </c>
      <c r="I23" s="56" t="s">
        <v>72</v>
      </c>
      <c r="J23" s="56">
        <v>700</v>
      </c>
      <c r="K23" s="56">
        <v>1400</v>
      </c>
      <c r="L23" s="56" t="s">
        <v>72</v>
      </c>
      <c r="M23" s="56"/>
      <c r="N23" s="56" t="s">
        <v>72</v>
      </c>
      <c r="O23" s="56" t="s">
        <v>72</v>
      </c>
      <c r="P23" s="56">
        <v>35000</v>
      </c>
      <c r="Q23" s="56">
        <v>8200</v>
      </c>
      <c r="R23" s="56" t="s">
        <v>72</v>
      </c>
      <c r="S23" s="56">
        <v>26800</v>
      </c>
      <c r="T23" s="56">
        <v>400</v>
      </c>
      <c r="U23" s="56">
        <v>200</v>
      </c>
      <c r="V23" s="56">
        <v>200</v>
      </c>
      <c r="W23" s="55">
        <v>27400</v>
      </c>
    </row>
    <row r="24" spans="1:23" ht="13.15" customHeight="1">
      <c r="A24" s="469" t="s">
        <v>92</v>
      </c>
      <c r="B24" s="469"/>
      <c r="C24" s="470"/>
      <c r="D24" s="56">
        <v>554300</v>
      </c>
      <c r="E24" s="56">
        <v>396100</v>
      </c>
      <c r="F24" s="56">
        <v>378400</v>
      </c>
      <c r="G24" s="56">
        <v>17600</v>
      </c>
      <c r="H24" s="56">
        <v>2400</v>
      </c>
      <c r="I24" s="56">
        <v>12200</v>
      </c>
      <c r="J24" s="56">
        <v>3100</v>
      </c>
      <c r="K24" s="56">
        <v>316100</v>
      </c>
      <c r="L24" s="56">
        <v>24600</v>
      </c>
      <c r="M24" s="56"/>
      <c r="N24" s="56">
        <v>40900</v>
      </c>
      <c r="O24" s="56">
        <v>10100</v>
      </c>
      <c r="P24" s="56">
        <v>158200</v>
      </c>
      <c r="Q24" s="56">
        <v>21600</v>
      </c>
      <c r="R24" s="56">
        <v>43800</v>
      </c>
      <c r="S24" s="56">
        <v>92600</v>
      </c>
      <c r="T24" s="56">
        <v>35100</v>
      </c>
      <c r="U24" s="56">
        <v>15200</v>
      </c>
      <c r="V24" s="56">
        <v>19900</v>
      </c>
      <c r="W24" s="67">
        <v>121000</v>
      </c>
    </row>
    <row r="25" spans="1:23" ht="13.15" customHeight="1">
      <c r="A25" s="59"/>
      <c r="B25" s="66" t="s">
        <v>89</v>
      </c>
      <c r="C25" s="65"/>
      <c r="D25" s="63">
        <v>48.4</v>
      </c>
      <c r="E25" s="63">
        <v>45.8</v>
      </c>
      <c r="F25" s="63">
        <v>46.3</v>
      </c>
      <c r="G25" s="63">
        <v>35.9</v>
      </c>
      <c r="H25" s="63">
        <v>71.5</v>
      </c>
      <c r="I25" s="63">
        <v>21.3</v>
      </c>
      <c r="J25" s="63">
        <v>65.8</v>
      </c>
      <c r="K25" s="64">
        <v>46.9</v>
      </c>
      <c r="L25" s="64">
        <v>39.9</v>
      </c>
      <c r="M25" s="64"/>
      <c r="N25" s="64">
        <v>39.5</v>
      </c>
      <c r="O25" s="63">
        <v>51</v>
      </c>
      <c r="P25" s="63">
        <v>54.7</v>
      </c>
      <c r="Q25" s="63">
        <v>69.400000000000006</v>
      </c>
      <c r="R25" s="63">
        <v>18.5</v>
      </c>
      <c r="S25" s="64">
        <v>68.400000000000006</v>
      </c>
      <c r="T25" s="69">
        <v>49</v>
      </c>
      <c r="U25" s="64">
        <v>43.7</v>
      </c>
      <c r="V25" s="64">
        <v>53.1</v>
      </c>
      <c r="W25" s="64">
        <v>55.8</v>
      </c>
    </row>
    <row r="26" spans="1:23" ht="13.15" customHeight="1">
      <c r="A26" s="59"/>
      <c r="B26" s="58" t="s">
        <v>91</v>
      </c>
      <c r="C26" s="60" t="s">
        <v>87</v>
      </c>
      <c r="D26" s="56">
        <v>31900</v>
      </c>
      <c r="E26" s="56">
        <v>2800</v>
      </c>
      <c r="F26" s="56" t="s">
        <v>72</v>
      </c>
      <c r="G26" s="56">
        <v>2800</v>
      </c>
      <c r="H26" s="56" t="s">
        <v>72</v>
      </c>
      <c r="I26" s="56">
        <v>2800</v>
      </c>
      <c r="J26" s="56" t="s">
        <v>72</v>
      </c>
      <c r="K26" s="56">
        <v>1500</v>
      </c>
      <c r="L26" s="56">
        <v>800</v>
      </c>
      <c r="M26" s="56"/>
      <c r="N26" s="56">
        <v>300</v>
      </c>
      <c r="O26" s="56">
        <v>200</v>
      </c>
      <c r="P26" s="56">
        <v>29100</v>
      </c>
      <c r="Q26" s="56" t="s">
        <v>72</v>
      </c>
      <c r="R26" s="56">
        <v>28400</v>
      </c>
      <c r="S26" s="56">
        <v>800</v>
      </c>
      <c r="T26" s="56">
        <v>2400</v>
      </c>
      <c r="U26" s="56">
        <v>700</v>
      </c>
      <c r="V26" s="56">
        <v>1600</v>
      </c>
      <c r="W26" s="55">
        <v>26700</v>
      </c>
    </row>
    <row r="27" spans="1:23" ht="13.15" customHeight="1">
      <c r="A27" s="59"/>
      <c r="B27" s="58" t="s">
        <v>86</v>
      </c>
      <c r="C27" s="57"/>
      <c r="D27" s="56">
        <v>35600</v>
      </c>
      <c r="E27" s="56">
        <v>19600</v>
      </c>
      <c r="F27" s="56">
        <v>10800</v>
      </c>
      <c r="G27" s="56">
        <v>8800</v>
      </c>
      <c r="H27" s="56" t="s">
        <v>72</v>
      </c>
      <c r="I27" s="56">
        <v>8800</v>
      </c>
      <c r="J27" s="56" t="s">
        <v>72</v>
      </c>
      <c r="K27" s="56">
        <v>11200</v>
      </c>
      <c r="L27" s="56">
        <v>2600</v>
      </c>
      <c r="M27" s="56"/>
      <c r="N27" s="56">
        <v>4700</v>
      </c>
      <c r="O27" s="56">
        <v>1100</v>
      </c>
      <c r="P27" s="56">
        <v>16000</v>
      </c>
      <c r="Q27" s="56" t="s">
        <v>72</v>
      </c>
      <c r="R27" s="56">
        <v>13500</v>
      </c>
      <c r="S27" s="56">
        <v>2600</v>
      </c>
      <c r="T27" s="56">
        <v>5100</v>
      </c>
      <c r="U27" s="56">
        <v>2800</v>
      </c>
      <c r="V27" s="56">
        <v>2300</v>
      </c>
      <c r="W27" s="55">
        <v>11000</v>
      </c>
    </row>
    <row r="28" spans="1:23" ht="13.15" customHeight="1">
      <c r="A28" s="59"/>
      <c r="B28" s="58" t="s">
        <v>85</v>
      </c>
      <c r="C28" s="57"/>
      <c r="D28" s="56">
        <v>37300</v>
      </c>
      <c r="E28" s="56">
        <v>34000</v>
      </c>
      <c r="F28" s="56">
        <v>34000</v>
      </c>
      <c r="G28" s="56" t="s">
        <v>72</v>
      </c>
      <c r="H28" s="56" t="s">
        <v>72</v>
      </c>
      <c r="I28" s="56" t="s">
        <v>72</v>
      </c>
      <c r="J28" s="56" t="s">
        <v>72</v>
      </c>
      <c r="K28" s="56">
        <v>24500</v>
      </c>
      <c r="L28" s="56">
        <v>3100</v>
      </c>
      <c r="M28" s="56"/>
      <c r="N28" s="56">
        <v>4900</v>
      </c>
      <c r="O28" s="56">
        <v>700</v>
      </c>
      <c r="P28" s="56">
        <v>3300</v>
      </c>
      <c r="Q28" s="56">
        <v>300</v>
      </c>
      <c r="R28" s="56">
        <v>2000</v>
      </c>
      <c r="S28" s="56">
        <v>1000</v>
      </c>
      <c r="T28" s="56">
        <v>1700</v>
      </c>
      <c r="U28" s="56">
        <v>1000</v>
      </c>
      <c r="V28" s="56">
        <v>700</v>
      </c>
      <c r="W28" s="55">
        <v>1600</v>
      </c>
    </row>
    <row r="29" spans="1:23" ht="13.15" customHeight="1">
      <c r="A29" s="59"/>
      <c r="B29" s="58" t="s">
        <v>84</v>
      </c>
      <c r="C29" s="57"/>
      <c r="D29" s="56">
        <v>41500</v>
      </c>
      <c r="E29" s="56">
        <v>40100</v>
      </c>
      <c r="F29" s="56">
        <v>39800</v>
      </c>
      <c r="G29" s="56">
        <v>300</v>
      </c>
      <c r="H29" s="56" t="s">
        <v>72</v>
      </c>
      <c r="I29" s="56">
        <v>300</v>
      </c>
      <c r="J29" s="56" t="s">
        <v>72</v>
      </c>
      <c r="K29" s="56">
        <v>29800</v>
      </c>
      <c r="L29" s="56">
        <v>2600</v>
      </c>
      <c r="M29" s="56"/>
      <c r="N29" s="56">
        <v>6700</v>
      </c>
      <c r="O29" s="56">
        <v>300</v>
      </c>
      <c r="P29" s="56">
        <v>1400</v>
      </c>
      <c r="Q29" s="56">
        <v>300</v>
      </c>
      <c r="R29" s="56" t="s">
        <v>72</v>
      </c>
      <c r="S29" s="56">
        <v>1100</v>
      </c>
      <c r="T29" s="56">
        <v>1100</v>
      </c>
      <c r="U29" s="56">
        <v>800</v>
      </c>
      <c r="V29" s="56">
        <v>200</v>
      </c>
      <c r="W29" s="55">
        <v>300</v>
      </c>
    </row>
    <row r="30" spans="1:23" ht="13.15" customHeight="1">
      <c r="A30" s="59"/>
      <c r="B30" s="58" t="s">
        <v>83</v>
      </c>
      <c r="C30" s="57"/>
      <c r="D30" s="56">
        <v>45900</v>
      </c>
      <c r="E30" s="56">
        <v>42000</v>
      </c>
      <c r="F30" s="56">
        <v>41700</v>
      </c>
      <c r="G30" s="56">
        <v>300</v>
      </c>
      <c r="H30" s="56" t="s">
        <v>72</v>
      </c>
      <c r="I30" s="56" t="s">
        <v>72</v>
      </c>
      <c r="J30" s="56">
        <v>300</v>
      </c>
      <c r="K30" s="56">
        <v>33800</v>
      </c>
      <c r="L30" s="56">
        <v>2600</v>
      </c>
      <c r="M30" s="56"/>
      <c r="N30" s="56">
        <v>4700</v>
      </c>
      <c r="O30" s="56">
        <v>900</v>
      </c>
      <c r="P30" s="56">
        <v>3900</v>
      </c>
      <c r="Q30" s="56">
        <v>1200</v>
      </c>
      <c r="R30" s="56" t="s">
        <v>72</v>
      </c>
      <c r="S30" s="56">
        <v>2700</v>
      </c>
      <c r="T30" s="56">
        <v>3400</v>
      </c>
      <c r="U30" s="56">
        <v>3000</v>
      </c>
      <c r="V30" s="56">
        <v>400</v>
      </c>
      <c r="W30" s="55">
        <v>500</v>
      </c>
    </row>
    <row r="31" spans="1:23" ht="13.15" customHeight="1">
      <c r="A31" s="59"/>
      <c r="B31" s="58" t="s">
        <v>82</v>
      </c>
      <c r="C31" s="57"/>
      <c r="D31" s="56">
        <v>54500</v>
      </c>
      <c r="E31" s="56">
        <v>53000</v>
      </c>
      <c r="F31" s="56">
        <v>53000</v>
      </c>
      <c r="G31" s="56" t="s">
        <v>72</v>
      </c>
      <c r="H31" s="56" t="s">
        <v>72</v>
      </c>
      <c r="I31" s="56" t="s">
        <v>72</v>
      </c>
      <c r="J31" s="56" t="s">
        <v>72</v>
      </c>
      <c r="K31" s="56">
        <v>39900</v>
      </c>
      <c r="L31" s="56">
        <v>4200</v>
      </c>
      <c r="M31" s="56"/>
      <c r="N31" s="56">
        <v>7400</v>
      </c>
      <c r="O31" s="56">
        <v>800</v>
      </c>
      <c r="P31" s="56">
        <v>1500</v>
      </c>
      <c r="Q31" s="56">
        <v>400</v>
      </c>
      <c r="R31" s="56" t="s">
        <v>72</v>
      </c>
      <c r="S31" s="56">
        <v>1100</v>
      </c>
      <c r="T31" s="56">
        <v>1300</v>
      </c>
      <c r="U31" s="56">
        <v>600</v>
      </c>
      <c r="V31" s="56">
        <v>600</v>
      </c>
      <c r="W31" s="68">
        <v>200</v>
      </c>
    </row>
    <row r="32" spans="1:23" ht="13.15" customHeight="1">
      <c r="A32" s="59"/>
      <c r="B32" s="58" t="s">
        <v>81</v>
      </c>
      <c r="C32" s="57"/>
      <c r="D32" s="56">
        <v>56300</v>
      </c>
      <c r="E32" s="56">
        <v>51400</v>
      </c>
      <c r="F32" s="56">
        <v>51400</v>
      </c>
      <c r="G32" s="56" t="s">
        <v>72</v>
      </c>
      <c r="H32" s="56" t="s">
        <v>72</v>
      </c>
      <c r="I32" s="56" t="s">
        <v>72</v>
      </c>
      <c r="J32" s="56" t="s">
        <v>72</v>
      </c>
      <c r="K32" s="56">
        <v>45400</v>
      </c>
      <c r="L32" s="56">
        <v>1800</v>
      </c>
      <c r="M32" s="56"/>
      <c r="N32" s="56">
        <v>3400</v>
      </c>
      <c r="O32" s="56" t="s">
        <v>72</v>
      </c>
      <c r="P32" s="56">
        <v>4900</v>
      </c>
      <c r="Q32" s="56" t="s">
        <v>72</v>
      </c>
      <c r="R32" s="56" t="s">
        <v>72</v>
      </c>
      <c r="S32" s="56">
        <v>4700</v>
      </c>
      <c r="T32" s="56">
        <v>2600</v>
      </c>
      <c r="U32" s="56">
        <v>600</v>
      </c>
      <c r="V32" s="56">
        <v>1900</v>
      </c>
      <c r="W32" s="55">
        <v>2400</v>
      </c>
    </row>
    <row r="33" spans="1:23" ht="13.15" customHeight="1">
      <c r="A33" s="59"/>
      <c r="B33" s="58" t="s">
        <v>80</v>
      </c>
      <c r="C33" s="57"/>
      <c r="D33" s="56">
        <v>47100</v>
      </c>
      <c r="E33" s="56">
        <v>43700</v>
      </c>
      <c r="F33" s="56">
        <v>43500</v>
      </c>
      <c r="G33" s="56">
        <v>200</v>
      </c>
      <c r="H33" s="56" t="s">
        <v>72</v>
      </c>
      <c r="I33" s="56">
        <v>200</v>
      </c>
      <c r="J33" s="56" t="s">
        <v>72</v>
      </c>
      <c r="K33" s="56">
        <v>36100</v>
      </c>
      <c r="L33" s="56">
        <v>3000</v>
      </c>
      <c r="M33" s="56"/>
      <c r="N33" s="56">
        <v>3400</v>
      </c>
      <c r="O33" s="56">
        <v>700</v>
      </c>
      <c r="P33" s="56">
        <v>3400</v>
      </c>
      <c r="Q33" s="56">
        <v>800</v>
      </c>
      <c r="R33" s="56" t="s">
        <v>72</v>
      </c>
      <c r="S33" s="56">
        <v>2600</v>
      </c>
      <c r="T33" s="56">
        <v>2400</v>
      </c>
      <c r="U33" s="56">
        <v>300</v>
      </c>
      <c r="V33" s="56">
        <v>2100</v>
      </c>
      <c r="W33" s="55">
        <v>1000</v>
      </c>
    </row>
    <row r="34" spans="1:23" ht="13.15" customHeight="1">
      <c r="A34" s="59"/>
      <c r="B34" s="58" t="s">
        <v>79</v>
      </c>
      <c r="C34" s="57"/>
      <c r="D34" s="56">
        <v>38900</v>
      </c>
      <c r="E34" s="56">
        <v>36700</v>
      </c>
      <c r="F34" s="56">
        <v>36700</v>
      </c>
      <c r="G34" s="56" t="s">
        <v>72</v>
      </c>
      <c r="H34" s="56" t="s">
        <v>72</v>
      </c>
      <c r="I34" s="56" t="s">
        <v>72</v>
      </c>
      <c r="J34" s="56" t="s">
        <v>72</v>
      </c>
      <c r="K34" s="56">
        <v>31700</v>
      </c>
      <c r="L34" s="56">
        <v>1700</v>
      </c>
      <c r="M34" s="56"/>
      <c r="N34" s="56">
        <v>2200</v>
      </c>
      <c r="O34" s="56">
        <v>900</v>
      </c>
      <c r="P34" s="56">
        <v>2200</v>
      </c>
      <c r="Q34" s="56">
        <v>800</v>
      </c>
      <c r="R34" s="56" t="s">
        <v>72</v>
      </c>
      <c r="S34" s="56">
        <v>1400</v>
      </c>
      <c r="T34" s="56">
        <v>1300</v>
      </c>
      <c r="U34" s="56">
        <v>500</v>
      </c>
      <c r="V34" s="56">
        <v>800</v>
      </c>
      <c r="W34" s="55">
        <v>900</v>
      </c>
    </row>
    <row r="35" spans="1:23" ht="13.15" customHeight="1">
      <c r="A35" s="59"/>
      <c r="B35" s="58" t="s">
        <v>78</v>
      </c>
      <c r="C35" s="57"/>
      <c r="D35" s="56">
        <v>34400</v>
      </c>
      <c r="E35" s="56">
        <v>28100</v>
      </c>
      <c r="F35" s="56">
        <v>27900</v>
      </c>
      <c r="G35" s="56">
        <v>200</v>
      </c>
      <c r="H35" s="56">
        <v>200</v>
      </c>
      <c r="I35" s="56" t="s">
        <v>72</v>
      </c>
      <c r="J35" s="56" t="s">
        <v>72</v>
      </c>
      <c r="K35" s="56">
        <v>23500</v>
      </c>
      <c r="L35" s="56">
        <v>1600</v>
      </c>
      <c r="M35" s="56"/>
      <c r="N35" s="56">
        <v>1400</v>
      </c>
      <c r="O35" s="56">
        <v>1400</v>
      </c>
      <c r="P35" s="56">
        <v>6300</v>
      </c>
      <c r="Q35" s="56">
        <v>900</v>
      </c>
      <c r="R35" s="56" t="s">
        <v>72</v>
      </c>
      <c r="S35" s="56">
        <v>5400</v>
      </c>
      <c r="T35" s="56">
        <v>1900</v>
      </c>
      <c r="U35" s="56">
        <v>1500</v>
      </c>
      <c r="V35" s="56">
        <v>500</v>
      </c>
      <c r="W35" s="55">
        <v>4400</v>
      </c>
    </row>
    <row r="36" spans="1:23" ht="13.15" customHeight="1">
      <c r="A36" s="59"/>
      <c r="B36" s="58" t="s">
        <v>77</v>
      </c>
      <c r="C36" s="57"/>
      <c r="D36" s="56">
        <v>40500</v>
      </c>
      <c r="E36" s="56">
        <v>22700</v>
      </c>
      <c r="F36" s="56">
        <v>20000</v>
      </c>
      <c r="G36" s="56">
        <v>2700</v>
      </c>
      <c r="H36" s="56">
        <v>1100</v>
      </c>
      <c r="I36" s="56" t="s">
        <v>72</v>
      </c>
      <c r="J36" s="56">
        <v>1600</v>
      </c>
      <c r="K36" s="56">
        <v>19900</v>
      </c>
      <c r="L36" s="56">
        <v>200</v>
      </c>
      <c r="M36" s="56"/>
      <c r="N36" s="56">
        <v>1100</v>
      </c>
      <c r="O36" s="56">
        <v>1500</v>
      </c>
      <c r="P36" s="56">
        <v>17800</v>
      </c>
      <c r="Q36" s="56">
        <v>3400</v>
      </c>
      <c r="R36" s="56" t="s">
        <v>72</v>
      </c>
      <c r="S36" s="56">
        <v>14300</v>
      </c>
      <c r="T36" s="56">
        <v>3900</v>
      </c>
      <c r="U36" s="56">
        <v>1200</v>
      </c>
      <c r="V36" s="56">
        <v>2800</v>
      </c>
      <c r="W36" s="55">
        <v>13800</v>
      </c>
    </row>
    <row r="37" spans="1:23" ht="13.15" customHeight="1">
      <c r="A37" s="59"/>
      <c r="B37" s="58" t="s">
        <v>76</v>
      </c>
      <c r="C37" s="57"/>
      <c r="D37" s="56">
        <v>33000</v>
      </c>
      <c r="E37" s="56">
        <v>13700</v>
      </c>
      <c r="F37" s="56">
        <v>11900</v>
      </c>
      <c r="G37" s="56">
        <v>1800</v>
      </c>
      <c r="H37" s="56">
        <v>700</v>
      </c>
      <c r="I37" s="56" t="s">
        <v>72</v>
      </c>
      <c r="J37" s="56">
        <v>1200</v>
      </c>
      <c r="K37" s="56">
        <v>10800</v>
      </c>
      <c r="L37" s="56">
        <v>300</v>
      </c>
      <c r="M37" s="56"/>
      <c r="N37" s="56">
        <v>400</v>
      </c>
      <c r="O37" s="56">
        <v>1600</v>
      </c>
      <c r="P37" s="56">
        <v>19200</v>
      </c>
      <c r="Q37" s="56">
        <v>3900</v>
      </c>
      <c r="R37" s="56" t="s">
        <v>72</v>
      </c>
      <c r="S37" s="56">
        <v>15300</v>
      </c>
      <c r="T37" s="56">
        <v>3400</v>
      </c>
      <c r="U37" s="56">
        <v>800</v>
      </c>
      <c r="V37" s="56">
        <v>2600</v>
      </c>
      <c r="W37" s="55">
        <v>15800</v>
      </c>
    </row>
    <row r="38" spans="1:23" ht="13.15" customHeight="1">
      <c r="A38" s="59"/>
      <c r="B38" s="58" t="s">
        <v>75</v>
      </c>
      <c r="C38" s="57"/>
      <c r="D38" s="56">
        <v>27500</v>
      </c>
      <c r="E38" s="56">
        <v>6300</v>
      </c>
      <c r="F38" s="56">
        <v>6100</v>
      </c>
      <c r="G38" s="56">
        <v>200</v>
      </c>
      <c r="H38" s="56">
        <v>200</v>
      </c>
      <c r="I38" s="56" t="s">
        <v>72</v>
      </c>
      <c r="J38" s="56" t="s">
        <v>72</v>
      </c>
      <c r="K38" s="56">
        <v>6100</v>
      </c>
      <c r="L38" s="56" t="s">
        <v>72</v>
      </c>
      <c r="M38" s="56"/>
      <c r="N38" s="56">
        <v>200</v>
      </c>
      <c r="O38" s="56" t="s">
        <v>72</v>
      </c>
      <c r="P38" s="56">
        <v>21200</v>
      </c>
      <c r="Q38" s="56">
        <v>4400</v>
      </c>
      <c r="R38" s="56" t="s">
        <v>72</v>
      </c>
      <c r="S38" s="56">
        <v>16800</v>
      </c>
      <c r="T38" s="56">
        <v>3700</v>
      </c>
      <c r="U38" s="56">
        <v>1100</v>
      </c>
      <c r="V38" s="56">
        <v>2600</v>
      </c>
      <c r="W38" s="55">
        <v>16700</v>
      </c>
    </row>
    <row r="39" spans="1:23" ht="13.15" customHeight="1">
      <c r="A39" s="59"/>
      <c r="B39" s="58" t="s">
        <v>74</v>
      </c>
      <c r="C39" s="57"/>
      <c r="D39" s="56">
        <v>17900</v>
      </c>
      <c r="E39" s="56">
        <v>1400</v>
      </c>
      <c r="F39" s="56">
        <v>1400</v>
      </c>
      <c r="G39" s="56" t="s">
        <v>72</v>
      </c>
      <c r="H39" s="56" t="s">
        <v>72</v>
      </c>
      <c r="I39" s="56" t="s">
        <v>72</v>
      </c>
      <c r="J39" s="56" t="s">
        <v>72</v>
      </c>
      <c r="K39" s="56">
        <v>1400</v>
      </c>
      <c r="L39" s="56" t="s">
        <v>72</v>
      </c>
      <c r="M39" s="56"/>
      <c r="N39" s="56" t="s">
        <v>72</v>
      </c>
      <c r="O39" s="56" t="s">
        <v>72</v>
      </c>
      <c r="P39" s="56">
        <v>16500</v>
      </c>
      <c r="Q39" s="56">
        <v>3200</v>
      </c>
      <c r="R39" s="56" t="s">
        <v>72</v>
      </c>
      <c r="S39" s="56">
        <v>13400</v>
      </c>
      <c r="T39" s="56">
        <v>500</v>
      </c>
      <c r="U39" s="56" t="s">
        <v>72</v>
      </c>
      <c r="V39" s="56">
        <v>500</v>
      </c>
      <c r="W39" s="55">
        <v>16000</v>
      </c>
    </row>
    <row r="40" spans="1:23" ht="13.15" customHeight="1">
      <c r="A40" s="59"/>
      <c r="B40" s="467" t="s">
        <v>73</v>
      </c>
      <c r="C40" s="468"/>
      <c r="D40" s="56">
        <v>11800</v>
      </c>
      <c r="E40" s="56">
        <v>500</v>
      </c>
      <c r="F40" s="56">
        <v>300</v>
      </c>
      <c r="G40" s="56">
        <v>200</v>
      </c>
      <c r="H40" s="56">
        <v>200</v>
      </c>
      <c r="I40" s="56" t="s">
        <v>72</v>
      </c>
      <c r="J40" s="56" t="s">
        <v>72</v>
      </c>
      <c r="K40" s="56">
        <v>500</v>
      </c>
      <c r="L40" s="56" t="s">
        <v>72</v>
      </c>
      <c r="M40" s="56"/>
      <c r="N40" s="56" t="s">
        <v>72</v>
      </c>
      <c r="O40" s="56" t="s">
        <v>72</v>
      </c>
      <c r="P40" s="56">
        <v>11300</v>
      </c>
      <c r="Q40" s="56">
        <v>1800</v>
      </c>
      <c r="R40" s="56" t="s">
        <v>72</v>
      </c>
      <c r="S40" s="56">
        <v>9500</v>
      </c>
      <c r="T40" s="56">
        <v>400</v>
      </c>
      <c r="U40" s="56">
        <v>200</v>
      </c>
      <c r="V40" s="56">
        <v>200</v>
      </c>
      <c r="W40" s="55">
        <v>9600</v>
      </c>
    </row>
    <row r="41" spans="1:23" ht="13.15" customHeight="1">
      <c r="A41" s="469" t="s">
        <v>90</v>
      </c>
      <c r="B41" s="469"/>
      <c r="C41" s="470"/>
      <c r="D41" s="56">
        <v>563500</v>
      </c>
      <c r="E41" s="56">
        <v>291600</v>
      </c>
      <c r="F41" s="56">
        <v>178000</v>
      </c>
      <c r="G41" s="56">
        <v>113600</v>
      </c>
      <c r="H41" s="56">
        <v>98200</v>
      </c>
      <c r="I41" s="56">
        <v>12100</v>
      </c>
      <c r="J41" s="56">
        <v>3300</v>
      </c>
      <c r="K41" s="56">
        <v>217800</v>
      </c>
      <c r="L41" s="56">
        <v>19100</v>
      </c>
      <c r="M41" s="56"/>
      <c r="N41" s="56">
        <v>39200</v>
      </c>
      <c r="O41" s="56">
        <v>12400</v>
      </c>
      <c r="P41" s="56">
        <v>272000</v>
      </c>
      <c r="Q41" s="56">
        <v>188300</v>
      </c>
      <c r="R41" s="56">
        <v>31600</v>
      </c>
      <c r="S41" s="56">
        <v>52200</v>
      </c>
      <c r="T41" s="56">
        <v>67700</v>
      </c>
      <c r="U41" s="56">
        <v>22000</v>
      </c>
      <c r="V41" s="56">
        <v>45800</v>
      </c>
      <c r="W41" s="67">
        <v>194600</v>
      </c>
    </row>
    <row r="42" spans="1:23" ht="13.15" customHeight="1">
      <c r="A42" s="59"/>
      <c r="B42" s="66" t="s">
        <v>89</v>
      </c>
      <c r="C42" s="65"/>
      <c r="D42" s="63">
        <v>50.5</v>
      </c>
      <c r="E42" s="63">
        <v>44</v>
      </c>
      <c r="F42" s="63">
        <v>42</v>
      </c>
      <c r="G42" s="63">
        <v>47.2</v>
      </c>
      <c r="H42" s="63">
        <v>50</v>
      </c>
      <c r="I42" s="63">
        <v>20.5</v>
      </c>
      <c r="J42" s="63">
        <v>64.8</v>
      </c>
      <c r="K42" s="64">
        <v>45.5</v>
      </c>
      <c r="L42" s="64">
        <v>39.4</v>
      </c>
      <c r="M42" s="64"/>
      <c r="N42" s="64">
        <v>36.4</v>
      </c>
      <c r="O42" s="63">
        <v>49.5</v>
      </c>
      <c r="P42" s="63">
        <v>57.5</v>
      </c>
      <c r="Q42" s="63">
        <v>59.9</v>
      </c>
      <c r="R42" s="63">
        <v>18.2</v>
      </c>
      <c r="S42" s="62">
        <v>72.599999999999994</v>
      </c>
      <c r="T42" s="62">
        <v>44.5</v>
      </c>
      <c r="U42" s="62">
        <v>43.8</v>
      </c>
      <c r="V42" s="62">
        <v>44.9</v>
      </c>
      <c r="W42" s="61">
        <v>60.6</v>
      </c>
    </row>
    <row r="43" spans="1:23" ht="13.15" customHeight="1">
      <c r="A43" s="59"/>
      <c r="B43" s="58" t="s">
        <v>88</v>
      </c>
      <c r="C43" s="60" t="s">
        <v>87</v>
      </c>
      <c r="D43" s="56">
        <v>30300</v>
      </c>
      <c r="E43" s="56">
        <v>5700</v>
      </c>
      <c r="F43" s="56">
        <v>700</v>
      </c>
      <c r="G43" s="56">
        <v>5000</v>
      </c>
      <c r="H43" s="56" t="s">
        <v>72</v>
      </c>
      <c r="I43" s="56">
        <v>5000</v>
      </c>
      <c r="J43" s="56" t="s">
        <v>72</v>
      </c>
      <c r="K43" s="56">
        <v>3300</v>
      </c>
      <c r="L43" s="56">
        <v>1200</v>
      </c>
      <c r="M43" s="56"/>
      <c r="N43" s="56">
        <v>1200</v>
      </c>
      <c r="O43" s="56" t="s">
        <v>72</v>
      </c>
      <c r="P43" s="56">
        <v>24600</v>
      </c>
      <c r="Q43" s="56">
        <v>300</v>
      </c>
      <c r="R43" s="56">
        <v>24300</v>
      </c>
      <c r="S43" s="56" t="s">
        <v>72</v>
      </c>
      <c r="T43" s="56">
        <v>1100</v>
      </c>
      <c r="U43" s="56" t="s">
        <v>72</v>
      </c>
      <c r="V43" s="56">
        <v>1100</v>
      </c>
      <c r="W43" s="55">
        <v>23500</v>
      </c>
    </row>
    <row r="44" spans="1:23" ht="13.15" customHeight="1">
      <c r="A44" s="59"/>
      <c r="B44" s="58" t="s">
        <v>86</v>
      </c>
      <c r="C44" s="57"/>
      <c r="D44" s="56">
        <v>34300</v>
      </c>
      <c r="E44" s="56">
        <v>24900</v>
      </c>
      <c r="F44" s="56">
        <v>17000</v>
      </c>
      <c r="G44" s="56">
        <v>7900</v>
      </c>
      <c r="H44" s="56">
        <v>1100</v>
      </c>
      <c r="I44" s="56">
        <v>6700</v>
      </c>
      <c r="J44" s="56" t="s">
        <v>72</v>
      </c>
      <c r="K44" s="56">
        <v>15700</v>
      </c>
      <c r="L44" s="56">
        <v>2300</v>
      </c>
      <c r="M44" s="56"/>
      <c r="N44" s="56">
        <v>5400</v>
      </c>
      <c r="O44" s="56">
        <v>1200</v>
      </c>
      <c r="P44" s="56">
        <v>9400</v>
      </c>
      <c r="Q44" s="56">
        <v>1300</v>
      </c>
      <c r="R44" s="56">
        <v>6800</v>
      </c>
      <c r="S44" s="56">
        <v>1400</v>
      </c>
      <c r="T44" s="56">
        <v>3200</v>
      </c>
      <c r="U44" s="56">
        <v>800</v>
      </c>
      <c r="V44" s="56">
        <v>2400</v>
      </c>
      <c r="W44" s="55">
        <v>6200</v>
      </c>
    </row>
    <row r="45" spans="1:23" ht="13.15" customHeight="1">
      <c r="A45" s="59"/>
      <c r="B45" s="58" t="s">
        <v>85</v>
      </c>
      <c r="C45" s="57"/>
      <c r="D45" s="56">
        <v>35600</v>
      </c>
      <c r="E45" s="56">
        <v>29000</v>
      </c>
      <c r="F45" s="56">
        <v>26100</v>
      </c>
      <c r="G45" s="56">
        <v>2900</v>
      </c>
      <c r="H45" s="56">
        <v>2700</v>
      </c>
      <c r="I45" s="56">
        <v>200</v>
      </c>
      <c r="J45" s="56" t="s">
        <v>72</v>
      </c>
      <c r="K45" s="56">
        <v>18300</v>
      </c>
      <c r="L45" s="56">
        <v>1400</v>
      </c>
      <c r="M45" s="56"/>
      <c r="N45" s="56">
        <v>7500</v>
      </c>
      <c r="O45" s="56">
        <v>1400</v>
      </c>
      <c r="P45" s="56">
        <v>6500</v>
      </c>
      <c r="Q45" s="56">
        <v>4000</v>
      </c>
      <c r="R45" s="56">
        <v>300</v>
      </c>
      <c r="S45" s="56">
        <v>2300</v>
      </c>
      <c r="T45" s="56">
        <v>5400</v>
      </c>
      <c r="U45" s="56">
        <v>2500</v>
      </c>
      <c r="V45" s="56">
        <v>3000</v>
      </c>
      <c r="W45" s="55">
        <v>1100</v>
      </c>
    </row>
    <row r="46" spans="1:23" ht="13.15" customHeight="1">
      <c r="A46" s="59"/>
      <c r="B46" s="58" t="s">
        <v>84</v>
      </c>
      <c r="C46" s="57"/>
      <c r="D46" s="56">
        <v>39800</v>
      </c>
      <c r="E46" s="56">
        <v>27800</v>
      </c>
      <c r="F46" s="56">
        <v>22900</v>
      </c>
      <c r="G46" s="56">
        <v>4900</v>
      </c>
      <c r="H46" s="56">
        <v>4900</v>
      </c>
      <c r="I46" s="56" t="s">
        <v>72</v>
      </c>
      <c r="J46" s="56" t="s">
        <v>72</v>
      </c>
      <c r="K46" s="56">
        <v>19700</v>
      </c>
      <c r="L46" s="56">
        <v>2400</v>
      </c>
      <c r="M46" s="56"/>
      <c r="N46" s="56">
        <v>4800</v>
      </c>
      <c r="O46" s="56">
        <v>600</v>
      </c>
      <c r="P46" s="56">
        <v>12000</v>
      </c>
      <c r="Q46" s="56">
        <v>10700</v>
      </c>
      <c r="R46" s="56" t="s">
        <v>72</v>
      </c>
      <c r="S46" s="56">
        <v>1300</v>
      </c>
      <c r="T46" s="56">
        <v>7200</v>
      </c>
      <c r="U46" s="56">
        <v>1500</v>
      </c>
      <c r="V46" s="56">
        <v>5700</v>
      </c>
      <c r="W46" s="55">
        <v>4800</v>
      </c>
    </row>
    <row r="47" spans="1:23" ht="13.15" customHeight="1">
      <c r="A47" s="59"/>
      <c r="B47" s="58" t="s">
        <v>83</v>
      </c>
      <c r="C47" s="57"/>
      <c r="D47" s="56">
        <v>43500</v>
      </c>
      <c r="E47" s="56">
        <v>27800</v>
      </c>
      <c r="F47" s="56">
        <v>18100</v>
      </c>
      <c r="G47" s="56">
        <v>9700</v>
      </c>
      <c r="H47" s="56">
        <v>9500</v>
      </c>
      <c r="I47" s="56" t="s">
        <v>72</v>
      </c>
      <c r="J47" s="56">
        <v>200</v>
      </c>
      <c r="K47" s="56">
        <v>21500</v>
      </c>
      <c r="L47" s="56">
        <v>1800</v>
      </c>
      <c r="M47" s="56"/>
      <c r="N47" s="56">
        <v>3700</v>
      </c>
      <c r="O47" s="56">
        <v>800</v>
      </c>
      <c r="P47" s="56">
        <v>15700</v>
      </c>
      <c r="Q47" s="56">
        <v>13800</v>
      </c>
      <c r="R47" s="56" t="s">
        <v>72</v>
      </c>
      <c r="S47" s="56">
        <v>1900</v>
      </c>
      <c r="T47" s="56">
        <v>10700</v>
      </c>
      <c r="U47" s="56">
        <v>3500</v>
      </c>
      <c r="V47" s="56">
        <v>7200</v>
      </c>
      <c r="W47" s="55">
        <v>5000</v>
      </c>
    </row>
    <row r="48" spans="1:23" ht="13.15" customHeight="1">
      <c r="A48" s="59"/>
      <c r="B48" s="58" t="s">
        <v>82</v>
      </c>
      <c r="C48" s="57"/>
      <c r="D48" s="56">
        <v>51600</v>
      </c>
      <c r="E48" s="56">
        <v>34200</v>
      </c>
      <c r="F48" s="56">
        <v>18300</v>
      </c>
      <c r="G48" s="56">
        <v>16000</v>
      </c>
      <c r="H48" s="56">
        <v>15800</v>
      </c>
      <c r="I48" s="56">
        <v>200</v>
      </c>
      <c r="J48" s="56" t="s">
        <v>72</v>
      </c>
      <c r="K48" s="56">
        <v>24900</v>
      </c>
      <c r="L48" s="56">
        <v>2000</v>
      </c>
      <c r="M48" s="56"/>
      <c r="N48" s="56">
        <v>6400</v>
      </c>
      <c r="O48" s="56">
        <v>500</v>
      </c>
      <c r="P48" s="56">
        <v>17400</v>
      </c>
      <c r="Q48" s="56">
        <v>15900</v>
      </c>
      <c r="R48" s="56" t="s">
        <v>72</v>
      </c>
      <c r="S48" s="56">
        <v>1500</v>
      </c>
      <c r="T48" s="56">
        <v>10800</v>
      </c>
      <c r="U48" s="56">
        <v>4000</v>
      </c>
      <c r="V48" s="56">
        <v>6800</v>
      </c>
      <c r="W48" s="55">
        <v>6600</v>
      </c>
    </row>
    <row r="49" spans="1:23" ht="13.15" customHeight="1">
      <c r="A49" s="59"/>
      <c r="B49" s="58" t="s">
        <v>81</v>
      </c>
      <c r="C49" s="57"/>
      <c r="D49" s="56">
        <v>53300</v>
      </c>
      <c r="E49" s="56">
        <v>37000</v>
      </c>
      <c r="F49" s="56">
        <v>20200</v>
      </c>
      <c r="G49" s="56">
        <v>16900</v>
      </c>
      <c r="H49" s="56">
        <v>16900</v>
      </c>
      <c r="I49" s="56" t="s">
        <v>72</v>
      </c>
      <c r="J49" s="56" t="s">
        <v>72</v>
      </c>
      <c r="K49" s="56">
        <v>28100</v>
      </c>
      <c r="L49" s="56">
        <v>3000</v>
      </c>
      <c r="M49" s="56"/>
      <c r="N49" s="56">
        <v>4300</v>
      </c>
      <c r="O49" s="56">
        <v>1600</v>
      </c>
      <c r="P49" s="56">
        <v>16300</v>
      </c>
      <c r="Q49" s="56">
        <v>14900</v>
      </c>
      <c r="R49" s="56" t="s">
        <v>72</v>
      </c>
      <c r="S49" s="56">
        <v>1400</v>
      </c>
      <c r="T49" s="56">
        <v>9400</v>
      </c>
      <c r="U49" s="56">
        <v>4500</v>
      </c>
      <c r="V49" s="56">
        <v>4900</v>
      </c>
      <c r="W49" s="55">
        <v>6900</v>
      </c>
    </row>
    <row r="50" spans="1:23" ht="13.15" customHeight="1">
      <c r="A50" s="59"/>
      <c r="B50" s="58" t="s">
        <v>80</v>
      </c>
      <c r="C50" s="57"/>
      <c r="D50" s="56">
        <v>44500</v>
      </c>
      <c r="E50" s="56">
        <v>32900</v>
      </c>
      <c r="F50" s="56">
        <v>17800</v>
      </c>
      <c r="G50" s="56">
        <v>15100</v>
      </c>
      <c r="H50" s="56">
        <v>14900</v>
      </c>
      <c r="I50" s="56" t="s">
        <v>72</v>
      </c>
      <c r="J50" s="56">
        <v>200</v>
      </c>
      <c r="K50" s="56">
        <v>25500</v>
      </c>
      <c r="L50" s="56">
        <v>2900</v>
      </c>
      <c r="M50" s="56"/>
      <c r="N50" s="56">
        <v>3800</v>
      </c>
      <c r="O50" s="56">
        <v>800</v>
      </c>
      <c r="P50" s="56">
        <v>11600</v>
      </c>
      <c r="Q50" s="56">
        <v>10700</v>
      </c>
      <c r="R50" s="56" t="s">
        <v>72</v>
      </c>
      <c r="S50" s="56">
        <v>900</v>
      </c>
      <c r="T50" s="56">
        <v>5000</v>
      </c>
      <c r="U50" s="56">
        <v>2000</v>
      </c>
      <c r="V50" s="56">
        <v>3000</v>
      </c>
      <c r="W50" s="55">
        <v>6300</v>
      </c>
    </row>
    <row r="51" spans="1:23" ht="13.15" customHeight="1">
      <c r="A51" s="59"/>
      <c r="B51" s="58" t="s">
        <v>79</v>
      </c>
      <c r="C51" s="57"/>
      <c r="D51" s="56">
        <v>36000</v>
      </c>
      <c r="E51" s="56">
        <v>25500</v>
      </c>
      <c r="F51" s="56">
        <v>13100</v>
      </c>
      <c r="G51" s="56">
        <v>12400</v>
      </c>
      <c r="H51" s="56">
        <v>11600</v>
      </c>
      <c r="I51" s="56" t="s">
        <v>72</v>
      </c>
      <c r="J51" s="56">
        <v>800</v>
      </c>
      <c r="K51" s="56">
        <v>22200</v>
      </c>
      <c r="L51" s="56">
        <v>1300</v>
      </c>
      <c r="M51" s="56"/>
      <c r="N51" s="56">
        <v>1300</v>
      </c>
      <c r="O51" s="56">
        <v>700</v>
      </c>
      <c r="P51" s="56">
        <v>10400</v>
      </c>
      <c r="Q51" s="56">
        <v>9100</v>
      </c>
      <c r="R51" s="56">
        <v>200</v>
      </c>
      <c r="S51" s="56">
        <v>1100</v>
      </c>
      <c r="T51" s="56">
        <v>3300</v>
      </c>
      <c r="U51" s="56">
        <v>800</v>
      </c>
      <c r="V51" s="56">
        <v>2500</v>
      </c>
      <c r="W51" s="55">
        <v>7100</v>
      </c>
    </row>
    <row r="52" spans="1:23" ht="13.15" customHeight="1">
      <c r="A52" s="59"/>
      <c r="B52" s="58" t="s">
        <v>78</v>
      </c>
      <c r="C52" s="57"/>
      <c r="D52" s="56">
        <v>33200</v>
      </c>
      <c r="E52" s="56">
        <v>18100</v>
      </c>
      <c r="F52" s="56">
        <v>9200</v>
      </c>
      <c r="G52" s="56">
        <v>8900</v>
      </c>
      <c r="H52" s="56">
        <v>8000</v>
      </c>
      <c r="I52" s="56" t="s">
        <v>72</v>
      </c>
      <c r="J52" s="56">
        <v>900</v>
      </c>
      <c r="K52" s="56">
        <v>14800</v>
      </c>
      <c r="L52" s="56">
        <v>500</v>
      </c>
      <c r="M52" s="56"/>
      <c r="N52" s="56">
        <v>700</v>
      </c>
      <c r="O52" s="56">
        <v>1600</v>
      </c>
      <c r="P52" s="56">
        <v>15000</v>
      </c>
      <c r="Q52" s="56">
        <v>13600</v>
      </c>
      <c r="R52" s="56" t="s">
        <v>72</v>
      </c>
      <c r="S52" s="56">
        <v>1400</v>
      </c>
      <c r="T52" s="56">
        <v>3100</v>
      </c>
      <c r="U52" s="56">
        <v>500</v>
      </c>
      <c r="V52" s="56">
        <v>2600</v>
      </c>
      <c r="W52" s="55">
        <v>11900</v>
      </c>
    </row>
    <row r="53" spans="1:23" ht="13.15" customHeight="1">
      <c r="A53" s="59"/>
      <c r="B53" s="58" t="s">
        <v>77</v>
      </c>
      <c r="C53" s="57"/>
      <c r="D53" s="56">
        <v>42700</v>
      </c>
      <c r="E53" s="56">
        <v>14800</v>
      </c>
      <c r="F53" s="56">
        <v>7100</v>
      </c>
      <c r="G53" s="56">
        <v>7700</v>
      </c>
      <c r="H53" s="56">
        <v>7300</v>
      </c>
      <c r="I53" s="56" t="s">
        <v>72</v>
      </c>
      <c r="J53" s="56">
        <v>400</v>
      </c>
      <c r="K53" s="56">
        <v>12100</v>
      </c>
      <c r="L53" s="56">
        <v>200</v>
      </c>
      <c r="M53" s="56"/>
      <c r="N53" s="56">
        <v>200</v>
      </c>
      <c r="O53" s="56">
        <v>1600</v>
      </c>
      <c r="P53" s="56">
        <v>27900</v>
      </c>
      <c r="Q53" s="56">
        <v>25800</v>
      </c>
      <c r="R53" s="56" t="s">
        <v>72</v>
      </c>
      <c r="S53" s="56">
        <v>2100</v>
      </c>
      <c r="T53" s="56">
        <v>3000</v>
      </c>
      <c r="U53" s="56">
        <v>500</v>
      </c>
      <c r="V53" s="56">
        <v>2600</v>
      </c>
      <c r="W53" s="55">
        <v>24700</v>
      </c>
    </row>
    <row r="54" spans="1:23" ht="13.15" customHeight="1">
      <c r="A54" s="59"/>
      <c r="B54" s="58" t="s">
        <v>76</v>
      </c>
      <c r="C54" s="57"/>
      <c r="D54" s="56">
        <v>37700</v>
      </c>
      <c r="E54" s="56">
        <v>6700</v>
      </c>
      <c r="F54" s="56">
        <v>4300</v>
      </c>
      <c r="G54" s="56">
        <v>2400</v>
      </c>
      <c r="H54" s="56">
        <v>2400</v>
      </c>
      <c r="I54" s="56" t="s">
        <v>72</v>
      </c>
      <c r="J54" s="56" t="s">
        <v>72</v>
      </c>
      <c r="K54" s="56">
        <v>5000</v>
      </c>
      <c r="L54" s="56" t="s">
        <v>72</v>
      </c>
      <c r="M54" s="56"/>
      <c r="N54" s="56" t="s">
        <v>72</v>
      </c>
      <c r="O54" s="56">
        <v>1500</v>
      </c>
      <c r="P54" s="56">
        <v>31000</v>
      </c>
      <c r="Q54" s="56">
        <v>27100</v>
      </c>
      <c r="R54" s="56" t="s">
        <v>72</v>
      </c>
      <c r="S54" s="56">
        <v>3900</v>
      </c>
      <c r="T54" s="56">
        <v>2700</v>
      </c>
      <c r="U54" s="56">
        <v>1000</v>
      </c>
      <c r="V54" s="56">
        <v>1700</v>
      </c>
      <c r="W54" s="55">
        <v>28000</v>
      </c>
    </row>
    <row r="55" spans="1:23" ht="13.15" customHeight="1">
      <c r="A55" s="59"/>
      <c r="B55" s="58" t="s">
        <v>75</v>
      </c>
      <c r="C55" s="57"/>
      <c r="D55" s="56">
        <v>32400</v>
      </c>
      <c r="E55" s="56">
        <v>4400</v>
      </c>
      <c r="F55" s="56">
        <v>2100</v>
      </c>
      <c r="G55" s="56">
        <v>2300</v>
      </c>
      <c r="H55" s="56">
        <v>2300</v>
      </c>
      <c r="I55" s="56" t="s">
        <v>72</v>
      </c>
      <c r="J55" s="56" t="s">
        <v>72</v>
      </c>
      <c r="K55" s="56">
        <v>4400</v>
      </c>
      <c r="L55" s="56" t="s">
        <v>72</v>
      </c>
      <c r="M55" s="56"/>
      <c r="N55" s="56" t="s">
        <v>72</v>
      </c>
      <c r="O55" s="56" t="s">
        <v>72</v>
      </c>
      <c r="P55" s="56">
        <v>28100</v>
      </c>
      <c r="Q55" s="56">
        <v>22200</v>
      </c>
      <c r="R55" s="56" t="s">
        <v>72</v>
      </c>
      <c r="S55" s="56">
        <v>5900</v>
      </c>
      <c r="T55" s="56">
        <v>2500</v>
      </c>
      <c r="U55" s="56">
        <v>300</v>
      </c>
      <c r="V55" s="56">
        <v>2100</v>
      </c>
      <c r="W55" s="55">
        <v>24600</v>
      </c>
    </row>
    <row r="56" spans="1:23" ht="13.15" customHeight="1">
      <c r="A56" s="59"/>
      <c r="B56" s="58" t="s">
        <v>74</v>
      </c>
      <c r="C56" s="57"/>
      <c r="D56" s="56">
        <v>24100</v>
      </c>
      <c r="E56" s="56">
        <v>1700</v>
      </c>
      <c r="F56" s="56">
        <v>1000</v>
      </c>
      <c r="G56" s="56">
        <v>600</v>
      </c>
      <c r="H56" s="56">
        <v>600</v>
      </c>
      <c r="I56" s="56" t="s">
        <v>72</v>
      </c>
      <c r="J56" s="56" t="s">
        <v>72</v>
      </c>
      <c r="K56" s="56">
        <v>1400</v>
      </c>
      <c r="L56" s="56" t="s">
        <v>72</v>
      </c>
      <c r="M56" s="56"/>
      <c r="N56" s="56" t="s">
        <v>72</v>
      </c>
      <c r="O56" s="56">
        <v>200</v>
      </c>
      <c r="P56" s="56">
        <v>22400</v>
      </c>
      <c r="Q56" s="56">
        <v>12500</v>
      </c>
      <c r="R56" s="56" t="s">
        <v>72</v>
      </c>
      <c r="S56" s="56">
        <v>9900</v>
      </c>
      <c r="T56" s="56">
        <v>300</v>
      </c>
      <c r="U56" s="56" t="s">
        <v>72</v>
      </c>
      <c r="V56" s="56">
        <v>300</v>
      </c>
      <c r="W56" s="55">
        <v>19900</v>
      </c>
    </row>
    <row r="57" spans="1:23" ht="13.15" customHeight="1" thickBot="1">
      <c r="A57" s="54"/>
      <c r="B57" s="471" t="s">
        <v>73</v>
      </c>
      <c r="C57" s="472"/>
      <c r="D57" s="53">
        <v>24600</v>
      </c>
      <c r="E57" s="53">
        <v>900</v>
      </c>
      <c r="F57" s="53" t="s">
        <v>72</v>
      </c>
      <c r="G57" s="53">
        <v>900</v>
      </c>
      <c r="H57" s="53">
        <v>200</v>
      </c>
      <c r="I57" s="53" t="s">
        <v>72</v>
      </c>
      <c r="J57" s="53">
        <v>700</v>
      </c>
      <c r="K57" s="53">
        <v>900</v>
      </c>
      <c r="L57" s="53" t="s">
        <v>72</v>
      </c>
      <c r="M57" s="53"/>
      <c r="N57" s="53" t="s">
        <v>72</v>
      </c>
      <c r="O57" s="53" t="s">
        <v>72</v>
      </c>
      <c r="P57" s="53">
        <v>23700</v>
      </c>
      <c r="Q57" s="53">
        <v>6400</v>
      </c>
      <c r="R57" s="53" t="s">
        <v>72</v>
      </c>
      <c r="S57" s="53">
        <v>17300</v>
      </c>
      <c r="T57" s="53" t="s">
        <v>72</v>
      </c>
      <c r="U57" s="53" t="s">
        <v>72</v>
      </c>
      <c r="V57" s="53" t="s">
        <v>72</v>
      </c>
      <c r="W57" s="52">
        <v>17900</v>
      </c>
    </row>
    <row r="58" spans="1:23" s="51" customFormat="1" ht="13.9" customHeight="1">
      <c r="A58" s="51" t="s">
        <v>71</v>
      </c>
    </row>
  </sheetData>
  <mergeCells count="29">
    <mergeCell ref="B40:C40"/>
    <mergeCell ref="A41:C41"/>
    <mergeCell ref="B57:C57"/>
    <mergeCell ref="A3:C6"/>
    <mergeCell ref="A7:C7"/>
    <mergeCell ref="B23:C23"/>
    <mergeCell ref="A24:C24"/>
    <mergeCell ref="E3:E6"/>
    <mergeCell ref="G4:G6"/>
    <mergeCell ref="F4:F6"/>
    <mergeCell ref="J5:J6"/>
    <mergeCell ref="I5:I6"/>
    <mergeCell ref="H5:H6"/>
    <mergeCell ref="A1:L1"/>
    <mergeCell ref="N1:W1"/>
    <mergeCell ref="K4:L4"/>
    <mergeCell ref="N4:O4"/>
    <mergeCell ref="T5:T6"/>
    <mergeCell ref="W5:W6"/>
    <mergeCell ref="D3:D6"/>
    <mergeCell ref="O5:O6"/>
    <mergeCell ref="S4:S6"/>
    <mergeCell ref="T4:W4"/>
    <mergeCell ref="N5:N6"/>
    <mergeCell ref="L5:L6"/>
    <mergeCell ref="K5:K6"/>
    <mergeCell ref="R4:R6"/>
    <mergeCell ref="Q4:Q6"/>
    <mergeCell ref="P3:P6"/>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zoomScaleNormal="100" zoomScaleSheetLayoutView="100" workbookViewId="0">
      <pane xSplit="3" ySplit="5" topLeftCell="D6" activePane="bottomRight" state="frozen"/>
      <selection pane="topRight" activeCell="D1" sqref="D1"/>
      <selection pane="bottomLeft" activeCell="A6" sqref="A6"/>
      <selection pane="bottomRight" sqref="A1:J1"/>
    </sheetView>
  </sheetViews>
  <sheetFormatPr defaultColWidth="9" defaultRowHeight="10.5"/>
  <cols>
    <col min="1" max="1" width="1.5" style="50" customWidth="1"/>
    <col min="2" max="2" width="7.5" style="50" customWidth="1"/>
    <col min="3" max="3" width="3.5" style="50" customWidth="1"/>
    <col min="4" max="10" width="10.625" style="50" customWidth="1"/>
    <col min="11" max="11" width="0.5" style="50" customWidth="1"/>
    <col min="12" max="19" width="10.875" style="50" customWidth="1"/>
    <col min="20" max="16384" width="9" style="50"/>
  </cols>
  <sheetData>
    <row r="1" spans="1:19" s="82" customFormat="1" ht="19.899999999999999" customHeight="1">
      <c r="A1" s="442" t="s">
        <v>146</v>
      </c>
      <c r="B1" s="442"/>
      <c r="C1" s="442"/>
      <c r="D1" s="442"/>
      <c r="E1" s="442"/>
      <c r="F1" s="442"/>
      <c r="G1" s="442"/>
      <c r="H1" s="442"/>
      <c r="I1" s="442"/>
      <c r="J1" s="442"/>
      <c r="K1" s="83"/>
      <c r="L1" s="443" t="s">
        <v>145</v>
      </c>
      <c r="M1" s="443"/>
      <c r="N1" s="443"/>
      <c r="O1" s="443"/>
      <c r="P1" s="443"/>
      <c r="Q1" s="443"/>
      <c r="R1" s="443"/>
      <c r="S1" s="443"/>
    </row>
    <row r="2" spans="1:19" s="51" customFormat="1" ht="13.9" customHeight="1" thickBot="1">
      <c r="S2" s="81" t="s">
        <v>120</v>
      </c>
    </row>
    <row r="3" spans="1:19" ht="12" customHeight="1">
      <c r="A3" s="473" t="s">
        <v>119</v>
      </c>
      <c r="B3" s="474"/>
      <c r="C3" s="489"/>
      <c r="D3" s="474" t="s">
        <v>139</v>
      </c>
      <c r="E3" s="489" t="s">
        <v>144</v>
      </c>
      <c r="F3" s="95"/>
      <c r="G3" s="474" t="s">
        <v>143</v>
      </c>
      <c r="H3" s="491" t="s">
        <v>142</v>
      </c>
      <c r="I3" s="492"/>
      <c r="J3" s="492"/>
      <c r="K3" s="94"/>
      <c r="L3" s="485" t="s">
        <v>141</v>
      </c>
      <c r="M3" s="485"/>
      <c r="N3" s="485"/>
      <c r="O3" s="485"/>
      <c r="P3" s="485"/>
      <c r="Q3" s="485"/>
      <c r="R3" s="486"/>
      <c r="S3" s="480" t="s">
        <v>140</v>
      </c>
    </row>
    <row r="4" spans="1:19" s="70" customFormat="1" ht="10.5" customHeight="1">
      <c r="A4" s="475"/>
      <c r="B4" s="476"/>
      <c r="C4" s="490"/>
      <c r="D4" s="476"/>
      <c r="E4" s="476"/>
      <c r="F4" s="476" t="s">
        <v>130</v>
      </c>
      <c r="G4" s="476"/>
      <c r="H4" s="479" t="s">
        <v>139</v>
      </c>
      <c r="I4" s="490" t="s">
        <v>138</v>
      </c>
      <c r="J4" s="93"/>
      <c r="K4" s="92"/>
      <c r="L4" s="483" t="s">
        <v>137</v>
      </c>
      <c r="M4" s="487" t="s">
        <v>136</v>
      </c>
      <c r="N4" s="476" t="s">
        <v>135</v>
      </c>
      <c r="O4" s="476" t="s">
        <v>134</v>
      </c>
      <c r="P4" s="479" t="s">
        <v>133</v>
      </c>
      <c r="Q4" s="479" t="s">
        <v>132</v>
      </c>
      <c r="R4" s="479" t="s">
        <v>131</v>
      </c>
      <c r="S4" s="481"/>
    </row>
    <row r="5" spans="1:19" ht="25.15" customHeight="1">
      <c r="A5" s="475"/>
      <c r="B5" s="476"/>
      <c r="C5" s="490"/>
      <c r="D5" s="476"/>
      <c r="E5" s="476"/>
      <c r="F5" s="476"/>
      <c r="G5" s="476"/>
      <c r="H5" s="479"/>
      <c r="I5" s="476"/>
      <c r="J5" s="91" t="s">
        <v>130</v>
      </c>
      <c r="K5" s="90"/>
      <c r="L5" s="484"/>
      <c r="M5" s="488"/>
      <c r="N5" s="476"/>
      <c r="O5" s="476"/>
      <c r="P5" s="479"/>
      <c r="Q5" s="479"/>
      <c r="R5" s="479"/>
      <c r="S5" s="482"/>
    </row>
    <row r="6" spans="1:19" ht="15" customHeight="1">
      <c r="A6" s="477" t="s">
        <v>129</v>
      </c>
      <c r="B6" s="477"/>
      <c r="C6" s="477"/>
      <c r="D6" s="87">
        <v>687600</v>
      </c>
      <c r="E6" s="55">
        <v>36400</v>
      </c>
      <c r="F6" s="55">
        <v>23700</v>
      </c>
      <c r="G6" s="55">
        <v>6100</v>
      </c>
      <c r="H6" s="55">
        <v>644300</v>
      </c>
      <c r="I6" s="55">
        <v>39800</v>
      </c>
      <c r="J6" s="55">
        <v>17900</v>
      </c>
      <c r="K6" s="55"/>
      <c r="L6" s="55">
        <v>372300</v>
      </c>
      <c r="M6" s="55">
        <v>112600</v>
      </c>
      <c r="N6" s="55">
        <v>49800</v>
      </c>
      <c r="O6" s="55">
        <v>14400</v>
      </c>
      <c r="P6" s="55">
        <v>35300</v>
      </c>
      <c r="Q6" s="55">
        <v>10900</v>
      </c>
      <c r="R6" s="55">
        <v>9300</v>
      </c>
      <c r="S6" s="55">
        <v>604500</v>
      </c>
    </row>
    <row r="7" spans="1:19" ht="15" customHeight="1">
      <c r="A7" s="59"/>
      <c r="B7" s="58" t="s">
        <v>128</v>
      </c>
      <c r="C7" s="89" t="s">
        <v>127</v>
      </c>
      <c r="D7" s="87">
        <v>8500</v>
      </c>
      <c r="E7" s="55" t="s">
        <v>72</v>
      </c>
      <c r="F7" s="68" t="s">
        <v>72</v>
      </c>
      <c r="G7" s="68" t="s">
        <v>72</v>
      </c>
      <c r="H7" s="55">
        <v>8500</v>
      </c>
      <c r="I7" s="68" t="s">
        <v>72</v>
      </c>
      <c r="J7" s="68" t="s">
        <v>72</v>
      </c>
      <c r="K7" s="55"/>
      <c r="L7" s="55">
        <v>300</v>
      </c>
      <c r="M7" s="55" t="s">
        <v>72</v>
      </c>
      <c r="N7" s="55">
        <v>8200</v>
      </c>
      <c r="O7" s="68" t="s">
        <v>72</v>
      </c>
      <c r="P7" s="68" t="s">
        <v>72</v>
      </c>
      <c r="Q7" s="68" t="s">
        <v>72</v>
      </c>
      <c r="R7" s="68" t="s">
        <v>72</v>
      </c>
      <c r="S7" s="55">
        <v>8500</v>
      </c>
    </row>
    <row r="8" spans="1:19" ht="15" customHeight="1">
      <c r="A8" s="59"/>
      <c r="B8" s="58" t="s">
        <v>86</v>
      </c>
      <c r="C8" s="88"/>
      <c r="D8" s="87">
        <v>44500</v>
      </c>
      <c r="E8" s="68" t="s">
        <v>72</v>
      </c>
      <c r="F8" s="68" t="s">
        <v>72</v>
      </c>
      <c r="G8" s="68" t="s">
        <v>72</v>
      </c>
      <c r="H8" s="55">
        <v>44500</v>
      </c>
      <c r="I8" s="68" t="s">
        <v>72</v>
      </c>
      <c r="J8" s="68" t="s">
        <v>72</v>
      </c>
      <c r="K8" s="55"/>
      <c r="L8" s="55">
        <v>21600</v>
      </c>
      <c r="M8" s="55">
        <v>2100</v>
      </c>
      <c r="N8" s="55">
        <v>18600</v>
      </c>
      <c r="O8" s="55">
        <v>300</v>
      </c>
      <c r="P8" s="55">
        <v>1400</v>
      </c>
      <c r="Q8" s="68">
        <v>200</v>
      </c>
      <c r="R8" s="55">
        <v>400</v>
      </c>
      <c r="S8" s="55">
        <v>44500</v>
      </c>
    </row>
    <row r="9" spans="1:19" ht="15" customHeight="1">
      <c r="A9" s="59"/>
      <c r="B9" s="58" t="s">
        <v>85</v>
      </c>
      <c r="C9" s="88"/>
      <c r="D9" s="87">
        <v>63000</v>
      </c>
      <c r="E9" s="55">
        <v>900</v>
      </c>
      <c r="F9" s="55">
        <v>300</v>
      </c>
      <c r="G9" s="68" t="s">
        <v>72</v>
      </c>
      <c r="H9" s="55">
        <v>61800</v>
      </c>
      <c r="I9" s="55">
        <v>800</v>
      </c>
      <c r="J9" s="68">
        <v>300</v>
      </c>
      <c r="K9" s="55"/>
      <c r="L9" s="55">
        <v>51300</v>
      </c>
      <c r="M9" s="55">
        <v>1300</v>
      </c>
      <c r="N9" s="55">
        <v>1900</v>
      </c>
      <c r="O9" s="55">
        <v>2700</v>
      </c>
      <c r="P9" s="55">
        <v>3500</v>
      </c>
      <c r="Q9" s="55" t="s">
        <v>72</v>
      </c>
      <c r="R9" s="55">
        <v>300</v>
      </c>
      <c r="S9" s="55">
        <v>61000</v>
      </c>
    </row>
    <row r="10" spans="1:19" ht="15" customHeight="1">
      <c r="A10" s="59"/>
      <c r="B10" s="58" t="s">
        <v>84</v>
      </c>
      <c r="C10" s="88"/>
      <c r="D10" s="87">
        <v>67900</v>
      </c>
      <c r="E10" s="55">
        <v>1700</v>
      </c>
      <c r="F10" s="55">
        <v>1100</v>
      </c>
      <c r="G10" s="68">
        <v>300</v>
      </c>
      <c r="H10" s="55">
        <v>66000</v>
      </c>
      <c r="I10" s="55">
        <v>700</v>
      </c>
      <c r="J10" s="55">
        <v>400</v>
      </c>
      <c r="K10" s="55"/>
      <c r="L10" s="55">
        <v>51200</v>
      </c>
      <c r="M10" s="55">
        <v>6500</v>
      </c>
      <c r="N10" s="55">
        <v>3100</v>
      </c>
      <c r="O10" s="55">
        <v>1100</v>
      </c>
      <c r="P10" s="55">
        <v>3000</v>
      </c>
      <c r="Q10" s="68" t="s">
        <v>72</v>
      </c>
      <c r="R10" s="55">
        <v>300</v>
      </c>
      <c r="S10" s="55">
        <v>65300</v>
      </c>
    </row>
    <row r="11" spans="1:19" ht="15" customHeight="1">
      <c r="A11" s="59"/>
      <c r="B11" s="58" t="s">
        <v>83</v>
      </c>
      <c r="C11" s="88"/>
      <c r="D11" s="87">
        <v>69800</v>
      </c>
      <c r="E11" s="55">
        <v>3000</v>
      </c>
      <c r="F11" s="55">
        <v>1400</v>
      </c>
      <c r="G11" s="55">
        <v>300</v>
      </c>
      <c r="H11" s="55">
        <v>66500</v>
      </c>
      <c r="I11" s="55">
        <v>2000</v>
      </c>
      <c r="J11" s="55">
        <v>1300</v>
      </c>
      <c r="K11" s="55"/>
      <c r="L11" s="55">
        <v>48300</v>
      </c>
      <c r="M11" s="55">
        <v>9000</v>
      </c>
      <c r="N11" s="55">
        <v>2700</v>
      </c>
      <c r="O11" s="55">
        <v>1500</v>
      </c>
      <c r="P11" s="55">
        <v>2900</v>
      </c>
      <c r="Q11" s="68" t="s">
        <v>72</v>
      </c>
      <c r="R11" s="55" t="s">
        <v>72</v>
      </c>
      <c r="S11" s="55">
        <v>64500</v>
      </c>
    </row>
    <row r="12" spans="1:19" ht="15" customHeight="1">
      <c r="A12" s="59"/>
      <c r="B12" s="58" t="s">
        <v>82</v>
      </c>
      <c r="C12" s="88"/>
      <c r="D12" s="87">
        <v>87300</v>
      </c>
      <c r="E12" s="55">
        <v>3700</v>
      </c>
      <c r="F12" s="55">
        <v>2200</v>
      </c>
      <c r="G12" s="68">
        <v>800</v>
      </c>
      <c r="H12" s="55">
        <v>82800</v>
      </c>
      <c r="I12" s="55">
        <v>5200</v>
      </c>
      <c r="J12" s="55">
        <v>2200</v>
      </c>
      <c r="K12" s="55"/>
      <c r="L12" s="55">
        <v>51800</v>
      </c>
      <c r="M12" s="55">
        <v>15400</v>
      </c>
      <c r="N12" s="55">
        <v>3500</v>
      </c>
      <c r="O12" s="55">
        <v>3400</v>
      </c>
      <c r="P12" s="55">
        <v>3500</v>
      </c>
      <c r="Q12" s="55" t="s">
        <v>72</v>
      </c>
      <c r="R12" s="55" t="s">
        <v>72</v>
      </c>
      <c r="S12" s="55">
        <v>77600</v>
      </c>
    </row>
    <row r="13" spans="1:19" ht="15" customHeight="1">
      <c r="A13" s="59"/>
      <c r="B13" s="58" t="s">
        <v>81</v>
      </c>
      <c r="C13" s="88"/>
      <c r="D13" s="87">
        <v>88400</v>
      </c>
      <c r="E13" s="55">
        <v>3600</v>
      </c>
      <c r="F13" s="55">
        <v>2700</v>
      </c>
      <c r="G13" s="55">
        <v>900</v>
      </c>
      <c r="H13" s="55">
        <v>83900</v>
      </c>
      <c r="I13" s="55">
        <v>5600</v>
      </c>
      <c r="J13" s="55">
        <v>1900</v>
      </c>
      <c r="K13" s="55"/>
      <c r="L13" s="55">
        <v>52300</v>
      </c>
      <c r="M13" s="55">
        <v>19600</v>
      </c>
      <c r="N13" s="55">
        <v>1300</v>
      </c>
      <c r="O13" s="55">
        <v>1100</v>
      </c>
      <c r="P13" s="55">
        <v>2900</v>
      </c>
      <c r="Q13" s="55" t="s">
        <v>72</v>
      </c>
      <c r="R13" s="55">
        <v>1000</v>
      </c>
      <c r="S13" s="55">
        <v>78200</v>
      </c>
    </row>
    <row r="14" spans="1:19" ht="15" customHeight="1">
      <c r="A14" s="59"/>
      <c r="B14" s="58" t="s">
        <v>80</v>
      </c>
      <c r="C14" s="88"/>
      <c r="D14" s="87">
        <v>76600</v>
      </c>
      <c r="E14" s="55">
        <v>1900</v>
      </c>
      <c r="F14" s="55">
        <v>1900</v>
      </c>
      <c r="G14" s="55">
        <v>700</v>
      </c>
      <c r="H14" s="55">
        <v>73700</v>
      </c>
      <c r="I14" s="55">
        <v>6500</v>
      </c>
      <c r="J14" s="55">
        <v>2800</v>
      </c>
      <c r="K14" s="55"/>
      <c r="L14" s="55">
        <v>43600</v>
      </c>
      <c r="M14" s="55">
        <v>16100</v>
      </c>
      <c r="N14" s="55">
        <v>2600</v>
      </c>
      <c r="O14" s="55">
        <v>1300</v>
      </c>
      <c r="P14" s="55">
        <v>2400</v>
      </c>
      <c r="Q14" s="55">
        <v>300</v>
      </c>
      <c r="R14" s="55">
        <v>800</v>
      </c>
      <c r="S14" s="55">
        <v>67200</v>
      </c>
    </row>
    <row r="15" spans="1:19" ht="15" customHeight="1">
      <c r="A15" s="59"/>
      <c r="B15" s="58" t="s">
        <v>79</v>
      </c>
      <c r="C15" s="88"/>
      <c r="D15" s="87">
        <v>62300</v>
      </c>
      <c r="E15" s="55">
        <v>2900</v>
      </c>
      <c r="F15" s="55">
        <v>2000</v>
      </c>
      <c r="G15" s="55">
        <v>200</v>
      </c>
      <c r="H15" s="55">
        <v>59200</v>
      </c>
      <c r="I15" s="55">
        <v>5900</v>
      </c>
      <c r="J15" s="55">
        <v>1700</v>
      </c>
      <c r="K15" s="55"/>
      <c r="L15" s="55">
        <v>31500</v>
      </c>
      <c r="M15" s="55">
        <v>15000</v>
      </c>
      <c r="N15" s="55">
        <v>1200</v>
      </c>
      <c r="O15" s="55">
        <v>1500</v>
      </c>
      <c r="P15" s="55">
        <v>3000</v>
      </c>
      <c r="Q15" s="55">
        <v>200</v>
      </c>
      <c r="R15" s="55">
        <v>900</v>
      </c>
      <c r="S15" s="55">
        <v>53300</v>
      </c>
    </row>
    <row r="16" spans="1:19" ht="15" customHeight="1">
      <c r="A16" s="59"/>
      <c r="B16" s="58" t="s">
        <v>78</v>
      </c>
      <c r="C16" s="88"/>
      <c r="D16" s="87">
        <v>46200</v>
      </c>
      <c r="E16" s="55">
        <v>3600</v>
      </c>
      <c r="F16" s="55">
        <v>2400</v>
      </c>
      <c r="G16" s="55" t="s">
        <v>72</v>
      </c>
      <c r="H16" s="55">
        <v>42600</v>
      </c>
      <c r="I16" s="55">
        <v>4100</v>
      </c>
      <c r="J16" s="55">
        <v>1200</v>
      </c>
      <c r="K16" s="55"/>
      <c r="L16" s="55">
        <v>11500</v>
      </c>
      <c r="M16" s="55">
        <v>10600</v>
      </c>
      <c r="N16" s="55">
        <v>1900</v>
      </c>
      <c r="O16" s="55">
        <v>500</v>
      </c>
      <c r="P16" s="55">
        <v>6000</v>
      </c>
      <c r="Q16" s="55">
        <v>5700</v>
      </c>
      <c r="R16" s="55">
        <v>2300</v>
      </c>
      <c r="S16" s="55">
        <v>38600</v>
      </c>
    </row>
    <row r="17" spans="1:19" ht="15" customHeight="1">
      <c r="A17" s="59"/>
      <c r="B17" s="58" t="s">
        <v>77</v>
      </c>
      <c r="C17" s="88"/>
      <c r="D17" s="87">
        <v>37500</v>
      </c>
      <c r="E17" s="55">
        <v>4700</v>
      </c>
      <c r="F17" s="55">
        <v>3000</v>
      </c>
      <c r="G17" s="55">
        <v>800</v>
      </c>
      <c r="H17" s="55">
        <v>32000</v>
      </c>
      <c r="I17" s="55">
        <v>3900</v>
      </c>
      <c r="J17" s="55">
        <v>2100</v>
      </c>
      <c r="K17" s="55"/>
      <c r="L17" s="55">
        <v>4600</v>
      </c>
      <c r="M17" s="55">
        <v>12100</v>
      </c>
      <c r="N17" s="55">
        <v>2200</v>
      </c>
      <c r="O17" s="55">
        <v>700</v>
      </c>
      <c r="P17" s="55">
        <v>5400</v>
      </c>
      <c r="Q17" s="55">
        <v>2300</v>
      </c>
      <c r="R17" s="55">
        <v>800</v>
      </c>
      <c r="S17" s="55">
        <v>28100</v>
      </c>
    </row>
    <row r="18" spans="1:19" ht="15" customHeight="1">
      <c r="A18" s="59"/>
      <c r="B18" s="58" t="s">
        <v>76</v>
      </c>
      <c r="C18" s="88"/>
      <c r="D18" s="87">
        <v>20400</v>
      </c>
      <c r="E18" s="55">
        <v>3900</v>
      </c>
      <c r="F18" s="55">
        <v>2800</v>
      </c>
      <c r="G18" s="55">
        <v>1200</v>
      </c>
      <c r="H18" s="55">
        <v>15100</v>
      </c>
      <c r="I18" s="55">
        <v>3600</v>
      </c>
      <c r="J18" s="55">
        <v>2600</v>
      </c>
      <c r="K18" s="55"/>
      <c r="L18" s="55">
        <v>2700</v>
      </c>
      <c r="M18" s="55">
        <v>3100</v>
      </c>
      <c r="N18" s="55">
        <v>1900</v>
      </c>
      <c r="O18" s="68" t="s">
        <v>72</v>
      </c>
      <c r="P18" s="68">
        <v>1000</v>
      </c>
      <c r="Q18" s="55">
        <v>1600</v>
      </c>
      <c r="R18" s="68">
        <v>1200</v>
      </c>
      <c r="S18" s="55">
        <v>11500</v>
      </c>
    </row>
    <row r="19" spans="1:19" ht="15" customHeight="1">
      <c r="A19" s="59"/>
      <c r="B19" s="467" t="s">
        <v>123</v>
      </c>
      <c r="C19" s="467"/>
      <c r="D19" s="87">
        <v>15100</v>
      </c>
      <c r="E19" s="55">
        <v>6500</v>
      </c>
      <c r="F19" s="55">
        <v>3900</v>
      </c>
      <c r="G19" s="68">
        <v>800</v>
      </c>
      <c r="H19" s="55">
        <v>7700</v>
      </c>
      <c r="I19" s="55">
        <v>1500</v>
      </c>
      <c r="J19" s="55">
        <v>1500</v>
      </c>
      <c r="K19" s="55"/>
      <c r="L19" s="55">
        <v>1500</v>
      </c>
      <c r="M19" s="68">
        <v>1600</v>
      </c>
      <c r="N19" s="68">
        <v>600</v>
      </c>
      <c r="O19" s="68">
        <v>400</v>
      </c>
      <c r="P19" s="68">
        <v>400</v>
      </c>
      <c r="Q19" s="55">
        <v>400</v>
      </c>
      <c r="R19" s="68">
        <v>1300</v>
      </c>
      <c r="S19" s="55">
        <v>6300</v>
      </c>
    </row>
    <row r="20" spans="1:19" ht="15" customHeight="1">
      <c r="A20" s="469" t="s">
        <v>92</v>
      </c>
      <c r="B20" s="469"/>
      <c r="C20" s="469"/>
      <c r="D20" s="87">
        <v>396100</v>
      </c>
      <c r="E20" s="55">
        <v>25300</v>
      </c>
      <c r="F20" s="55">
        <v>18200</v>
      </c>
      <c r="G20" s="55">
        <v>2600</v>
      </c>
      <c r="H20" s="55">
        <v>367600</v>
      </c>
      <c r="I20" s="55">
        <v>32100</v>
      </c>
      <c r="J20" s="55">
        <v>15000</v>
      </c>
      <c r="K20" s="55"/>
      <c r="L20" s="55">
        <v>265100</v>
      </c>
      <c r="M20" s="55">
        <v>12200</v>
      </c>
      <c r="N20" s="55">
        <v>24100</v>
      </c>
      <c r="O20" s="55">
        <v>3300</v>
      </c>
      <c r="P20" s="55">
        <v>17900</v>
      </c>
      <c r="Q20" s="55">
        <v>9400</v>
      </c>
      <c r="R20" s="55">
        <v>3600</v>
      </c>
      <c r="S20" s="55">
        <v>335600</v>
      </c>
    </row>
    <row r="21" spans="1:19" ht="15" customHeight="1">
      <c r="A21" s="59"/>
      <c r="B21" s="58" t="s">
        <v>128</v>
      </c>
      <c r="C21" s="89" t="s">
        <v>127</v>
      </c>
      <c r="D21" s="87">
        <v>2800</v>
      </c>
      <c r="E21" s="68" t="s">
        <v>72</v>
      </c>
      <c r="F21" s="68" t="s">
        <v>72</v>
      </c>
      <c r="G21" s="68" t="s">
        <v>72</v>
      </c>
      <c r="H21" s="55">
        <v>2800</v>
      </c>
      <c r="I21" s="68" t="s">
        <v>72</v>
      </c>
      <c r="J21" s="68" t="s">
        <v>72</v>
      </c>
      <c r="K21" s="55"/>
      <c r="L21" s="55" t="s">
        <v>72</v>
      </c>
      <c r="M21" s="68" t="s">
        <v>72</v>
      </c>
      <c r="N21" s="55">
        <v>2800</v>
      </c>
      <c r="O21" s="68" t="s">
        <v>72</v>
      </c>
      <c r="P21" s="68" t="s">
        <v>72</v>
      </c>
      <c r="Q21" s="68" t="s">
        <v>72</v>
      </c>
      <c r="R21" s="68" t="s">
        <v>72</v>
      </c>
      <c r="S21" s="55">
        <v>2800</v>
      </c>
    </row>
    <row r="22" spans="1:19" ht="15" customHeight="1">
      <c r="A22" s="59"/>
      <c r="B22" s="58" t="s">
        <v>86</v>
      </c>
      <c r="C22" s="88"/>
      <c r="D22" s="87">
        <v>19600</v>
      </c>
      <c r="E22" s="68" t="s">
        <v>72</v>
      </c>
      <c r="F22" s="68" t="s">
        <v>72</v>
      </c>
      <c r="G22" s="68" t="s">
        <v>72</v>
      </c>
      <c r="H22" s="55">
        <v>19600</v>
      </c>
      <c r="I22" s="68" t="s">
        <v>72</v>
      </c>
      <c r="J22" s="68" t="s">
        <v>72</v>
      </c>
      <c r="K22" s="55"/>
      <c r="L22" s="55">
        <v>8100</v>
      </c>
      <c r="M22" s="55" t="s">
        <v>72</v>
      </c>
      <c r="N22" s="55">
        <v>10500</v>
      </c>
      <c r="O22" s="55">
        <v>300</v>
      </c>
      <c r="P22" s="55">
        <v>500</v>
      </c>
      <c r="Q22" s="68">
        <v>200</v>
      </c>
      <c r="R22" s="68" t="s">
        <v>72</v>
      </c>
      <c r="S22" s="55">
        <v>19600</v>
      </c>
    </row>
    <row r="23" spans="1:19" ht="15" customHeight="1">
      <c r="A23" s="59"/>
      <c r="B23" s="58" t="s">
        <v>85</v>
      </c>
      <c r="C23" s="88"/>
      <c r="D23" s="87">
        <v>34000</v>
      </c>
      <c r="E23" s="55">
        <v>600</v>
      </c>
      <c r="F23" s="55">
        <v>300</v>
      </c>
      <c r="G23" s="68" t="s">
        <v>72</v>
      </c>
      <c r="H23" s="55">
        <v>33000</v>
      </c>
      <c r="I23" s="68">
        <v>800</v>
      </c>
      <c r="J23" s="68">
        <v>300</v>
      </c>
      <c r="K23" s="55"/>
      <c r="L23" s="55">
        <v>30800</v>
      </c>
      <c r="M23" s="55" t="s">
        <v>72</v>
      </c>
      <c r="N23" s="55">
        <v>400</v>
      </c>
      <c r="O23" s="55">
        <v>800</v>
      </c>
      <c r="P23" s="55" t="s">
        <v>72</v>
      </c>
      <c r="Q23" s="68" t="s">
        <v>72</v>
      </c>
      <c r="R23" s="55">
        <v>300</v>
      </c>
      <c r="S23" s="55">
        <v>32200</v>
      </c>
    </row>
    <row r="24" spans="1:19" ht="15" customHeight="1">
      <c r="A24" s="59"/>
      <c r="B24" s="58" t="s">
        <v>84</v>
      </c>
      <c r="C24" s="88"/>
      <c r="D24" s="87">
        <v>40100</v>
      </c>
      <c r="E24" s="55">
        <v>1100</v>
      </c>
      <c r="F24" s="55">
        <v>600</v>
      </c>
      <c r="G24" s="68" t="s">
        <v>72</v>
      </c>
      <c r="H24" s="55">
        <v>39000</v>
      </c>
      <c r="I24" s="55">
        <v>700</v>
      </c>
      <c r="J24" s="55">
        <v>400</v>
      </c>
      <c r="K24" s="55"/>
      <c r="L24" s="55">
        <v>35400</v>
      </c>
      <c r="M24" s="55">
        <v>300</v>
      </c>
      <c r="N24" s="55">
        <v>1000</v>
      </c>
      <c r="O24" s="68">
        <v>300</v>
      </c>
      <c r="P24" s="55">
        <v>1300</v>
      </c>
      <c r="Q24" s="68" t="s">
        <v>72</v>
      </c>
      <c r="R24" s="55" t="s">
        <v>72</v>
      </c>
      <c r="S24" s="55">
        <v>38300</v>
      </c>
    </row>
    <row r="25" spans="1:19" ht="15" customHeight="1">
      <c r="A25" s="59"/>
      <c r="B25" s="58" t="s">
        <v>83</v>
      </c>
      <c r="C25" s="88"/>
      <c r="D25" s="87">
        <v>42000</v>
      </c>
      <c r="E25" s="55">
        <v>1800</v>
      </c>
      <c r="F25" s="55">
        <v>1100</v>
      </c>
      <c r="G25" s="68" t="s">
        <v>72</v>
      </c>
      <c r="H25" s="55">
        <v>40100</v>
      </c>
      <c r="I25" s="55">
        <v>1300</v>
      </c>
      <c r="J25" s="55">
        <v>800</v>
      </c>
      <c r="K25" s="55"/>
      <c r="L25" s="55">
        <v>35900</v>
      </c>
      <c r="M25" s="55">
        <v>500</v>
      </c>
      <c r="N25" s="55">
        <v>900</v>
      </c>
      <c r="O25" s="55" t="s">
        <v>72</v>
      </c>
      <c r="P25" s="55">
        <v>1500</v>
      </c>
      <c r="Q25" s="68" t="s">
        <v>72</v>
      </c>
      <c r="R25" s="55" t="s">
        <v>72</v>
      </c>
      <c r="S25" s="55">
        <v>38800</v>
      </c>
    </row>
    <row r="26" spans="1:19" ht="15" customHeight="1">
      <c r="A26" s="59"/>
      <c r="B26" s="58" t="s">
        <v>82</v>
      </c>
      <c r="C26" s="88"/>
      <c r="D26" s="87">
        <v>53000</v>
      </c>
      <c r="E26" s="55">
        <v>2300</v>
      </c>
      <c r="F26" s="55">
        <v>1600</v>
      </c>
      <c r="G26" s="68">
        <v>600</v>
      </c>
      <c r="H26" s="55">
        <v>50200</v>
      </c>
      <c r="I26" s="55">
        <v>4700</v>
      </c>
      <c r="J26" s="55">
        <v>2200</v>
      </c>
      <c r="K26" s="55"/>
      <c r="L26" s="55">
        <v>39100</v>
      </c>
      <c r="M26" s="68">
        <v>1900</v>
      </c>
      <c r="N26" s="55">
        <v>2500</v>
      </c>
      <c r="O26" s="55">
        <v>700</v>
      </c>
      <c r="P26" s="55">
        <v>1300</v>
      </c>
      <c r="Q26" s="68" t="s">
        <v>72</v>
      </c>
      <c r="R26" s="55" t="s">
        <v>72</v>
      </c>
      <c r="S26" s="55">
        <v>45400</v>
      </c>
    </row>
    <row r="27" spans="1:19" ht="15" customHeight="1">
      <c r="A27" s="59"/>
      <c r="B27" s="58" t="s">
        <v>81</v>
      </c>
      <c r="C27" s="88"/>
      <c r="D27" s="87">
        <v>51400</v>
      </c>
      <c r="E27" s="55">
        <v>2300</v>
      </c>
      <c r="F27" s="55">
        <v>1400</v>
      </c>
      <c r="G27" s="68">
        <v>900</v>
      </c>
      <c r="H27" s="55">
        <v>48200</v>
      </c>
      <c r="I27" s="55">
        <v>4000</v>
      </c>
      <c r="J27" s="55">
        <v>1400</v>
      </c>
      <c r="K27" s="55"/>
      <c r="L27" s="55">
        <v>41500</v>
      </c>
      <c r="M27" s="55">
        <v>700</v>
      </c>
      <c r="N27" s="55">
        <v>200</v>
      </c>
      <c r="O27" s="55">
        <v>200</v>
      </c>
      <c r="P27" s="55">
        <v>1100</v>
      </c>
      <c r="Q27" s="68" t="s">
        <v>72</v>
      </c>
      <c r="R27" s="68">
        <v>300</v>
      </c>
      <c r="S27" s="55">
        <v>44100</v>
      </c>
    </row>
    <row r="28" spans="1:19" ht="15" customHeight="1">
      <c r="A28" s="59"/>
      <c r="B28" s="58" t="s">
        <v>80</v>
      </c>
      <c r="C28" s="88"/>
      <c r="D28" s="87">
        <v>43700</v>
      </c>
      <c r="E28" s="55">
        <v>1900</v>
      </c>
      <c r="F28" s="55">
        <v>1900</v>
      </c>
      <c r="G28" s="68">
        <v>500</v>
      </c>
      <c r="H28" s="55">
        <v>41300</v>
      </c>
      <c r="I28" s="55">
        <v>4600</v>
      </c>
      <c r="J28" s="55">
        <v>2500</v>
      </c>
      <c r="K28" s="55"/>
      <c r="L28" s="55">
        <v>35000</v>
      </c>
      <c r="M28" s="55">
        <v>500</v>
      </c>
      <c r="N28" s="68">
        <v>700</v>
      </c>
      <c r="O28" s="68" t="s">
        <v>72</v>
      </c>
      <c r="P28" s="55">
        <v>500</v>
      </c>
      <c r="Q28" s="55" t="s">
        <v>72</v>
      </c>
      <c r="R28" s="55" t="s">
        <v>72</v>
      </c>
      <c r="S28" s="55">
        <v>36700</v>
      </c>
    </row>
    <row r="29" spans="1:19" ht="15" customHeight="1">
      <c r="A29" s="59"/>
      <c r="B29" s="58" t="s">
        <v>79</v>
      </c>
      <c r="C29" s="88"/>
      <c r="D29" s="87">
        <v>36700</v>
      </c>
      <c r="E29" s="55">
        <v>2200</v>
      </c>
      <c r="F29" s="55">
        <v>1500</v>
      </c>
      <c r="G29" s="68" t="s">
        <v>72</v>
      </c>
      <c r="H29" s="55">
        <v>34500</v>
      </c>
      <c r="I29" s="55">
        <v>5500</v>
      </c>
      <c r="J29" s="55">
        <v>1500</v>
      </c>
      <c r="K29" s="55"/>
      <c r="L29" s="55">
        <v>25400</v>
      </c>
      <c r="M29" s="55">
        <v>400</v>
      </c>
      <c r="N29" s="55">
        <v>800</v>
      </c>
      <c r="O29" s="68">
        <v>400</v>
      </c>
      <c r="P29" s="55">
        <v>1300</v>
      </c>
      <c r="Q29" s="55">
        <v>200</v>
      </c>
      <c r="R29" s="55">
        <v>500</v>
      </c>
      <c r="S29" s="55">
        <v>29000</v>
      </c>
    </row>
    <row r="30" spans="1:19" ht="15" customHeight="1">
      <c r="A30" s="59"/>
      <c r="B30" s="58" t="s">
        <v>78</v>
      </c>
      <c r="C30" s="88"/>
      <c r="D30" s="87">
        <v>28100</v>
      </c>
      <c r="E30" s="55">
        <v>2300</v>
      </c>
      <c r="F30" s="55">
        <v>1600</v>
      </c>
      <c r="G30" s="68" t="s">
        <v>72</v>
      </c>
      <c r="H30" s="55">
        <v>25800</v>
      </c>
      <c r="I30" s="55">
        <v>3300</v>
      </c>
      <c r="J30" s="55">
        <v>900</v>
      </c>
      <c r="K30" s="55"/>
      <c r="L30" s="55">
        <v>9100</v>
      </c>
      <c r="M30" s="55">
        <v>1700</v>
      </c>
      <c r="N30" s="55">
        <v>900</v>
      </c>
      <c r="O30" s="55">
        <v>300</v>
      </c>
      <c r="P30" s="55">
        <v>4600</v>
      </c>
      <c r="Q30" s="55">
        <v>4900</v>
      </c>
      <c r="R30" s="55">
        <v>1100</v>
      </c>
      <c r="S30" s="55">
        <v>22500</v>
      </c>
    </row>
    <row r="31" spans="1:19" ht="15" customHeight="1">
      <c r="A31" s="59"/>
      <c r="B31" s="58" t="s">
        <v>77</v>
      </c>
      <c r="C31" s="88"/>
      <c r="D31" s="87">
        <v>22700</v>
      </c>
      <c r="E31" s="55">
        <v>3400</v>
      </c>
      <c r="F31" s="55">
        <v>2600</v>
      </c>
      <c r="G31" s="55" t="s">
        <v>72</v>
      </c>
      <c r="H31" s="55">
        <v>19300</v>
      </c>
      <c r="I31" s="55">
        <v>3100</v>
      </c>
      <c r="J31" s="55">
        <v>1700</v>
      </c>
      <c r="K31" s="55"/>
      <c r="L31" s="55">
        <v>3400</v>
      </c>
      <c r="M31" s="55">
        <v>3700</v>
      </c>
      <c r="N31" s="55">
        <v>1300</v>
      </c>
      <c r="O31" s="55">
        <v>400</v>
      </c>
      <c r="P31" s="55">
        <v>4600</v>
      </c>
      <c r="Q31" s="55">
        <v>2000</v>
      </c>
      <c r="R31" s="55">
        <v>800</v>
      </c>
      <c r="S31" s="55">
        <v>16200</v>
      </c>
    </row>
    <row r="32" spans="1:19" ht="15" customHeight="1">
      <c r="A32" s="59"/>
      <c r="B32" s="58" t="s">
        <v>76</v>
      </c>
      <c r="C32" s="88"/>
      <c r="D32" s="87">
        <v>13700</v>
      </c>
      <c r="E32" s="55">
        <v>3000</v>
      </c>
      <c r="F32" s="55">
        <v>2300</v>
      </c>
      <c r="G32" s="68">
        <v>600</v>
      </c>
      <c r="H32" s="55">
        <v>9900</v>
      </c>
      <c r="I32" s="55">
        <v>2900</v>
      </c>
      <c r="J32" s="55">
        <v>2200</v>
      </c>
      <c r="K32" s="55"/>
      <c r="L32" s="55">
        <v>800</v>
      </c>
      <c r="M32" s="68">
        <v>1800</v>
      </c>
      <c r="N32" s="55">
        <v>1700</v>
      </c>
      <c r="O32" s="68" t="s">
        <v>72</v>
      </c>
      <c r="P32" s="68">
        <v>700</v>
      </c>
      <c r="Q32" s="55">
        <v>1600</v>
      </c>
      <c r="R32" s="68">
        <v>400</v>
      </c>
      <c r="S32" s="55">
        <v>7000</v>
      </c>
    </row>
    <row r="33" spans="1:19" ht="15" customHeight="1">
      <c r="A33" s="59"/>
      <c r="B33" s="467" t="s">
        <v>126</v>
      </c>
      <c r="C33" s="467"/>
      <c r="D33" s="87">
        <v>8200</v>
      </c>
      <c r="E33" s="55">
        <v>4200</v>
      </c>
      <c r="F33" s="55">
        <v>3300</v>
      </c>
      <c r="G33" s="68" t="s">
        <v>72</v>
      </c>
      <c r="H33" s="55">
        <v>3900</v>
      </c>
      <c r="I33" s="55">
        <v>1100</v>
      </c>
      <c r="J33" s="55">
        <v>1100</v>
      </c>
      <c r="K33" s="68"/>
      <c r="L33" s="68">
        <v>600</v>
      </c>
      <c r="M33" s="68">
        <v>600</v>
      </c>
      <c r="N33" s="68">
        <v>600</v>
      </c>
      <c r="O33" s="68" t="s">
        <v>72</v>
      </c>
      <c r="P33" s="68">
        <v>400</v>
      </c>
      <c r="Q33" s="55">
        <v>400</v>
      </c>
      <c r="R33" s="68">
        <v>300</v>
      </c>
      <c r="S33" s="68">
        <v>2900</v>
      </c>
    </row>
    <row r="34" spans="1:19" ht="15" customHeight="1">
      <c r="A34" s="469" t="s">
        <v>90</v>
      </c>
      <c r="B34" s="469"/>
      <c r="C34" s="469"/>
      <c r="D34" s="87">
        <v>291600</v>
      </c>
      <c r="E34" s="55">
        <v>11200</v>
      </c>
      <c r="F34" s="55">
        <v>5500</v>
      </c>
      <c r="G34" s="55">
        <v>3500</v>
      </c>
      <c r="H34" s="55">
        <v>276700</v>
      </c>
      <c r="I34" s="55">
        <v>7700</v>
      </c>
      <c r="J34" s="55">
        <v>2900</v>
      </c>
      <c r="K34" s="55"/>
      <c r="L34" s="55">
        <v>107200</v>
      </c>
      <c r="M34" s="55">
        <v>100400</v>
      </c>
      <c r="N34" s="55">
        <v>25600</v>
      </c>
      <c r="O34" s="55">
        <v>11100</v>
      </c>
      <c r="P34" s="55">
        <v>17500</v>
      </c>
      <c r="Q34" s="55">
        <v>1500</v>
      </c>
      <c r="R34" s="55">
        <v>5700</v>
      </c>
      <c r="S34" s="55">
        <v>268900</v>
      </c>
    </row>
    <row r="35" spans="1:19" ht="15" customHeight="1">
      <c r="A35" s="59"/>
      <c r="B35" s="58" t="s">
        <v>125</v>
      </c>
      <c r="C35" s="89" t="s">
        <v>124</v>
      </c>
      <c r="D35" s="87">
        <v>5700</v>
      </c>
      <c r="E35" s="55" t="s">
        <v>72</v>
      </c>
      <c r="F35" s="68" t="s">
        <v>72</v>
      </c>
      <c r="G35" s="68" t="s">
        <v>72</v>
      </c>
      <c r="H35" s="55">
        <v>5700</v>
      </c>
      <c r="I35" s="68" t="s">
        <v>72</v>
      </c>
      <c r="J35" s="68" t="s">
        <v>72</v>
      </c>
      <c r="K35" s="55"/>
      <c r="L35" s="55">
        <v>300</v>
      </c>
      <c r="M35" s="55" t="s">
        <v>72</v>
      </c>
      <c r="N35" s="55">
        <v>5400</v>
      </c>
      <c r="O35" s="68" t="s">
        <v>72</v>
      </c>
      <c r="P35" s="68" t="s">
        <v>72</v>
      </c>
      <c r="Q35" s="68" t="s">
        <v>72</v>
      </c>
      <c r="R35" s="68" t="s">
        <v>72</v>
      </c>
      <c r="S35" s="55">
        <v>5700</v>
      </c>
    </row>
    <row r="36" spans="1:19" ht="15" customHeight="1">
      <c r="A36" s="59"/>
      <c r="B36" s="58" t="s">
        <v>86</v>
      </c>
      <c r="C36" s="88"/>
      <c r="D36" s="87">
        <v>24900</v>
      </c>
      <c r="E36" s="68" t="s">
        <v>72</v>
      </c>
      <c r="F36" s="68" t="s">
        <v>72</v>
      </c>
      <c r="G36" s="68" t="s">
        <v>72</v>
      </c>
      <c r="H36" s="55">
        <v>24900</v>
      </c>
      <c r="I36" s="68" t="s">
        <v>72</v>
      </c>
      <c r="J36" s="68" t="s">
        <v>72</v>
      </c>
      <c r="K36" s="55"/>
      <c r="L36" s="55">
        <v>13500</v>
      </c>
      <c r="M36" s="55">
        <v>2100</v>
      </c>
      <c r="N36" s="55">
        <v>8100</v>
      </c>
      <c r="O36" s="55" t="s">
        <v>72</v>
      </c>
      <c r="P36" s="55">
        <v>800</v>
      </c>
      <c r="Q36" s="68" t="s">
        <v>72</v>
      </c>
      <c r="R36" s="55">
        <v>400</v>
      </c>
      <c r="S36" s="55">
        <v>24900</v>
      </c>
    </row>
    <row r="37" spans="1:19" ht="15" customHeight="1">
      <c r="A37" s="59"/>
      <c r="B37" s="58" t="s">
        <v>85</v>
      </c>
      <c r="C37" s="88"/>
      <c r="D37" s="87">
        <v>29000</v>
      </c>
      <c r="E37" s="55">
        <v>300</v>
      </c>
      <c r="F37" s="55" t="s">
        <v>72</v>
      </c>
      <c r="G37" s="68" t="s">
        <v>72</v>
      </c>
      <c r="H37" s="55">
        <v>28800</v>
      </c>
      <c r="I37" s="55" t="s">
        <v>72</v>
      </c>
      <c r="J37" s="68" t="s">
        <v>72</v>
      </c>
      <c r="K37" s="55"/>
      <c r="L37" s="55">
        <v>20500</v>
      </c>
      <c r="M37" s="55">
        <v>1300</v>
      </c>
      <c r="N37" s="55">
        <v>1500</v>
      </c>
      <c r="O37" s="55">
        <v>1900</v>
      </c>
      <c r="P37" s="55">
        <v>3500</v>
      </c>
      <c r="Q37" s="55" t="s">
        <v>72</v>
      </c>
      <c r="R37" s="68" t="s">
        <v>72</v>
      </c>
      <c r="S37" s="55">
        <v>28800</v>
      </c>
    </row>
    <row r="38" spans="1:19" ht="15" customHeight="1">
      <c r="A38" s="59"/>
      <c r="B38" s="58" t="s">
        <v>84</v>
      </c>
      <c r="C38" s="88"/>
      <c r="D38" s="87">
        <v>27800</v>
      </c>
      <c r="E38" s="55">
        <v>500</v>
      </c>
      <c r="F38" s="55">
        <v>500</v>
      </c>
      <c r="G38" s="68">
        <v>300</v>
      </c>
      <c r="H38" s="55">
        <v>27000</v>
      </c>
      <c r="I38" s="55" t="s">
        <v>72</v>
      </c>
      <c r="J38" s="68" t="s">
        <v>72</v>
      </c>
      <c r="K38" s="55"/>
      <c r="L38" s="55">
        <v>15800</v>
      </c>
      <c r="M38" s="55">
        <v>6300</v>
      </c>
      <c r="N38" s="55">
        <v>2000</v>
      </c>
      <c r="O38" s="55">
        <v>800</v>
      </c>
      <c r="P38" s="55">
        <v>1700</v>
      </c>
      <c r="Q38" s="68" t="s">
        <v>72</v>
      </c>
      <c r="R38" s="55">
        <v>300</v>
      </c>
      <c r="S38" s="55">
        <v>27000</v>
      </c>
    </row>
    <row r="39" spans="1:19" ht="15" customHeight="1">
      <c r="A39" s="59"/>
      <c r="B39" s="58" t="s">
        <v>83</v>
      </c>
      <c r="C39" s="88"/>
      <c r="D39" s="87">
        <v>27800</v>
      </c>
      <c r="E39" s="55">
        <v>1100</v>
      </c>
      <c r="F39" s="55">
        <v>300</v>
      </c>
      <c r="G39" s="55">
        <v>300</v>
      </c>
      <c r="H39" s="55">
        <v>26300</v>
      </c>
      <c r="I39" s="55">
        <v>700</v>
      </c>
      <c r="J39" s="68">
        <v>500</v>
      </c>
      <c r="K39" s="55"/>
      <c r="L39" s="55">
        <v>12400</v>
      </c>
      <c r="M39" s="55">
        <v>8500</v>
      </c>
      <c r="N39" s="55">
        <v>1900</v>
      </c>
      <c r="O39" s="55">
        <v>1500</v>
      </c>
      <c r="P39" s="55">
        <v>1400</v>
      </c>
      <c r="Q39" s="68" t="s">
        <v>72</v>
      </c>
      <c r="R39" s="55" t="s">
        <v>72</v>
      </c>
      <c r="S39" s="55">
        <v>25700</v>
      </c>
    </row>
    <row r="40" spans="1:19" ht="15" customHeight="1">
      <c r="A40" s="59"/>
      <c r="B40" s="58" t="s">
        <v>82</v>
      </c>
      <c r="C40" s="88"/>
      <c r="D40" s="87">
        <v>34200</v>
      </c>
      <c r="E40" s="55">
        <v>1400</v>
      </c>
      <c r="F40" s="55">
        <v>700</v>
      </c>
      <c r="G40" s="68">
        <v>300</v>
      </c>
      <c r="H40" s="55">
        <v>32600</v>
      </c>
      <c r="I40" s="55">
        <v>400</v>
      </c>
      <c r="J40" s="68" t="s">
        <v>72</v>
      </c>
      <c r="K40" s="55"/>
      <c r="L40" s="55">
        <v>12700</v>
      </c>
      <c r="M40" s="55">
        <v>13500</v>
      </c>
      <c r="N40" s="55">
        <v>1100</v>
      </c>
      <c r="O40" s="55">
        <v>2800</v>
      </c>
      <c r="P40" s="55">
        <v>2200</v>
      </c>
      <c r="Q40" s="55" t="s">
        <v>72</v>
      </c>
      <c r="R40" s="55" t="s">
        <v>72</v>
      </c>
      <c r="S40" s="55">
        <v>32200</v>
      </c>
    </row>
    <row r="41" spans="1:19" ht="15" customHeight="1">
      <c r="A41" s="59"/>
      <c r="B41" s="58" t="s">
        <v>81</v>
      </c>
      <c r="C41" s="88"/>
      <c r="D41" s="87">
        <v>37000</v>
      </c>
      <c r="E41" s="55">
        <v>1300</v>
      </c>
      <c r="F41" s="55">
        <v>1300</v>
      </c>
      <c r="G41" s="55" t="s">
        <v>72</v>
      </c>
      <c r="H41" s="55">
        <v>35700</v>
      </c>
      <c r="I41" s="55">
        <v>1600</v>
      </c>
      <c r="J41" s="55">
        <v>500</v>
      </c>
      <c r="K41" s="55"/>
      <c r="L41" s="55">
        <v>10700</v>
      </c>
      <c r="M41" s="55">
        <v>18800</v>
      </c>
      <c r="N41" s="55">
        <v>1100</v>
      </c>
      <c r="O41" s="55">
        <v>900</v>
      </c>
      <c r="P41" s="55">
        <v>1800</v>
      </c>
      <c r="Q41" s="55" t="s">
        <v>72</v>
      </c>
      <c r="R41" s="55">
        <v>800</v>
      </c>
      <c r="S41" s="55">
        <v>34100</v>
      </c>
    </row>
    <row r="42" spans="1:19" ht="15" customHeight="1">
      <c r="A42" s="59"/>
      <c r="B42" s="58" t="s">
        <v>80</v>
      </c>
      <c r="C42" s="88"/>
      <c r="D42" s="87">
        <v>32900</v>
      </c>
      <c r="E42" s="55" t="s">
        <v>72</v>
      </c>
      <c r="F42" s="55" t="s">
        <v>72</v>
      </c>
      <c r="G42" s="55">
        <v>300</v>
      </c>
      <c r="H42" s="55">
        <v>32400</v>
      </c>
      <c r="I42" s="55">
        <v>1900</v>
      </c>
      <c r="J42" s="55">
        <v>300</v>
      </c>
      <c r="K42" s="55"/>
      <c r="L42" s="55">
        <v>8700</v>
      </c>
      <c r="M42" s="55">
        <v>15500</v>
      </c>
      <c r="N42" s="55">
        <v>1900</v>
      </c>
      <c r="O42" s="55">
        <v>1300</v>
      </c>
      <c r="P42" s="55">
        <v>1900</v>
      </c>
      <c r="Q42" s="55">
        <v>300</v>
      </c>
      <c r="R42" s="55">
        <v>800</v>
      </c>
      <c r="S42" s="55">
        <v>30500</v>
      </c>
    </row>
    <row r="43" spans="1:19" ht="15" customHeight="1">
      <c r="A43" s="59"/>
      <c r="B43" s="58" t="s">
        <v>79</v>
      </c>
      <c r="C43" s="88"/>
      <c r="D43" s="87">
        <v>25500</v>
      </c>
      <c r="E43" s="55">
        <v>600</v>
      </c>
      <c r="F43" s="55">
        <v>400</v>
      </c>
      <c r="G43" s="55">
        <v>200</v>
      </c>
      <c r="H43" s="55">
        <v>24700</v>
      </c>
      <c r="I43" s="55">
        <v>400</v>
      </c>
      <c r="J43" s="55">
        <v>200</v>
      </c>
      <c r="K43" s="55"/>
      <c r="L43" s="55">
        <v>6100</v>
      </c>
      <c r="M43" s="55">
        <v>14600</v>
      </c>
      <c r="N43" s="55">
        <v>400</v>
      </c>
      <c r="O43" s="55">
        <v>1100</v>
      </c>
      <c r="P43" s="55">
        <v>1700</v>
      </c>
      <c r="Q43" s="55" t="s">
        <v>72</v>
      </c>
      <c r="R43" s="68">
        <v>400</v>
      </c>
      <c r="S43" s="55">
        <v>24300</v>
      </c>
    </row>
    <row r="44" spans="1:19" ht="15" customHeight="1">
      <c r="A44" s="59"/>
      <c r="B44" s="58" t="s">
        <v>78</v>
      </c>
      <c r="C44" s="88"/>
      <c r="D44" s="87">
        <v>18100</v>
      </c>
      <c r="E44" s="55">
        <v>1300</v>
      </c>
      <c r="F44" s="55">
        <v>800</v>
      </c>
      <c r="G44" s="55" t="s">
        <v>72</v>
      </c>
      <c r="H44" s="55">
        <v>16800</v>
      </c>
      <c r="I44" s="55">
        <v>800</v>
      </c>
      <c r="J44" s="55">
        <v>300</v>
      </c>
      <c r="K44" s="55"/>
      <c r="L44" s="55">
        <v>2400</v>
      </c>
      <c r="M44" s="55">
        <v>8900</v>
      </c>
      <c r="N44" s="55">
        <v>1100</v>
      </c>
      <c r="O44" s="68">
        <v>200</v>
      </c>
      <c r="P44" s="55">
        <v>1500</v>
      </c>
      <c r="Q44" s="55">
        <v>900</v>
      </c>
      <c r="R44" s="68">
        <v>1200</v>
      </c>
      <c r="S44" s="55">
        <v>16100</v>
      </c>
    </row>
    <row r="45" spans="1:19" ht="15" customHeight="1">
      <c r="A45" s="59"/>
      <c r="B45" s="58" t="s">
        <v>77</v>
      </c>
      <c r="C45" s="88"/>
      <c r="D45" s="87">
        <v>14800</v>
      </c>
      <c r="E45" s="55">
        <v>1300</v>
      </c>
      <c r="F45" s="55">
        <v>400</v>
      </c>
      <c r="G45" s="55">
        <v>800</v>
      </c>
      <c r="H45" s="55">
        <v>12700</v>
      </c>
      <c r="I45" s="55">
        <v>900</v>
      </c>
      <c r="J45" s="55">
        <v>400</v>
      </c>
      <c r="K45" s="55"/>
      <c r="L45" s="55">
        <v>1200</v>
      </c>
      <c r="M45" s="55">
        <v>8500</v>
      </c>
      <c r="N45" s="55">
        <v>900</v>
      </c>
      <c r="O45" s="55">
        <v>200</v>
      </c>
      <c r="P45" s="68">
        <v>800</v>
      </c>
      <c r="Q45" s="68">
        <v>300</v>
      </c>
      <c r="R45" s="68" t="s">
        <v>72</v>
      </c>
      <c r="S45" s="55">
        <v>11900</v>
      </c>
    </row>
    <row r="46" spans="1:19" ht="15" customHeight="1">
      <c r="A46" s="59"/>
      <c r="B46" s="58" t="s">
        <v>76</v>
      </c>
      <c r="C46" s="88"/>
      <c r="D46" s="87">
        <v>6700</v>
      </c>
      <c r="E46" s="55">
        <v>1000</v>
      </c>
      <c r="F46" s="55">
        <v>500</v>
      </c>
      <c r="G46" s="55">
        <v>600</v>
      </c>
      <c r="H46" s="55">
        <v>5100</v>
      </c>
      <c r="I46" s="55">
        <v>700</v>
      </c>
      <c r="J46" s="68">
        <v>300</v>
      </c>
      <c r="K46" s="55"/>
      <c r="L46" s="55">
        <v>1900</v>
      </c>
      <c r="M46" s="55">
        <v>1300</v>
      </c>
      <c r="N46" s="68">
        <v>200</v>
      </c>
      <c r="O46" s="68" t="s">
        <v>72</v>
      </c>
      <c r="P46" s="68">
        <v>200</v>
      </c>
      <c r="Q46" s="68" t="s">
        <v>72</v>
      </c>
      <c r="R46" s="68">
        <v>800</v>
      </c>
      <c r="S46" s="55">
        <v>4400</v>
      </c>
    </row>
    <row r="47" spans="1:19" ht="15" customHeight="1" thickBot="1">
      <c r="A47" s="54"/>
      <c r="B47" s="471" t="s">
        <v>123</v>
      </c>
      <c r="C47" s="472"/>
      <c r="D47" s="86">
        <v>7000</v>
      </c>
      <c r="E47" s="52">
        <v>2300</v>
      </c>
      <c r="F47" s="52">
        <v>600</v>
      </c>
      <c r="G47" s="85">
        <v>800</v>
      </c>
      <c r="H47" s="52">
        <v>3800</v>
      </c>
      <c r="I47" s="52">
        <v>400</v>
      </c>
      <c r="J47" s="85">
        <v>400</v>
      </c>
      <c r="K47" s="52"/>
      <c r="L47" s="52">
        <v>900</v>
      </c>
      <c r="M47" s="85">
        <v>1100</v>
      </c>
      <c r="N47" s="85" t="s">
        <v>72</v>
      </c>
      <c r="O47" s="85">
        <v>400</v>
      </c>
      <c r="P47" s="85" t="s">
        <v>72</v>
      </c>
      <c r="Q47" s="85" t="s">
        <v>72</v>
      </c>
      <c r="R47" s="85">
        <v>1000</v>
      </c>
      <c r="S47" s="52">
        <v>3400</v>
      </c>
    </row>
    <row r="48" spans="1:19" s="51" customFormat="1" ht="13.9" customHeight="1">
      <c r="A48" s="51" t="s">
        <v>71</v>
      </c>
    </row>
    <row r="49" spans="4:19">
      <c r="D49" s="84"/>
      <c r="E49" s="84"/>
      <c r="F49" s="84"/>
      <c r="G49" s="84"/>
      <c r="H49" s="84"/>
      <c r="I49" s="84"/>
      <c r="J49" s="84"/>
      <c r="K49" s="84"/>
      <c r="L49" s="84"/>
      <c r="M49" s="84"/>
      <c r="N49" s="84"/>
      <c r="O49" s="84"/>
      <c r="P49" s="84"/>
      <c r="Q49" s="84"/>
      <c r="R49" s="84"/>
      <c r="S49" s="84"/>
    </row>
    <row r="50" spans="4:19">
      <c r="D50" s="84"/>
      <c r="E50" s="84"/>
      <c r="F50" s="84"/>
      <c r="G50" s="84"/>
      <c r="H50" s="84"/>
      <c r="I50" s="84"/>
      <c r="J50" s="84"/>
      <c r="K50" s="84"/>
      <c r="L50" s="84"/>
      <c r="M50" s="84"/>
      <c r="N50" s="84"/>
      <c r="O50" s="84"/>
      <c r="P50" s="84"/>
      <c r="Q50" s="84"/>
      <c r="R50" s="84"/>
      <c r="S50" s="84"/>
    </row>
  </sheetData>
  <mergeCells count="25">
    <mergeCell ref="B47:C47"/>
    <mergeCell ref="E3:E5"/>
    <mergeCell ref="I4:I5"/>
    <mergeCell ref="H4:H5"/>
    <mergeCell ref="H3:J3"/>
    <mergeCell ref="B19:C19"/>
    <mergeCell ref="A20:C20"/>
    <mergeCell ref="A34:C34"/>
    <mergeCell ref="A3:C5"/>
    <mergeCell ref="B33:C33"/>
    <mergeCell ref="F4:F5"/>
    <mergeCell ref="A6:C6"/>
    <mergeCell ref="L1:S1"/>
    <mergeCell ref="O4:O5"/>
    <mergeCell ref="N4:N5"/>
    <mergeCell ref="D3:D5"/>
    <mergeCell ref="G3:G5"/>
    <mergeCell ref="Q4:Q5"/>
    <mergeCell ref="S3:S5"/>
    <mergeCell ref="L4:L5"/>
    <mergeCell ref="L3:R3"/>
    <mergeCell ref="A1:J1"/>
    <mergeCell ref="P4:P5"/>
    <mergeCell ref="M4:M5"/>
    <mergeCell ref="R4:R5"/>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zoomScaleSheetLayoutView="75" workbookViewId="0">
      <pane ySplit="5" topLeftCell="A6" activePane="bottomLeft" state="frozen"/>
      <selection pane="bottomLeft" sqref="A1:N1"/>
    </sheetView>
  </sheetViews>
  <sheetFormatPr defaultColWidth="9.375" defaultRowHeight="12" customHeight="1"/>
  <cols>
    <col min="1" max="1" width="2.125" style="98" customWidth="1"/>
    <col min="2" max="2" width="19.5" style="97" customWidth="1"/>
    <col min="3" max="3" width="6.125" style="96" customWidth="1"/>
    <col min="4" max="6" width="5.375" style="96" customWidth="1"/>
    <col min="7" max="7" width="6.125" style="96" customWidth="1"/>
    <col min="8" max="9" width="5.375" style="96" customWidth="1"/>
    <col min="10" max="10" width="6.125" style="96" customWidth="1"/>
    <col min="11" max="11" width="6" style="96" customWidth="1"/>
    <col min="12" max="12" width="5.375" style="96" customWidth="1"/>
    <col min="13" max="13" width="6.875" style="96" customWidth="1"/>
    <col min="14" max="14" width="5.375" style="96" customWidth="1"/>
    <col min="15" max="16384" width="9.375" style="96"/>
  </cols>
  <sheetData>
    <row r="1" spans="1:14" s="127" customFormat="1" ht="19.899999999999999" customHeight="1">
      <c r="A1" s="493" t="s">
        <v>228</v>
      </c>
      <c r="B1" s="493"/>
      <c r="C1" s="493"/>
      <c r="D1" s="493"/>
      <c r="E1" s="493"/>
      <c r="F1" s="493"/>
      <c r="G1" s="493"/>
      <c r="H1" s="493"/>
      <c r="I1" s="493"/>
      <c r="J1" s="493"/>
      <c r="K1" s="493"/>
      <c r="L1" s="493"/>
      <c r="M1" s="493"/>
      <c r="N1" s="493"/>
    </row>
    <row r="2" spans="1:14" s="123" customFormat="1" ht="13.9" customHeight="1" thickBot="1">
      <c r="A2" s="126"/>
      <c r="B2" s="125"/>
      <c r="C2" s="124"/>
      <c r="D2" s="124"/>
      <c r="E2" s="124"/>
      <c r="F2" s="124"/>
      <c r="G2" s="124"/>
      <c r="H2" s="124"/>
      <c r="I2" s="124"/>
      <c r="J2" s="124"/>
      <c r="K2" s="124"/>
      <c r="L2" s="124"/>
      <c r="M2" s="124"/>
      <c r="N2" s="124" t="s">
        <v>227</v>
      </c>
    </row>
    <row r="3" spans="1:14" s="119" customFormat="1" ht="13.9" customHeight="1">
      <c r="A3" s="498" t="s">
        <v>226</v>
      </c>
      <c r="B3" s="499"/>
      <c r="C3" s="504" t="s">
        <v>51</v>
      </c>
      <c r="D3" s="502" t="s">
        <v>225</v>
      </c>
      <c r="E3" s="122"/>
      <c r="F3" s="504" t="s">
        <v>224</v>
      </c>
      <c r="G3" s="494" t="s">
        <v>223</v>
      </c>
      <c r="H3" s="494"/>
      <c r="I3" s="494"/>
      <c r="J3" s="494"/>
      <c r="K3" s="494"/>
      <c r="L3" s="494"/>
      <c r="M3" s="494"/>
      <c r="N3" s="495"/>
    </row>
    <row r="4" spans="1:14" s="119" customFormat="1" ht="13.9" customHeight="1">
      <c r="A4" s="500"/>
      <c r="B4" s="501"/>
      <c r="C4" s="497"/>
      <c r="D4" s="503"/>
      <c r="E4" s="497" t="s">
        <v>215</v>
      </c>
      <c r="F4" s="497"/>
      <c r="G4" s="497" t="s">
        <v>51</v>
      </c>
      <c r="H4" s="507" t="s">
        <v>222</v>
      </c>
      <c r="I4" s="121"/>
      <c r="J4" s="497" t="s">
        <v>221</v>
      </c>
      <c r="K4" s="497" t="s">
        <v>220</v>
      </c>
      <c r="L4" s="497" t="s">
        <v>219</v>
      </c>
      <c r="M4" s="497" t="s">
        <v>217</v>
      </c>
      <c r="N4" s="496" t="s">
        <v>216</v>
      </c>
    </row>
    <row r="5" spans="1:14" s="119" customFormat="1" ht="27" customHeight="1">
      <c r="A5" s="500"/>
      <c r="B5" s="501"/>
      <c r="C5" s="497"/>
      <c r="D5" s="503"/>
      <c r="E5" s="497"/>
      <c r="F5" s="497"/>
      <c r="G5" s="497"/>
      <c r="H5" s="508"/>
      <c r="I5" s="120" t="s">
        <v>215</v>
      </c>
      <c r="J5" s="497"/>
      <c r="K5" s="497"/>
      <c r="L5" s="497"/>
      <c r="M5" s="497"/>
      <c r="N5" s="496"/>
    </row>
    <row r="6" spans="1:14" s="117" customFormat="1" ht="10.5">
      <c r="A6" s="506" t="s">
        <v>214</v>
      </c>
      <c r="B6" s="506"/>
      <c r="C6" s="110">
        <v>687600</v>
      </c>
      <c r="D6" s="109">
        <v>36400</v>
      </c>
      <c r="E6" s="109">
        <v>23700</v>
      </c>
      <c r="F6" s="109">
        <v>6100</v>
      </c>
      <c r="G6" s="109">
        <v>644300</v>
      </c>
      <c r="H6" s="109">
        <v>39800</v>
      </c>
      <c r="I6" s="109">
        <v>17900</v>
      </c>
      <c r="J6" s="109">
        <v>372300</v>
      </c>
      <c r="K6" s="109">
        <v>112600</v>
      </c>
      <c r="L6" s="109">
        <v>49800</v>
      </c>
      <c r="M6" s="109">
        <v>14400</v>
      </c>
      <c r="N6" s="109">
        <v>35300</v>
      </c>
    </row>
    <row r="7" spans="1:14" s="117" customFormat="1" ht="10.5">
      <c r="A7" s="112" t="s">
        <v>213</v>
      </c>
      <c r="B7" s="111" t="s">
        <v>189</v>
      </c>
      <c r="C7" s="110">
        <v>3000</v>
      </c>
      <c r="D7" s="109">
        <v>1600</v>
      </c>
      <c r="E7" s="109">
        <v>400</v>
      </c>
      <c r="F7" s="109">
        <v>600</v>
      </c>
      <c r="G7" s="109">
        <v>900</v>
      </c>
      <c r="H7" s="108" t="s">
        <v>72</v>
      </c>
      <c r="I7" s="108" t="s">
        <v>72</v>
      </c>
      <c r="J7" s="109">
        <v>200</v>
      </c>
      <c r="K7" s="108">
        <v>300</v>
      </c>
      <c r="L7" s="108">
        <v>200</v>
      </c>
      <c r="M7" s="108" t="s">
        <v>72</v>
      </c>
      <c r="N7" s="108" t="s">
        <v>72</v>
      </c>
    </row>
    <row r="8" spans="1:14" ht="10.5">
      <c r="A8" s="112" t="s">
        <v>212</v>
      </c>
      <c r="B8" s="111" t="s">
        <v>187</v>
      </c>
      <c r="C8" s="118" t="s">
        <v>72</v>
      </c>
      <c r="D8" s="108" t="s">
        <v>72</v>
      </c>
      <c r="E8" s="108" t="s">
        <v>72</v>
      </c>
      <c r="F8" s="108" t="s">
        <v>72</v>
      </c>
      <c r="G8" s="108" t="s">
        <v>72</v>
      </c>
      <c r="H8" s="108" t="s">
        <v>72</v>
      </c>
      <c r="I8" s="108" t="s">
        <v>72</v>
      </c>
      <c r="J8" s="108" t="s">
        <v>72</v>
      </c>
      <c r="K8" s="108" t="s">
        <v>72</v>
      </c>
      <c r="L8" s="108" t="s">
        <v>72</v>
      </c>
      <c r="M8" s="108" t="s">
        <v>72</v>
      </c>
      <c r="N8" s="108" t="s">
        <v>72</v>
      </c>
    </row>
    <row r="9" spans="1:14" ht="10.5">
      <c r="A9" s="112" t="s">
        <v>185</v>
      </c>
      <c r="B9" s="111" t="s">
        <v>184</v>
      </c>
      <c r="C9" s="118" t="s">
        <v>72</v>
      </c>
      <c r="D9" s="108" t="s">
        <v>72</v>
      </c>
      <c r="E9" s="108" t="s">
        <v>72</v>
      </c>
      <c r="F9" s="108" t="s">
        <v>72</v>
      </c>
      <c r="G9" s="108" t="s">
        <v>72</v>
      </c>
      <c r="H9" s="108" t="s">
        <v>72</v>
      </c>
      <c r="I9" s="108" t="s">
        <v>72</v>
      </c>
      <c r="J9" s="108" t="s">
        <v>72</v>
      </c>
      <c r="K9" s="108" t="s">
        <v>72</v>
      </c>
      <c r="L9" s="108" t="s">
        <v>72</v>
      </c>
      <c r="M9" s="108" t="s">
        <v>72</v>
      </c>
      <c r="N9" s="108" t="s">
        <v>72</v>
      </c>
    </row>
    <row r="10" spans="1:14" ht="10.5">
      <c r="A10" s="112" t="s">
        <v>183</v>
      </c>
      <c r="B10" s="111" t="s">
        <v>182</v>
      </c>
      <c r="C10" s="118">
        <v>51800</v>
      </c>
      <c r="D10" s="108">
        <v>2700</v>
      </c>
      <c r="E10" s="108">
        <v>1900</v>
      </c>
      <c r="F10" s="108">
        <v>1400</v>
      </c>
      <c r="G10" s="108">
        <v>47700</v>
      </c>
      <c r="H10" s="108">
        <v>7500</v>
      </c>
      <c r="I10" s="108">
        <v>2700</v>
      </c>
      <c r="J10" s="108">
        <v>34200</v>
      </c>
      <c r="K10" s="108">
        <v>2200</v>
      </c>
      <c r="L10" s="108">
        <v>600</v>
      </c>
      <c r="M10" s="108" t="s">
        <v>72</v>
      </c>
      <c r="N10" s="108">
        <v>1900</v>
      </c>
    </row>
    <row r="11" spans="1:14" ht="10.5">
      <c r="A11" s="112" t="s">
        <v>211</v>
      </c>
      <c r="B11" s="111" t="s">
        <v>180</v>
      </c>
      <c r="C11" s="110">
        <v>78500</v>
      </c>
      <c r="D11" s="109">
        <v>1300</v>
      </c>
      <c r="E11" s="109">
        <v>800</v>
      </c>
      <c r="F11" s="109">
        <v>200</v>
      </c>
      <c r="G11" s="109">
        <v>77000</v>
      </c>
      <c r="H11" s="109">
        <v>5000</v>
      </c>
      <c r="I11" s="109">
        <v>900</v>
      </c>
      <c r="J11" s="109">
        <v>55300</v>
      </c>
      <c r="K11" s="109">
        <v>8100</v>
      </c>
      <c r="L11" s="109">
        <v>1500</v>
      </c>
      <c r="M11" s="109">
        <v>1500</v>
      </c>
      <c r="N11" s="109">
        <v>3000</v>
      </c>
    </row>
    <row r="12" spans="1:14" ht="10.5">
      <c r="A12" s="112" t="s">
        <v>199</v>
      </c>
      <c r="B12" s="116" t="s">
        <v>178</v>
      </c>
      <c r="C12" s="110">
        <v>2900</v>
      </c>
      <c r="D12" s="109" t="s">
        <v>72</v>
      </c>
      <c r="E12" s="109" t="s">
        <v>72</v>
      </c>
      <c r="F12" s="108" t="s">
        <v>72</v>
      </c>
      <c r="G12" s="109">
        <v>2900</v>
      </c>
      <c r="H12" s="109" t="s">
        <v>72</v>
      </c>
      <c r="I12" s="109" t="s">
        <v>72</v>
      </c>
      <c r="J12" s="109">
        <v>2600</v>
      </c>
      <c r="K12" s="109" t="s">
        <v>72</v>
      </c>
      <c r="L12" s="109" t="s">
        <v>72</v>
      </c>
      <c r="M12" s="109" t="s">
        <v>72</v>
      </c>
      <c r="N12" s="109">
        <v>200</v>
      </c>
    </row>
    <row r="13" spans="1:14" ht="10.5">
      <c r="A13" s="112" t="s">
        <v>198</v>
      </c>
      <c r="B13" s="111" t="s">
        <v>176</v>
      </c>
      <c r="C13" s="110">
        <v>40000</v>
      </c>
      <c r="D13" s="108">
        <v>1500</v>
      </c>
      <c r="E13" s="108">
        <v>1300</v>
      </c>
      <c r="F13" s="108" t="s">
        <v>72</v>
      </c>
      <c r="G13" s="109">
        <v>38500</v>
      </c>
      <c r="H13" s="108">
        <v>2300</v>
      </c>
      <c r="I13" s="108">
        <v>1000</v>
      </c>
      <c r="J13" s="109">
        <v>31400</v>
      </c>
      <c r="K13" s="108">
        <v>800</v>
      </c>
      <c r="L13" s="108">
        <v>200</v>
      </c>
      <c r="M13" s="108">
        <v>1100</v>
      </c>
      <c r="N13" s="108">
        <v>2100</v>
      </c>
    </row>
    <row r="14" spans="1:14" ht="10.5">
      <c r="A14" s="112" t="s">
        <v>210</v>
      </c>
      <c r="B14" s="111" t="s">
        <v>174</v>
      </c>
      <c r="C14" s="110">
        <v>36700</v>
      </c>
      <c r="D14" s="109">
        <v>900</v>
      </c>
      <c r="E14" s="109">
        <v>500</v>
      </c>
      <c r="F14" s="108" t="s">
        <v>72</v>
      </c>
      <c r="G14" s="109">
        <v>35700</v>
      </c>
      <c r="H14" s="109">
        <v>1200</v>
      </c>
      <c r="I14" s="109">
        <v>200</v>
      </c>
      <c r="J14" s="109">
        <v>23000</v>
      </c>
      <c r="K14" s="109">
        <v>5400</v>
      </c>
      <c r="L14" s="109">
        <v>1200</v>
      </c>
      <c r="M14" s="109">
        <v>800</v>
      </c>
      <c r="N14" s="109">
        <v>2900</v>
      </c>
    </row>
    <row r="15" spans="1:14" ht="10.5">
      <c r="A15" s="112" t="s">
        <v>209</v>
      </c>
      <c r="B15" s="111" t="s">
        <v>172</v>
      </c>
      <c r="C15" s="110">
        <v>119800</v>
      </c>
      <c r="D15" s="109">
        <v>5600</v>
      </c>
      <c r="E15" s="109">
        <v>3600</v>
      </c>
      <c r="F15" s="109">
        <v>900</v>
      </c>
      <c r="G15" s="109">
        <v>113400</v>
      </c>
      <c r="H15" s="109">
        <v>5600</v>
      </c>
      <c r="I15" s="109">
        <v>3500</v>
      </c>
      <c r="J15" s="109">
        <v>51600</v>
      </c>
      <c r="K15" s="109">
        <v>29000</v>
      </c>
      <c r="L15" s="109">
        <v>16100</v>
      </c>
      <c r="M15" s="109">
        <v>2200</v>
      </c>
      <c r="N15" s="109">
        <v>6100</v>
      </c>
    </row>
    <row r="16" spans="1:14" ht="10.5">
      <c r="A16" s="112" t="s">
        <v>208</v>
      </c>
      <c r="B16" s="111" t="s">
        <v>170</v>
      </c>
      <c r="C16" s="110">
        <v>23400</v>
      </c>
      <c r="D16" s="109" t="s">
        <v>72</v>
      </c>
      <c r="E16" s="109" t="s">
        <v>72</v>
      </c>
      <c r="F16" s="109" t="s">
        <v>72</v>
      </c>
      <c r="G16" s="109">
        <v>23400</v>
      </c>
      <c r="H16" s="109">
        <v>700</v>
      </c>
      <c r="I16" s="109">
        <v>400</v>
      </c>
      <c r="J16" s="109">
        <v>17100</v>
      </c>
      <c r="K16" s="109">
        <v>1900</v>
      </c>
      <c r="L16" s="109">
        <v>400</v>
      </c>
      <c r="M16" s="109">
        <v>1800</v>
      </c>
      <c r="N16" s="109">
        <v>700</v>
      </c>
    </row>
    <row r="17" spans="1:14" ht="10.5">
      <c r="A17" s="112" t="s">
        <v>195</v>
      </c>
      <c r="B17" s="111" t="s">
        <v>168</v>
      </c>
      <c r="C17" s="110">
        <v>22600</v>
      </c>
      <c r="D17" s="109">
        <v>2400</v>
      </c>
      <c r="E17" s="109">
        <v>1300</v>
      </c>
      <c r="F17" s="108" t="s">
        <v>72</v>
      </c>
      <c r="G17" s="109">
        <v>20300</v>
      </c>
      <c r="H17" s="109">
        <v>4000</v>
      </c>
      <c r="I17" s="108">
        <v>2600</v>
      </c>
      <c r="J17" s="109">
        <v>8600</v>
      </c>
      <c r="K17" s="109">
        <v>3600</v>
      </c>
      <c r="L17" s="109">
        <v>200</v>
      </c>
      <c r="M17" s="109">
        <v>600</v>
      </c>
      <c r="N17" s="109">
        <v>2000</v>
      </c>
    </row>
    <row r="18" spans="1:14" ht="10.5">
      <c r="A18" s="112" t="s">
        <v>166</v>
      </c>
      <c r="B18" s="116" t="s">
        <v>165</v>
      </c>
      <c r="C18" s="110">
        <v>41000</v>
      </c>
      <c r="D18" s="109">
        <v>7100</v>
      </c>
      <c r="E18" s="109">
        <v>6300</v>
      </c>
      <c r="F18" s="108">
        <v>200</v>
      </c>
      <c r="G18" s="109">
        <v>33700</v>
      </c>
      <c r="H18" s="109">
        <v>2800</v>
      </c>
      <c r="I18" s="108">
        <v>1600</v>
      </c>
      <c r="J18" s="109">
        <v>22100</v>
      </c>
      <c r="K18" s="109">
        <v>2100</v>
      </c>
      <c r="L18" s="109">
        <v>1300</v>
      </c>
      <c r="M18" s="108">
        <v>900</v>
      </c>
      <c r="N18" s="109">
        <v>2400</v>
      </c>
    </row>
    <row r="19" spans="1:14" ht="10.5">
      <c r="A19" s="112" t="s">
        <v>193</v>
      </c>
      <c r="B19" s="111" t="s">
        <v>163</v>
      </c>
      <c r="C19" s="110">
        <v>39100</v>
      </c>
      <c r="D19" s="109">
        <v>1900</v>
      </c>
      <c r="E19" s="109">
        <v>1300</v>
      </c>
      <c r="F19" s="109">
        <v>400</v>
      </c>
      <c r="G19" s="109">
        <v>36800</v>
      </c>
      <c r="H19" s="109">
        <v>1800</v>
      </c>
      <c r="I19" s="109">
        <v>200</v>
      </c>
      <c r="J19" s="109">
        <v>8500</v>
      </c>
      <c r="K19" s="109">
        <v>12100</v>
      </c>
      <c r="L19" s="109">
        <v>12600</v>
      </c>
      <c r="M19" s="108" t="s">
        <v>72</v>
      </c>
      <c r="N19" s="109">
        <v>1700</v>
      </c>
    </row>
    <row r="20" spans="1:14" ht="10.5">
      <c r="A20" s="112" t="s">
        <v>207</v>
      </c>
      <c r="B20" s="116" t="s">
        <v>160</v>
      </c>
      <c r="C20" s="110">
        <v>22200</v>
      </c>
      <c r="D20" s="109">
        <v>3200</v>
      </c>
      <c r="E20" s="109">
        <v>1600</v>
      </c>
      <c r="F20" s="108">
        <v>1300</v>
      </c>
      <c r="G20" s="109">
        <v>17700</v>
      </c>
      <c r="H20" s="109">
        <v>3000</v>
      </c>
      <c r="I20" s="109">
        <v>1200</v>
      </c>
      <c r="J20" s="109">
        <v>7200</v>
      </c>
      <c r="K20" s="109">
        <v>3300</v>
      </c>
      <c r="L20" s="109">
        <v>3300</v>
      </c>
      <c r="M20" s="109">
        <v>300</v>
      </c>
      <c r="N20" s="109">
        <v>600</v>
      </c>
    </row>
    <row r="21" spans="1:14" s="117" customFormat="1" ht="10.5">
      <c r="A21" s="115" t="s">
        <v>206</v>
      </c>
      <c r="B21" s="113" t="s">
        <v>158</v>
      </c>
      <c r="C21" s="110">
        <v>42300</v>
      </c>
      <c r="D21" s="109">
        <v>1400</v>
      </c>
      <c r="E21" s="109">
        <v>1400</v>
      </c>
      <c r="F21" s="108">
        <v>200</v>
      </c>
      <c r="G21" s="109">
        <v>40800</v>
      </c>
      <c r="H21" s="109">
        <v>700</v>
      </c>
      <c r="I21" s="109">
        <v>700</v>
      </c>
      <c r="J21" s="109">
        <v>22400</v>
      </c>
      <c r="K21" s="109">
        <v>7000</v>
      </c>
      <c r="L21" s="109">
        <v>4700</v>
      </c>
      <c r="M21" s="108" t="s">
        <v>72</v>
      </c>
      <c r="N21" s="109">
        <v>3600</v>
      </c>
    </row>
    <row r="22" spans="1:14" ht="10.5">
      <c r="A22" s="115" t="s">
        <v>156</v>
      </c>
      <c r="B22" s="113" t="s">
        <v>155</v>
      </c>
      <c r="C22" s="110">
        <v>65700</v>
      </c>
      <c r="D22" s="108">
        <v>1300</v>
      </c>
      <c r="E22" s="108">
        <v>1300</v>
      </c>
      <c r="F22" s="108" t="s">
        <v>72</v>
      </c>
      <c r="G22" s="109">
        <v>64400</v>
      </c>
      <c r="H22" s="108">
        <v>600</v>
      </c>
      <c r="I22" s="108">
        <v>600</v>
      </c>
      <c r="J22" s="109">
        <v>35900</v>
      </c>
      <c r="K22" s="108">
        <v>21700</v>
      </c>
      <c r="L22" s="109">
        <v>1900</v>
      </c>
      <c r="M22" s="108">
        <v>800</v>
      </c>
      <c r="N22" s="108">
        <v>2800</v>
      </c>
    </row>
    <row r="23" spans="1:14" ht="10.5">
      <c r="A23" s="114" t="s">
        <v>205</v>
      </c>
      <c r="B23" s="113" t="s">
        <v>153</v>
      </c>
      <c r="C23" s="110">
        <v>2100</v>
      </c>
      <c r="D23" s="109" t="s">
        <v>72</v>
      </c>
      <c r="E23" s="109" t="s">
        <v>72</v>
      </c>
      <c r="F23" s="109" t="s">
        <v>72</v>
      </c>
      <c r="G23" s="109">
        <v>2100</v>
      </c>
      <c r="H23" s="109" t="s">
        <v>72</v>
      </c>
      <c r="I23" s="109" t="s">
        <v>72</v>
      </c>
      <c r="J23" s="109">
        <v>1900</v>
      </c>
      <c r="K23" s="109">
        <v>300</v>
      </c>
      <c r="L23" s="109" t="s">
        <v>72</v>
      </c>
      <c r="M23" s="109" t="s">
        <v>72</v>
      </c>
      <c r="N23" s="109" t="s">
        <v>72</v>
      </c>
    </row>
    <row r="24" spans="1:14" ht="10.5">
      <c r="A24" s="112" t="s">
        <v>204</v>
      </c>
      <c r="B24" s="111" t="s">
        <v>151</v>
      </c>
      <c r="C24" s="110">
        <v>55200</v>
      </c>
      <c r="D24" s="108">
        <v>4300</v>
      </c>
      <c r="E24" s="108">
        <v>1300</v>
      </c>
      <c r="F24" s="108">
        <v>700</v>
      </c>
      <c r="G24" s="109">
        <v>50100</v>
      </c>
      <c r="H24" s="108">
        <v>2400</v>
      </c>
      <c r="I24" s="108">
        <v>1300</v>
      </c>
      <c r="J24" s="109">
        <v>24000</v>
      </c>
      <c r="K24" s="109">
        <v>11100</v>
      </c>
      <c r="L24" s="109">
        <v>4300</v>
      </c>
      <c r="M24" s="108">
        <v>1500</v>
      </c>
      <c r="N24" s="108">
        <v>3700</v>
      </c>
    </row>
    <row r="25" spans="1:14" ht="10.5">
      <c r="A25" s="112" t="s">
        <v>203</v>
      </c>
      <c r="B25" s="111" t="s">
        <v>149</v>
      </c>
      <c r="C25" s="110">
        <v>20400</v>
      </c>
      <c r="D25" s="109" t="s">
        <v>72</v>
      </c>
      <c r="E25" s="109" t="s">
        <v>72</v>
      </c>
      <c r="F25" s="109" t="s">
        <v>72</v>
      </c>
      <c r="G25" s="109">
        <v>20400</v>
      </c>
      <c r="H25" s="109" t="s">
        <v>72</v>
      </c>
      <c r="I25" s="108" t="s">
        <v>72</v>
      </c>
      <c r="J25" s="109">
        <v>18600</v>
      </c>
      <c r="K25" s="109">
        <v>200</v>
      </c>
      <c r="L25" s="109" t="s">
        <v>72</v>
      </c>
      <c r="M25" s="109">
        <v>200</v>
      </c>
      <c r="N25" s="109">
        <v>900</v>
      </c>
    </row>
    <row r="26" spans="1:14" ht="10.5">
      <c r="A26" s="112" t="s">
        <v>202</v>
      </c>
      <c r="B26" s="111" t="s">
        <v>147</v>
      </c>
      <c r="C26" s="110">
        <v>20800</v>
      </c>
      <c r="D26" s="109">
        <v>1300</v>
      </c>
      <c r="E26" s="109">
        <v>700</v>
      </c>
      <c r="F26" s="109">
        <v>200</v>
      </c>
      <c r="G26" s="109">
        <v>18600</v>
      </c>
      <c r="H26" s="109">
        <v>2400</v>
      </c>
      <c r="I26" s="108">
        <v>1100</v>
      </c>
      <c r="J26" s="109">
        <v>7700</v>
      </c>
      <c r="K26" s="109">
        <v>3500</v>
      </c>
      <c r="L26" s="109">
        <v>1400</v>
      </c>
      <c r="M26" s="109">
        <v>2600</v>
      </c>
      <c r="N26" s="109">
        <v>700</v>
      </c>
    </row>
    <row r="27" spans="1:14" ht="10.5">
      <c r="A27" s="505" t="s">
        <v>201</v>
      </c>
      <c r="B27" s="505"/>
      <c r="C27" s="110">
        <v>396100</v>
      </c>
      <c r="D27" s="109">
        <v>25300</v>
      </c>
      <c r="E27" s="109">
        <v>18200</v>
      </c>
      <c r="F27" s="109">
        <v>2600</v>
      </c>
      <c r="G27" s="109">
        <v>367600</v>
      </c>
      <c r="H27" s="109">
        <v>32100</v>
      </c>
      <c r="I27" s="109">
        <v>15000</v>
      </c>
      <c r="J27" s="109">
        <v>265100</v>
      </c>
      <c r="K27" s="109">
        <v>12200</v>
      </c>
      <c r="L27" s="109">
        <v>24100</v>
      </c>
      <c r="M27" s="109">
        <v>3300</v>
      </c>
      <c r="N27" s="109">
        <v>17900</v>
      </c>
    </row>
    <row r="28" spans="1:14" ht="10.5">
      <c r="A28" s="112" t="s">
        <v>190</v>
      </c>
      <c r="B28" s="111" t="s">
        <v>189</v>
      </c>
      <c r="C28" s="110">
        <v>2600</v>
      </c>
      <c r="D28" s="109">
        <v>1600</v>
      </c>
      <c r="E28" s="109">
        <v>400</v>
      </c>
      <c r="F28" s="108">
        <v>200</v>
      </c>
      <c r="G28" s="108">
        <v>900</v>
      </c>
      <c r="H28" s="108" t="s">
        <v>72</v>
      </c>
      <c r="I28" s="108" t="s">
        <v>72</v>
      </c>
      <c r="J28" s="108">
        <v>200</v>
      </c>
      <c r="K28" s="108">
        <v>300</v>
      </c>
      <c r="L28" s="108">
        <v>200</v>
      </c>
      <c r="M28" s="108" t="s">
        <v>72</v>
      </c>
      <c r="N28" s="108" t="s">
        <v>72</v>
      </c>
    </row>
    <row r="29" spans="1:14" ht="10.5">
      <c r="A29" s="112" t="s">
        <v>200</v>
      </c>
      <c r="B29" s="111" t="s">
        <v>187</v>
      </c>
      <c r="C29" s="118" t="s">
        <v>72</v>
      </c>
      <c r="D29" s="108" t="s">
        <v>72</v>
      </c>
      <c r="E29" s="108" t="s">
        <v>72</v>
      </c>
      <c r="F29" s="108" t="s">
        <v>72</v>
      </c>
      <c r="G29" s="108" t="s">
        <v>72</v>
      </c>
      <c r="H29" s="108" t="s">
        <v>72</v>
      </c>
      <c r="I29" s="108" t="s">
        <v>72</v>
      </c>
      <c r="J29" s="108" t="s">
        <v>72</v>
      </c>
      <c r="K29" s="108" t="s">
        <v>72</v>
      </c>
      <c r="L29" s="108" t="s">
        <v>72</v>
      </c>
      <c r="M29" s="108" t="s">
        <v>72</v>
      </c>
      <c r="N29" s="108" t="s">
        <v>72</v>
      </c>
    </row>
    <row r="30" spans="1:14" ht="10.5">
      <c r="A30" s="112" t="s">
        <v>185</v>
      </c>
      <c r="B30" s="111" t="s">
        <v>184</v>
      </c>
      <c r="C30" s="118" t="s">
        <v>72</v>
      </c>
      <c r="D30" s="108" t="s">
        <v>72</v>
      </c>
      <c r="E30" s="108" t="s">
        <v>72</v>
      </c>
      <c r="F30" s="108" t="s">
        <v>72</v>
      </c>
      <c r="G30" s="108" t="s">
        <v>72</v>
      </c>
      <c r="H30" s="108" t="s">
        <v>72</v>
      </c>
      <c r="I30" s="108" t="s">
        <v>72</v>
      </c>
      <c r="J30" s="108" t="s">
        <v>72</v>
      </c>
      <c r="K30" s="108" t="s">
        <v>72</v>
      </c>
      <c r="L30" s="108" t="s">
        <v>72</v>
      </c>
      <c r="M30" s="108" t="s">
        <v>72</v>
      </c>
      <c r="N30" s="108" t="s">
        <v>72</v>
      </c>
    </row>
    <row r="31" spans="1:14" ht="10.5">
      <c r="A31" s="112" t="s">
        <v>183</v>
      </c>
      <c r="B31" s="111" t="s">
        <v>182</v>
      </c>
      <c r="C31" s="118">
        <v>42200</v>
      </c>
      <c r="D31" s="108">
        <v>2500</v>
      </c>
      <c r="E31" s="108">
        <v>1700</v>
      </c>
      <c r="F31" s="108">
        <v>800</v>
      </c>
      <c r="G31" s="108">
        <v>38900</v>
      </c>
      <c r="H31" s="108">
        <v>6200</v>
      </c>
      <c r="I31" s="108">
        <v>2500</v>
      </c>
      <c r="J31" s="108">
        <v>29300</v>
      </c>
      <c r="K31" s="108">
        <v>400</v>
      </c>
      <c r="L31" s="108">
        <v>600</v>
      </c>
      <c r="M31" s="108" t="s">
        <v>72</v>
      </c>
      <c r="N31" s="108">
        <v>1400</v>
      </c>
    </row>
    <row r="32" spans="1:14" ht="10.5">
      <c r="A32" s="112" t="s">
        <v>181</v>
      </c>
      <c r="B32" s="111" t="s">
        <v>180</v>
      </c>
      <c r="C32" s="110">
        <v>58300</v>
      </c>
      <c r="D32" s="109">
        <v>500</v>
      </c>
      <c r="E32" s="109">
        <v>300</v>
      </c>
      <c r="F32" s="108">
        <v>200</v>
      </c>
      <c r="G32" s="109">
        <v>57600</v>
      </c>
      <c r="H32" s="109">
        <v>4700</v>
      </c>
      <c r="I32" s="109">
        <v>900</v>
      </c>
      <c r="J32" s="109">
        <v>46600</v>
      </c>
      <c r="K32" s="109">
        <v>1600</v>
      </c>
      <c r="L32" s="109">
        <v>500</v>
      </c>
      <c r="M32" s="109">
        <v>300</v>
      </c>
      <c r="N32" s="109">
        <v>2300</v>
      </c>
    </row>
    <row r="33" spans="1:14" ht="10.5">
      <c r="A33" s="112" t="s">
        <v>199</v>
      </c>
      <c r="B33" s="116" t="s">
        <v>178</v>
      </c>
      <c r="C33" s="110">
        <v>2600</v>
      </c>
      <c r="D33" s="109" t="s">
        <v>72</v>
      </c>
      <c r="E33" s="109" t="s">
        <v>72</v>
      </c>
      <c r="F33" s="108" t="s">
        <v>72</v>
      </c>
      <c r="G33" s="109">
        <v>2600</v>
      </c>
      <c r="H33" s="109" t="s">
        <v>72</v>
      </c>
      <c r="I33" s="109" t="s">
        <v>72</v>
      </c>
      <c r="J33" s="109">
        <v>2600</v>
      </c>
      <c r="K33" s="109" t="s">
        <v>72</v>
      </c>
      <c r="L33" s="109" t="s">
        <v>72</v>
      </c>
      <c r="M33" s="109" t="s">
        <v>72</v>
      </c>
      <c r="N33" s="109" t="s">
        <v>72</v>
      </c>
    </row>
    <row r="34" spans="1:14" ht="10.5">
      <c r="A34" s="112" t="s">
        <v>198</v>
      </c>
      <c r="B34" s="111" t="s">
        <v>176</v>
      </c>
      <c r="C34" s="110">
        <v>28200</v>
      </c>
      <c r="D34" s="108">
        <v>1300</v>
      </c>
      <c r="E34" s="108">
        <v>1000</v>
      </c>
      <c r="F34" s="108" t="s">
        <v>72</v>
      </c>
      <c r="G34" s="109">
        <v>27000</v>
      </c>
      <c r="H34" s="108">
        <v>1400</v>
      </c>
      <c r="I34" s="108">
        <v>700</v>
      </c>
      <c r="J34" s="109">
        <v>23600</v>
      </c>
      <c r="K34" s="108" t="s">
        <v>72</v>
      </c>
      <c r="L34" s="108" t="s">
        <v>72</v>
      </c>
      <c r="M34" s="108" t="s">
        <v>72</v>
      </c>
      <c r="N34" s="108">
        <v>1500</v>
      </c>
    </row>
    <row r="35" spans="1:14" ht="10.5">
      <c r="A35" s="112" t="s">
        <v>175</v>
      </c>
      <c r="B35" s="111" t="s">
        <v>174</v>
      </c>
      <c r="C35" s="110">
        <v>27900</v>
      </c>
      <c r="D35" s="108">
        <v>500</v>
      </c>
      <c r="E35" s="108">
        <v>500</v>
      </c>
      <c r="F35" s="108" t="s">
        <v>72</v>
      </c>
      <c r="G35" s="109">
        <v>27400</v>
      </c>
      <c r="H35" s="109">
        <v>1200</v>
      </c>
      <c r="I35" s="109">
        <v>200</v>
      </c>
      <c r="J35" s="109">
        <v>20500</v>
      </c>
      <c r="K35" s="108">
        <v>500</v>
      </c>
      <c r="L35" s="109">
        <v>1200</v>
      </c>
      <c r="M35" s="109" t="s">
        <v>72</v>
      </c>
      <c r="N35" s="109">
        <v>2700</v>
      </c>
    </row>
    <row r="36" spans="1:14" ht="10.5">
      <c r="A36" s="112" t="s">
        <v>197</v>
      </c>
      <c r="B36" s="111" t="s">
        <v>172</v>
      </c>
      <c r="C36" s="110">
        <v>54600</v>
      </c>
      <c r="D36" s="109">
        <v>3900</v>
      </c>
      <c r="E36" s="109">
        <v>2800</v>
      </c>
      <c r="F36" s="108" t="s">
        <v>72</v>
      </c>
      <c r="G36" s="109">
        <v>50700</v>
      </c>
      <c r="H36" s="109">
        <v>4400</v>
      </c>
      <c r="I36" s="109">
        <v>2300</v>
      </c>
      <c r="J36" s="109">
        <v>35600</v>
      </c>
      <c r="K36" s="109">
        <v>1400</v>
      </c>
      <c r="L36" s="109">
        <v>5100</v>
      </c>
      <c r="M36" s="109">
        <v>200</v>
      </c>
      <c r="N36" s="109">
        <v>2300</v>
      </c>
    </row>
    <row r="37" spans="1:14" s="117" customFormat="1" ht="10.5">
      <c r="A37" s="112" t="s">
        <v>196</v>
      </c>
      <c r="B37" s="111" t="s">
        <v>170</v>
      </c>
      <c r="C37" s="110">
        <v>10900</v>
      </c>
      <c r="D37" s="109" t="s">
        <v>72</v>
      </c>
      <c r="E37" s="109" t="s">
        <v>72</v>
      </c>
      <c r="F37" s="108" t="s">
        <v>72</v>
      </c>
      <c r="G37" s="109">
        <v>10900</v>
      </c>
      <c r="H37" s="109">
        <v>700</v>
      </c>
      <c r="I37" s="109">
        <v>400</v>
      </c>
      <c r="J37" s="109">
        <v>9300</v>
      </c>
      <c r="K37" s="109">
        <v>200</v>
      </c>
      <c r="L37" s="109" t="s">
        <v>72</v>
      </c>
      <c r="M37" s="108" t="s">
        <v>72</v>
      </c>
      <c r="N37" s="109">
        <v>200</v>
      </c>
    </row>
    <row r="38" spans="1:14" ht="10.5">
      <c r="A38" s="112" t="s">
        <v>195</v>
      </c>
      <c r="B38" s="111" t="s">
        <v>168</v>
      </c>
      <c r="C38" s="110">
        <v>12800</v>
      </c>
      <c r="D38" s="109">
        <v>1400</v>
      </c>
      <c r="E38" s="109">
        <v>1000</v>
      </c>
      <c r="F38" s="108" t="s">
        <v>72</v>
      </c>
      <c r="G38" s="109">
        <v>11400</v>
      </c>
      <c r="H38" s="109">
        <v>2900</v>
      </c>
      <c r="I38" s="108">
        <v>2400</v>
      </c>
      <c r="J38" s="109">
        <v>4500</v>
      </c>
      <c r="K38" s="108">
        <v>1700</v>
      </c>
      <c r="L38" s="108">
        <v>200</v>
      </c>
      <c r="M38" s="108" t="s">
        <v>72</v>
      </c>
      <c r="N38" s="109">
        <v>1300</v>
      </c>
    </row>
    <row r="39" spans="1:14" ht="10.5">
      <c r="A39" s="112" t="s">
        <v>194</v>
      </c>
      <c r="B39" s="116" t="s">
        <v>165</v>
      </c>
      <c r="C39" s="110">
        <v>29100</v>
      </c>
      <c r="D39" s="109">
        <v>5900</v>
      </c>
      <c r="E39" s="109">
        <v>5400</v>
      </c>
      <c r="F39" s="108" t="s">
        <v>72</v>
      </c>
      <c r="G39" s="109">
        <v>23200</v>
      </c>
      <c r="H39" s="109">
        <v>2300</v>
      </c>
      <c r="I39" s="108">
        <v>1600</v>
      </c>
      <c r="J39" s="109">
        <v>17100</v>
      </c>
      <c r="K39" s="109" t="s">
        <v>72</v>
      </c>
      <c r="L39" s="109">
        <v>1000</v>
      </c>
      <c r="M39" s="108">
        <v>400</v>
      </c>
      <c r="N39" s="109">
        <v>1300</v>
      </c>
    </row>
    <row r="40" spans="1:14" ht="10.5">
      <c r="A40" s="112" t="s">
        <v>193</v>
      </c>
      <c r="B40" s="111" t="s">
        <v>163</v>
      </c>
      <c r="C40" s="110">
        <v>16700</v>
      </c>
      <c r="D40" s="109">
        <v>1000</v>
      </c>
      <c r="E40" s="109">
        <v>800</v>
      </c>
      <c r="F40" s="109">
        <v>400</v>
      </c>
      <c r="G40" s="109">
        <v>15400</v>
      </c>
      <c r="H40" s="109">
        <v>1300</v>
      </c>
      <c r="I40" s="108">
        <v>200</v>
      </c>
      <c r="J40" s="109">
        <v>6300</v>
      </c>
      <c r="K40" s="109">
        <v>400</v>
      </c>
      <c r="L40" s="109">
        <v>6900</v>
      </c>
      <c r="M40" s="108" t="s">
        <v>72</v>
      </c>
      <c r="N40" s="109">
        <v>300</v>
      </c>
    </row>
    <row r="41" spans="1:14" ht="10.5">
      <c r="A41" s="112" t="s">
        <v>192</v>
      </c>
      <c r="B41" s="116" t="s">
        <v>160</v>
      </c>
      <c r="C41" s="110">
        <v>11500</v>
      </c>
      <c r="D41" s="109">
        <v>1800</v>
      </c>
      <c r="E41" s="109">
        <v>1000</v>
      </c>
      <c r="F41" s="108">
        <v>600</v>
      </c>
      <c r="G41" s="109">
        <v>9200</v>
      </c>
      <c r="H41" s="108">
        <v>2100</v>
      </c>
      <c r="I41" s="108">
        <v>1200</v>
      </c>
      <c r="J41" s="109">
        <v>5200</v>
      </c>
      <c r="K41" s="109">
        <v>200</v>
      </c>
      <c r="L41" s="109">
        <v>1300</v>
      </c>
      <c r="M41" s="109" t="s">
        <v>72</v>
      </c>
      <c r="N41" s="109">
        <v>400</v>
      </c>
    </row>
    <row r="42" spans="1:14" ht="10.5">
      <c r="A42" s="115" t="s">
        <v>159</v>
      </c>
      <c r="B42" s="113" t="s">
        <v>158</v>
      </c>
      <c r="C42" s="110">
        <v>19100</v>
      </c>
      <c r="D42" s="109">
        <v>500</v>
      </c>
      <c r="E42" s="109">
        <v>500</v>
      </c>
      <c r="F42" s="108" t="s">
        <v>72</v>
      </c>
      <c r="G42" s="109">
        <v>18600</v>
      </c>
      <c r="H42" s="109" t="s">
        <v>72</v>
      </c>
      <c r="I42" s="109" t="s">
        <v>72</v>
      </c>
      <c r="J42" s="109">
        <v>12700</v>
      </c>
      <c r="K42" s="109">
        <v>1400</v>
      </c>
      <c r="L42" s="109">
        <v>3100</v>
      </c>
      <c r="M42" s="108" t="s">
        <v>72</v>
      </c>
      <c r="N42" s="109">
        <v>500</v>
      </c>
    </row>
    <row r="43" spans="1:14" ht="10.5">
      <c r="A43" s="115" t="s">
        <v>156</v>
      </c>
      <c r="B43" s="113" t="s">
        <v>155</v>
      </c>
      <c r="C43" s="110">
        <v>16900</v>
      </c>
      <c r="D43" s="108">
        <v>1300</v>
      </c>
      <c r="E43" s="108">
        <v>1300</v>
      </c>
      <c r="F43" s="108" t="s">
        <v>72</v>
      </c>
      <c r="G43" s="109">
        <v>15600</v>
      </c>
      <c r="H43" s="108">
        <v>600</v>
      </c>
      <c r="I43" s="108">
        <v>600</v>
      </c>
      <c r="J43" s="109">
        <v>11100</v>
      </c>
      <c r="K43" s="108">
        <v>2200</v>
      </c>
      <c r="L43" s="108">
        <v>200</v>
      </c>
      <c r="M43" s="108" t="s">
        <v>72</v>
      </c>
      <c r="N43" s="108">
        <v>1100</v>
      </c>
    </row>
    <row r="44" spans="1:14" ht="10.5">
      <c r="A44" s="114" t="s">
        <v>154</v>
      </c>
      <c r="B44" s="113" t="s">
        <v>153</v>
      </c>
      <c r="C44" s="110">
        <v>1600</v>
      </c>
      <c r="D44" s="109" t="s">
        <v>72</v>
      </c>
      <c r="E44" s="109" t="s">
        <v>72</v>
      </c>
      <c r="F44" s="108" t="s">
        <v>72</v>
      </c>
      <c r="G44" s="109">
        <v>1600</v>
      </c>
      <c r="H44" s="109" t="s">
        <v>72</v>
      </c>
      <c r="I44" s="109" t="s">
        <v>72</v>
      </c>
      <c r="J44" s="109">
        <v>1600</v>
      </c>
      <c r="K44" s="109" t="s">
        <v>72</v>
      </c>
      <c r="L44" s="109" t="s">
        <v>72</v>
      </c>
      <c r="M44" s="109" t="s">
        <v>72</v>
      </c>
      <c r="N44" s="109" t="s">
        <v>72</v>
      </c>
    </row>
    <row r="45" spans="1:14" ht="10.5">
      <c r="A45" s="112" t="s">
        <v>152</v>
      </c>
      <c r="B45" s="111" t="s">
        <v>151</v>
      </c>
      <c r="C45" s="110">
        <v>32000</v>
      </c>
      <c r="D45" s="108">
        <v>2200</v>
      </c>
      <c r="E45" s="108">
        <v>700</v>
      </c>
      <c r="F45" s="108">
        <v>500</v>
      </c>
      <c r="G45" s="109">
        <v>29300</v>
      </c>
      <c r="H45" s="108">
        <v>2200</v>
      </c>
      <c r="I45" s="108">
        <v>1300</v>
      </c>
      <c r="J45" s="109">
        <v>17400</v>
      </c>
      <c r="K45" s="109">
        <v>1500</v>
      </c>
      <c r="L45" s="108">
        <v>2800</v>
      </c>
      <c r="M45" s="108">
        <v>800</v>
      </c>
      <c r="N45" s="108">
        <v>2200</v>
      </c>
    </row>
    <row r="46" spans="1:14" ht="10.5">
      <c r="A46" s="112" t="s">
        <v>150</v>
      </c>
      <c r="B46" s="111" t="s">
        <v>149</v>
      </c>
      <c r="C46" s="110">
        <v>15400</v>
      </c>
      <c r="D46" s="109" t="s">
        <v>72</v>
      </c>
      <c r="E46" s="109" t="s">
        <v>72</v>
      </c>
      <c r="F46" s="108" t="s">
        <v>72</v>
      </c>
      <c r="G46" s="109">
        <v>15400</v>
      </c>
      <c r="H46" s="109" t="s">
        <v>72</v>
      </c>
      <c r="I46" s="108" t="s">
        <v>72</v>
      </c>
      <c r="J46" s="109">
        <v>15200</v>
      </c>
      <c r="K46" s="109" t="s">
        <v>72</v>
      </c>
      <c r="L46" s="109" t="s">
        <v>72</v>
      </c>
      <c r="M46" s="109">
        <v>200</v>
      </c>
      <c r="N46" s="109" t="s">
        <v>72</v>
      </c>
    </row>
    <row r="47" spans="1:14" ht="10.5">
      <c r="A47" s="112" t="s">
        <v>148</v>
      </c>
      <c r="B47" s="111" t="s">
        <v>147</v>
      </c>
      <c r="C47" s="110">
        <v>13500</v>
      </c>
      <c r="D47" s="109">
        <v>1100</v>
      </c>
      <c r="E47" s="109">
        <v>700</v>
      </c>
      <c r="F47" s="108" t="s">
        <v>72</v>
      </c>
      <c r="G47" s="109">
        <v>11900</v>
      </c>
      <c r="H47" s="109">
        <v>1900</v>
      </c>
      <c r="I47" s="108">
        <v>800</v>
      </c>
      <c r="J47" s="109">
        <v>6400</v>
      </c>
      <c r="K47" s="109">
        <v>400</v>
      </c>
      <c r="L47" s="109">
        <v>1100</v>
      </c>
      <c r="M47" s="109">
        <v>1400</v>
      </c>
      <c r="N47" s="109">
        <v>500</v>
      </c>
    </row>
    <row r="48" spans="1:14" ht="10.5">
      <c r="A48" s="505" t="s">
        <v>191</v>
      </c>
      <c r="B48" s="505"/>
      <c r="C48" s="110">
        <v>291600</v>
      </c>
      <c r="D48" s="109">
        <v>11200</v>
      </c>
      <c r="E48" s="109">
        <v>5500</v>
      </c>
      <c r="F48" s="109">
        <v>3500</v>
      </c>
      <c r="G48" s="109">
        <v>276700</v>
      </c>
      <c r="H48" s="109">
        <v>7700</v>
      </c>
      <c r="I48" s="109">
        <v>2900</v>
      </c>
      <c r="J48" s="109">
        <v>107200</v>
      </c>
      <c r="K48" s="109">
        <v>100400</v>
      </c>
      <c r="L48" s="109">
        <v>25600</v>
      </c>
      <c r="M48" s="109">
        <v>11100</v>
      </c>
      <c r="N48" s="109">
        <v>17500</v>
      </c>
    </row>
    <row r="49" spans="1:14" ht="10.5">
      <c r="A49" s="112" t="s">
        <v>190</v>
      </c>
      <c r="B49" s="111" t="s">
        <v>189</v>
      </c>
      <c r="C49" s="110">
        <v>400</v>
      </c>
      <c r="D49" s="109" t="s">
        <v>72</v>
      </c>
      <c r="E49" s="109" t="s">
        <v>72</v>
      </c>
      <c r="F49" s="109">
        <v>400</v>
      </c>
      <c r="G49" s="109" t="s">
        <v>72</v>
      </c>
      <c r="H49" s="108" t="s">
        <v>72</v>
      </c>
      <c r="I49" s="108" t="s">
        <v>72</v>
      </c>
      <c r="J49" s="109" t="s">
        <v>72</v>
      </c>
      <c r="K49" s="108" t="s">
        <v>72</v>
      </c>
      <c r="L49" s="108" t="s">
        <v>72</v>
      </c>
      <c r="M49" s="108" t="s">
        <v>72</v>
      </c>
      <c r="N49" s="108" t="s">
        <v>72</v>
      </c>
    </row>
    <row r="50" spans="1:14" ht="10.5">
      <c r="A50" s="112" t="s">
        <v>188</v>
      </c>
      <c r="B50" s="111" t="s">
        <v>187</v>
      </c>
      <c r="C50" s="118" t="s">
        <v>72</v>
      </c>
      <c r="D50" s="108" t="s">
        <v>72</v>
      </c>
      <c r="E50" s="108" t="s">
        <v>72</v>
      </c>
      <c r="F50" s="108" t="s">
        <v>72</v>
      </c>
      <c r="G50" s="108" t="s">
        <v>72</v>
      </c>
      <c r="H50" s="108" t="s">
        <v>72</v>
      </c>
      <c r="I50" s="108" t="s">
        <v>72</v>
      </c>
      <c r="J50" s="108" t="s">
        <v>72</v>
      </c>
      <c r="K50" s="108" t="s">
        <v>72</v>
      </c>
      <c r="L50" s="108" t="s">
        <v>72</v>
      </c>
      <c r="M50" s="108" t="s">
        <v>72</v>
      </c>
      <c r="N50" s="108" t="s">
        <v>72</v>
      </c>
    </row>
    <row r="51" spans="1:14" ht="10.5">
      <c r="A51" s="112" t="s">
        <v>186</v>
      </c>
      <c r="B51" s="111" t="s">
        <v>184</v>
      </c>
      <c r="C51" s="118" t="s">
        <v>72</v>
      </c>
      <c r="D51" s="108" t="s">
        <v>72</v>
      </c>
      <c r="E51" s="108" t="s">
        <v>72</v>
      </c>
      <c r="F51" s="108" t="s">
        <v>72</v>
      </c>
      <c r="G51" s="108" t="s">
        <v>72</v>
      </c>
      <c r="H51" s="108" t="s">
        <v>72</v>
      </c>
      <c r="I51" s="108" t="s">
        <v>72</v>
      </c>
      <c r="J51" s="108" t="s">
        <v>72</v>
      </c>
      <c r="K51" s="108" t="s">
        <v>72</v>
      </c>
      <c r="L51" s="108" t="s">
        <v>72</v>
      </c>
      <c r="M51" s="108" t="s">
        <v>72</v>
      </c>
      <c r="N51" s="108" t="s">
        <v>72</v>
      </c>
    </row>
    <row r="52" spans="1:14" ht="10.5">
      <c r="A52" s="112" t="s">
        <v>183</v>
      </c>
      <c r="B52" s="111" t="s">
        <v>182</v>
      </c>
      <c r="C52" s="118">
        <v>9600</v>
      </c>
      <c r="D52" s="108">
        <v>200</v>
      </c>
      <c r="E52" s="108">
        <v>200</v>
      </c>
      <c r="F52" s="108">
        <v>600</v>
      </c>
      <c r="G52" s="108">
        <v>8800</v>
      </c>
      <c r="H52" s="108">
        <v>1300</v>
      </c>
      <c r="I52" s="108">
        <v>300</v>
      </c>
      <c r="J52" s="108">
        <v>4900</v>
      </c>
      <c r="K52" s="108">
        <v>1800</v>
      </c>
      <c r="L52" s="108" t="s">
        <v>72</v>
      </c>
      <c r="M52" s="108" t="s">
        <v>72</v>
      </c>
      <c r="N52" s="108">
        <v>600</v>
      </c>
    </row>
    <row r="53" spans="1:14" s="117" customFormat="1" ht="10.5">
      <c r="A53" s="112" t="s">
        <v>181</v>
      </c>
      <c r="B53" s="111" t="s">
        <v>180</v>
      </c>
      <c r="C53" s="110">
        <v>20300</v>
      </c>
      <c r="D53" s="108">
        <v>800</v>
      </c>
      <c r="E53" s="108">
        <v>500</v>
      </c>
      <c r="F53" s="109" t="s">
        <v>72</v>
      </c>
      <c r="G53" s="109">
        <v>19400</v>
      </c>
      <c r="H53" s="109">
        <v>200</v>
      </c>
      <c r="I53" s="108" t="s">
        <v>72</v>
      </c>
      <c r="J53" s="109">
        <v>8600</v>
      </c>
      <c r="K53" s="109">
        <v>6600</v>
      </c>
      <c r="L53" s="108">
        <v>1000</v>
      </c>
      <c r="M53" s="109">
        <v>1300</v>
      </c>
      <c r="N53" s="109">
        <v>800</v>
      </c>
    </row>
    <row r="54" spans="1:14" ht="10.5">
      <c r="A54" s="112" t="s">
        <v>179</v>
      </c>
      <c r="B54" s="116" t="s">
        <v>178</v>
      </c>
      <c r="C54" s="110">
        <v>200</v>
      </c>
      <c r="D54" s="109" t="s">
        <v>72</v>
      </c>
      <c r="E54" s="109" t="s">
        <v>72</v>
      </c>
      <c r="F54" s="108" t="s">
        <v>72</v>
      </c>
      <c r="G54" s="109">
        <v>200</v>
      </c>
      <c r="H54" s="109" t="s">
        <v>72</v>
      </c>
      <c r="I54" s="109" t="s">
        <v>72</v>
      </c>
      <c r="J54" s="109" t="s">
        <v>72</v>
      </c>
      <c r="K54" s="109" t="s">
        <v>72</v>
      </c>
      <c r="L54" s="109" t="s">
        <v>72</v>
      </c>
      <c r="M54" s="109" t="s">
        <v>72</v>
      </c>
      <c r="N54" s="109">
        <v>200</v>
      </c>
    </row>
    <row r="55" spans="1:14" ht="10.5">
      <c r="A55" s="112" t="s">
        <v>177</v>
      </c>
      <c r="B55" s="111" t="s">
        <v>176</v>
      </c>
      <c r="C55" s="110">
        <v>11800</v>
      </c>
      <c r="D55" s="108">
        <v>300</v>
      </c>
      <c r="E55" s="108">
        <v>300</v>
      </c>
      <c r="F55" s="108" t="s">
        <v>72</v>
      </c>
      <c r="G55" s="109">
        <v>11500</v>
      </c>
      <c r="H55" s="108">
        <v>900</v>
      </c>
      <c r="I55" s="108">
        <v>300</v>
      </c>
      <c r="J55" s="109">
        <v>7800</v>
      </c>
      <c r="K55" s="108">
        <v>800</v>
      </c>
      <c r="L55" s="108">
        <v>200</v>
      </c>
      <c r="M55" s="108">
        <v>1100</v>
      </c>
      <c r="N55" s="108">
        <v>500</v>
      </c>
    </row>
    <row r="56" spans="1:14" ht="10.5">
      <c r="A56" s="112" t="s">
        <v>175</v>
      </c>
      <c r="B56" s="111" t="s">
        <v>174</v>
      </c>
      <c r="C56" s="110">
        <v>8800</v>
      </c>
      <c r="D56" s="109">
        <v>400</v>
      </c>
      <c r="E56" s="109" t="s">
        <v>72</v>
      </c>
      <c r="F56" s="108" t="s">
        <v>72</v>
      </c>
      <c r="G56" s="109">
        <v>8300</v>
      </c>
      <c r="H56" s="108" t="s">
        <v>72</v>
      </c>
      <c r="I56" s="108" t="s">
        <v>72</v>
      </c>
      <c r="J56" s="109">
        <v>2500</v>
      </c>
      <c r="K56" s="109">
        <v>4900</v>
      </c>
      <c r="L56" s="109" t="s">
        <v>72</v>
      </c>
      <c r="M56" s="109">
        <v>800</v>
      </c>
      <c r="N56" s="109">
        <v>200</v>
      </c>
    </row>
    <row r="57" spans="1:14" ht="10.5">
      <c r="A57" s="112" t="s">
        <v>173</v>
      </c>
      <c r="B57" s="111" t="s">
        <v>172</v>
      </c>
      <c r="C57" s="110">
        <v>65200</v>
      </c>
      <c r="D57" s="108">
        <v>1700</v>
      </c>
      <c r="E57" s="108">
        <v>800</v>
      </c>
      <c r="F57" s="109">
        <v>900</v>
      </c>
      <c r="G57" s="109">
        <v>62700</v>
      </c>
      <c r="H57" s="109">
        <v>1200</v>
      </c>
      <c r="I57" s="109">
        <v>1200</v>
      </c>
      <c r="J57" s="109">
        <v>16000</v>
      </c>
      <c r="K57" s="109">
        <v>27600</v>
      </c>
      <c r="L57" s="109">
        <v>11000</v>
      </c>
      <c r="M57" s="109">
        <v>2000</v>
      </c>
      <c r="N57" s="108">
        <v>3900</v>
      </c>
    </row>
    <row r="58" spans="1:14" ht="10.5">
      <c r="A58" s="112" t="s">
        <v>171</v>
      </c>
      <c r="B58" s="111" t="s">
        <v>170</v>
      </c>
      <c r="C58" s="110">
        <v>12500</v>
      </c>
      <c r="D58" s="109" t="s">
        <v>72</v>
      </c>
      <c r="E58" s="109" t="s">
        <v>72</v>
      </c>
      <c r="F58" s="109" t="s">
        <v>72</v>
      </c>
      <c r="G58" s="109">
        <v>12500</v>
      </c>
      <c r="H58" s="109" t="s">
        <v>72</v>
      </c>
      <c r="I58" s="109" t="s">
        <v>72</v>
      </c>
      <c r="J58" s="109">
        <v>7800</v>
      </c>
      <c r="K58" s="109">
        <v>1700</v>
      </c>
      <c r="L58" s="109">
        <v>400</v>
      </c>
      <c r="M58" s="109">
        <v>1800</v>
      </c>
      <c r="N58" s="109">
        <v>500</v>
      </c>
    </row>
    <row r="59" spans="1:14" ht="10.5">
      <c r="A59" s="112" t="s">
        <v>169</v>
      </c>
      <c r="B59" s="111" t="s">
        <v>168</v>
      </c>
      <c r="C59" s="110">
        <v>9800</v>
      </c>
      <c r="D59" s="109">
        <v>1000</v>
      </c>
      <c r="E59" s="108">
        <v>300</v>
      </c>
      <c r="F59" s="108" t="s">
        <v>72</v>
      </c>
      <c r="G59" s="109">
        <v>8900</v>
      </c>
      <c r="H59" s="108">
        <v>1000</v>
      </c>
      <c r="I59" s="108">
        <v>200</v>
      </c>
      <c r="J59" s="109">
        <v>4100</v>
      </c>
      <c r="K59" s="109">
        <v>2000</v>
      </c>
      <c r="L59" s="109" t="s">
        <v>72</v>
      </c>
      <c r="M59" s="109">
        <v>600</v>
      </c>
      <c r="N59" s="109">
        <v>700</v>
      </c>
    </row>
    <row r="60" spans="1:14" ht="10.5">
      <c r="A60" s="112" t="s">
        <v>167</v>
      </c>
      <c r="B60" s="116" t="s">
        <v>165</v>
      </c>
      <c r="C60" s="110">
        <v>11900</v>
      </c>
      <c r="D60" s="109">
        <v>1200</v>
      </c>
      <c r="E60" s="109">
        <v>900</v>
      </c>
      <c r="F60" s="108">
        <v>200</v>
      </c>
      <c r="G60" s="109">
        <v>10400</v>
      </c>
      <c r="H60" s="109">
        <v>500</v>
      </c>
      <c r="I60" s="108" t="s">
        <v>72</v>
      </c>
      <c r="J60" s="109">
        <v>5000</v>
      </c>
      <c r="K60" s="109">
        <v>2100</v>
      </c>
      <c r="L60" s="109">
        <v>300</v>
      </c>
      <c r="M60" s="108">
        <v>500</v>
      </c>
      <c r="N60" s="109">
        <v>1000</v>
      </c>
    </row>
    <row r="61" spans="1:14" ht="10.5">
      <c r="A61" s="112" t="s">
        <v>164</v>
      </c>
      <c r="B61" s="111" t="s">
        <v>163</v>
      </c>
      <c r="C61" s="110">
        <v>22400</v>
      </c>
      <c r="D61" s="109">
        <v>1000</v>
      </c>
      <c r="E61" s="109">
        <v>500</v>
      </c>
      <c r="F61" s="109" t="s">
        <v>72</v>
      </c>
      <c r="G61" s="109">
        <v>21500</v>
      </c>
      <c r="H61" s="109">
        <v>400</v>
      </c>
      <c r="I61" s="109" t="s">
        <v>72</v>
      </c>
      <c r="J61" s="109">
        <v>2300</v>
      </c>
      <c r="K61" s="109">
        <v>11700</v>
      </c>
      <c r="L61" s="109">
        <v>5600</v>
      </c>
      <c r="M61" s="108" t="s">
        <v>72</v>
      </c>
      <c r="N61" s="108">
        <v>1400</v>
      </c>
    </row>
    <row r="62" spans="1:14" ht="10.5">
      <c r="A62" s="112" t="s">
        <v>162</v>
      </c>
      <c r="B62" s="116" t="s">
        <v>160</v>
      </c>
      <c r="C62" s="110">
        <v>10600</v>
      </c>
      <c r="D62" s="109">
        <v>1400</v>
      </c>
      <c r="E62" s="109">
        <v>600</v>
      </c>
      <c r="F62" s="108">
        <v>700</v>
      </c>
      <c r="G62" s="109">
        <v>8400</v>
      </c>
      <c r="H62" s="109">
        <v>900</v>
      </c>
      <c r="I62" s="109" t="s">
        <v>72</v>
      </c>
      <c r="J62" s="109">
        <v>2000</v>
      </c>
      <c r="K62" s="109">
        <v>3100</v>
      </c>
      <c r="L62" s="109">
        <v>2000</v>
      </c>
      <c r="M62" s="109">
        <v>300</v>
      </c>
      <c r="N62" s="109">
        <v>200</v>
      </c>
    </row>
    <row r="63" spans="1:14" ht="10.5">
      <c r="A63" s="115" t="s">
        <v>159</v>
      </c>
      <c r="B63" s="113" t="s">
        <v>158</v>
      </c>
      <c r="C63" s="110">
        <v>23200</v>
      </c>
      <c r="D63" s="109">
        <v>900</v>
      </c>
      <c r="E63" s="109">
        <v>900</v>
      </c>
      <c r="F63" s="108">
        <v>200</v>
      </c>
      <c r="G63" s="109">
        <v>22200</v>
      </c>
      <c r="H63" s="109">
        <v>700</v>
      </c>
      <c r="I63" s="109">
        <v>700</v>
      </c>
      <c r="J63" s="109">
        <v>9600</v>
      </c>
      <c r="K63" s="109">
        <v>5600</v>
      </c>
      <c r="L63" s="109">
        <v>1600</v>
      </c>
      <c r="M63" s="108" t="s">
        <v>72</v>
      </c>
      <c r="N63" s="109">
        <v>3100</v>
      </c>
    </row>
    <row r="64" spans="1:14" ht="10.5">
      <c r="A64" s="115" t="s">
        <v>157</v>
      </c>
      <c r="B64" s="113" t="s">
        <v>155</v>
      </c>
      <c r="C64" s="110">
        <v>48800</v>
      </c>
      <c r="D64" s="108" t="s">
        <v>72</v>
      </c>
      <c r="E64" s="108" t="s">
        <v>72</v>
      </c>
      <c r="F64" s="108" t="s">
        <v>72</v>
      </c>
      <c r="G64" s="109">
        <v>48800</v>
      </c>
      <c r="H64" s="108" t="s">
        <v>72</v>
      </c>
      <c r="I64" s="108" t="s">
        <v>72</v>
      </c>
      <c r="J64" s="109">
        <v>24900</v>
      </c>
      <c r="K64" s="108">
        <v>19500</v>
      </c>
      <c r="L64" s="109">
        <v>1700</v>
      </c>
      <c r="M64" s="108">
        <v>800</v>
      </c>
      <c r="N64" s="108">
        <v>1700</v>
      </c>
    </row>
    <row r="65" spans="1:14" ht="10.5">
      <c r="A65" s="114" t="s">
        <v>154</v>
      </c>
      <c r="B65" s="113" t="s">
        <v>153</v>
      </c>
      <c r="C65" s="110">
        <v>500</v>
      </c>
      <c r="D65" s="109" t="s">
        <v>72</v>
      </c>
      <c r="E65" s="109" t="s">
        <v>72</v>
      </c>
      <c r="F65" s="109" t="s">
        <v>72</v>
      </c>
      <c r="G65" s="109">
        <v>500</v>
      </c>
      <c r="H65" s="109" t="s">
        <v>72</v>
      </c>
      <c r="I65" s="109" t="s">
        <v>72</v>
      </c>
      <c r="J65" s="109">
        <v>200</v>
      </c>
      <c r="K65" s="109">
        <v>300</v>
      </c>
      <c r="L65" s="109" t="s">
        <v>72</v>
      </c>
      <c r="M65" s="109" t="s">
        <v>72</v>
      </c>
      <c r="N65" s="109" t="s">
        <v>72</v>
      </c>
    </row>
    <row r="66" spans="1:14" ht="10.5">
      <c r="A66" s="112" t="s">
        <v>152</v>
      </c>
      <c r="B66" s="111" t="s">
        <v>151</v>
      </c>
      <c r="C66" s="110">
        <v>23200</v>
      </c>
      <c r="D66" s="108">
        <v>2100</v>
      </c>
      <c r="E66" s="108">
        <v>600</v>
      </c>
      <c r="F66" s="108">
        <v>300</v>
      </c>
      <c r="G66" s="109">
        <v>20800</v>
      </c>
      <c r="H66" s="108">
        <v>200</v>
      </c>
      <c r="I66" s="108" t="s">
        <v>72</v>
      </c>
      <c r="J66" s="109">
        <v>6600</v>
      </c>
      <c r="K66" s="109">
        <v>9600</v>
      </c>
      <c r="L66" s="109">
        <v>1500</v>
      </c>
      <c r="M66" s="108">
        <v>800</v>
      </c>
      <c r="N66" s="108">
        <v>1600</v>
      </c>
    </row>
    <row r="67" spans="1:14" ht="10.5">
      <c r="A67" s="112" t="s">
        <v>150</v>
      </c>
      <c r="B67" s="111" t="s">
        <v>149</v>
      </c>
      <c r="C67" s="110">
        <v>5000</v>
      </c>
      <c r="D67" s="108" t="s">
        <v>72</v>
      </c>
      <c r="E67" s="108" t="s">
        <v>72</v>
      </c>
      <c r="F67" s="108" t="s">
        <v>72</v>
      </c>
      <c r="G67" s="109">
        <v>5000</v>
      </c>
      <c r="H67" s="108" t="s">
        <v>72</v>
      </c>
      <c r="I67" s="108" t="s">
        <v>72</v>
      </c>
      <c r="J67" s="109">
        <v>3400</v>
      </c>
      <c r="K67" s="109">
        <v>200</v>
      </c>
      <c r="L67" s="109" t="s">
        <v>72</v>
      </c>
      <c r="M67" s="108" t="s">
        <v>72</v>
      </c>
      <c r="N67" s="108">
        <v>900</v>
      </c>
    </row>
    <row r="68" spans="1:14" ht="11.25" thickBot="1">
      <c r="A68" s="107" t="s">
        <v>148</v>
      </c>
      <c r="B68" s="106" t="s">
        <v>147</v>
      </c>
      <c r="C68" s="105">
        <v>7300</v>
      </c>
      <c r="D68" s="103">
        <v>200</v>
      </c>
      <c r="E68" s="103" t="s">
        <v>72</v>
      </c>
      <c r="F68" s="103">
        <v>200</v>
      </c>
      <c r="G68" s="103">
        <v>6700</v>
      </c>
      <c r="H68" s="104">
        <v>500</v>
      </c>
      <c r="I68" s="104">
        <v>300</v>
      </c>
      <c r="J68" s="103">
        <v>1300</v>
      </c>
      <c r="K68" s="103">
        <v>3100</v>
      </c>
      <c r="L68" s="103">
        <v>300</v>
      </c>
      <c r="M68" s="103">
        <v>1200</v>
      </c>
      <c r="N68" s="103">
        <v>300</v>
      </c>
    </row>
    <row r="69" spans="1:14" ht="13.9" customHeight="1">
      <c r="A69" s="102" t="s">
        <v>71</v>
      </c>
    </row>
    <row r="71" spans="1:14" ht="12" customHeight="1">
      <c r="C71" s="99"/>
      <c r="D71" s="101"/>
      <c r="E71" s="100"/>
      <c r="F71" s="100"/>
      <c r="G71" s="99"/>
      <c r="H71" s="99"/>
      <c r="I71" s="100"/>
      <c r="J71" s="99"/>
      <c r="K71" s="100"/>
      <c r="L71" s="99"/>
      <c r="M71" s="100"/>
      <c r="N71" s="99"/>
    </row>
  </sheetData>
  <mergeCells count="17">
    <mergeCell ref="A48:B48"/>
    <mergeCell ref="A6:B6"/>
    <mergeCell ref="F3:F5"/>
    <mergeCell ref="H4:H5"/>
    <mergeCell ref="A27:B27"/>
    <mergeCell ref="A1:N1"/>
    <mergeCell ref="G3:N3"/>
    <mergeCell ref="N4:N5"/>
    <mergeCell ref="G4:G5"/>
    <mergeCell ref="E4:E5"/>
    <mergeCell ref="J4:J5"/>
    <mergeCell ref="K4:K5"/>
    <mergeCell ref="A3:B5"/>
    <mergeCell ref="L4:L5"/>
    <mergeCell ref="M4:M5"/>
    <mergeCell ref="D3:D5"/>
    <mergeCell ref="C3:C5"/>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75" workbookViewId="0">
      <pane ySplit="5" topLeftCell="A6" activePane="bottomLeft" state="frozen"/>
      <selection pane="bottomLeft" sqref="A1:N1"/>
    </sheetView>
  </sheetViews>
  <sheetFormatPr defaultColWidth="9" defaultRowHeight="13.9" customHeight="1"/>
  <cols>
    <col min="1" max="1" width="2.25" style="128" customWidth="1"/>
    <col min="2" max="2" width="19" style="128" customWidth="1"/>
    <col min="3" max="3" width="6.25" style="128" customWidth="1"/>
    <col min="4" max="6" width="5.375" style="128" customWidth="1"/>
    <col min="7" max="7" width="6.25" style="128" customWidth="1"/>
    <col min="8" max="9" width="5.375" style="128" customWidth="1"/>
    <col min="10" max="10" width="6.125" style="128" customWidth="1"/>
    <col min="11" max="11" width="5.875" style="128" customWidth="1"/>
    <col min="12" max="12" width="5.375" style="128" customWidth="1"/>
    <col min="13" max="13" width="6.875" style="128" customWidth="1"/>
    <col min="14" max="14" width="5.375" style="128" customWidth="1"/>
    <col min="15" max="16384" width="9" style="128"/>
  </cols>
  <sheetData>
    <row r="1" spans="1:14" s="150" customFormat="1" ht="19.149999999999999" customHeight="1">
      <c r="A1" s="520" t="s">
        <v>252</v>
      </c>
      <c r="B1" s="520"/>
      <c r="C1" s="520"/>
      <c r="D1" s="520"/>
      <c r="E1" s="520"/>
      <c r="F1" s="520"/>
      <c r="G1" s="520"/>
      <c r="H1" s="520"/>
      <c r="I1" s="520"/>
      <c r="J1" s="520"/>
      <c r="K1" s="520"/>
      <c r="L1" s="520"/>
      <c r="M1" s="520"/>
      <c r="N1" s="520"/>
    </row>
    <row r="2" spans="1:14" s="130" customFormat="1" ht="13.9" customHeight="1" thickBot="1">
      <c r="A2" s="149"/>
      <c r="B2" s="131"/>
      <c r="C2" s="148"/>
      <c r="D2" s="148"/>
      <c r="E2" s="148"/>
      <c r="F2" s="148"/>
      <c r="G2" s="148"/>
      <c r="H2" s="148"/>
      <c r="I2" s="148"/>
      <c r="J2" s="148"/>
      <c r="K2" s="148"/>
      <c r="L2" s="148"/>
      <c r="M2" s="148"/>
      <c r="N2" s="148" t="s">
        <v>227</v>
      </c>
    </row>
    <row r="3" spans="1:14" s="144" customFormat="1" ht="13.9" customHeight="1">
      <c r="A3" s="516" t="s">
        <v>251</v>
      </c>
      <c r="B3" s="517"/>
      <c r="C3" s="511" t="s">
        <v>51</v>
      </c>
      <c r="D3" s="513" t="s">
        <v>225</v>
      </c>
      <c r="E3" s="147"/>
      <c r="F3" s="511" t="s">
        <v>224</v>
      </c>
      <c r="G3" s="522" t="s">
        <v>223</v>
      </c>
      <c r="H3" s="522"/>
      <c r="I3" s="522"/>
      <c r="J3" s="522"/>
      <c r="K3" s="522"/>
      <c r="L3" s="522"/>
      <c r="M3" s="522"/>
      <c r="N3" s="523"/>
    </row>
    <row r="4" spans="1:14" s="144" customFormat="1" ht="13.9" customHeight="1">
      <c r="A4" s="518"/>
      <c r="B4" s="519"/>
      <c r="C4" s="512"/>
      <c r="D4" s="514"/>
      <c r="E4" s="512" t="s">
        <v>215</v>
      </c>
      <c r="F4" s="512"/>
      <c r="G4" s="512" t="s">
        <v>51</v>
      </c>
      <c r="H4" s="507" t="s">
        <v>222</v>
      </c>
      <c r="I4" s="146"/>
      <c r="J4" s="512" t="s">
        <v>221</v>
      </c>
      <c r="K4" s="512" t="s">
        <v>250</v>
      </c>
      <c r="L4" s="512" t="s">
        <v>249</v>
      </c>
      <c r="M4" s="512" t="s">
        <v>217</v>
      </c>
      <c r="N4" s="521" t="s">
        <v>216</v>
      </c>
    </row>
    <row r="5" spans="1:14" s="144" customFormat="1" ht="27" customHeight="1">
      <c r="A5" s="518"/>
      <c r="B5" s="519"/>
      <c r="C5" s="512"/>
      <c r="D5" s="514"/>
      <c r="E5" s="512"/>
      <c r="F5" s="512"/>
      <c r="G5" s="512"/>
      <c r="H5" s="508"/>
      <c r="I5" s="145" t="s">
        <v>215</v>
      </c>
      <c r="J5" s="512"/>
      <c r="K5" s="512"/>
      <c r="L5" s="512"/>
      <c r="M5" s="512"/>
      <c r="N5" s="521"/>
    </row>
    <row r="6" spans="1:14" ht="16.5" customHeight="1">
      <c r="A6" s="515" t="s">
        <v>214</v>
      </c>
      <c r="B6" s="515"/>
      <c r="C6" s="140">
        <v>687600</v>
      </c>
      <c r="D6" s="138">
        <v>36400</v>
      </c>
      <c r="E6" s="138">
        <v>23700</v>
      </c>
      <c r="F6" s="138">
        <v>6100</v>
      </c>
      <c r="G6" s="138">
        <v>644300</v>
      </c>
      <c r="H6" s="138">
        <v>39800</v>
      </c>
      <c r="I6" s="138">
        <v>17900</v>
      </c>
      <c r="J6" s="138">
        <v>372300</v>
      </c>
      <c r="K6" s="138">
        <v>112600</v>
      </c>
      <c r="L6" s="138">
        <v>49800</v>
      </c>
      <c r="M6" s="138">
        <v>14400</v>
      </c>
      <c r="N6" s="138">
        <v>35300</v>
      </c>
    </row>
    <row r="7" spans="1:14" ht="16.5" customHeight="1">
      <c r="A7" s="142" t="s">
        <v>248</v>
      </c>
      <c r="B7" s="143" t="s">
        <v>242</v>
      </c>
      <c r="C7" s="140">
        <v>16300</v>
      </c>
      <c r="D7" s="138" t="s">
        <v>72</v>
      </c>
      <c r="E7" s="138" t="s">
        <v>72</v>
      </c>
      <c r="F7" s="139" t="s">
        <v>72</v>
      </c>
      <c r="G7" s="138">
        <v>16300</v>
      </c>
      <c r="H7" s="138">
        <v>14000</v>
      </c>
      <c r="I7" s="138">
        <v>4700</v>
      </c>
      <c r="J7" s="138">
        <v>2100</v>
      </c>
      <c r="K7" s="138" t="s">
        <v>72</v>
      </c>
      <c r="L7" s="138" t="s">
        <v>72</v>
      </c>
      <c r="M7" s="138" t="s">
        <v>72</v>
      </c>
      <c r="N7" s="138" t="s">
        <v>72</v>
      </c>
    </row>
    <row r="8" spans="1:14" ht="16.5" customHeight="1">
      <c r="A8" s="142" t="s">
        <v>188</v>
      </c>
      <c r="B8" s="143" t="s">
        <v>241</v>
      </c>
      <c r="C8" s="140">
        <v>142000</v>
      </c>
      <c r="D8" s="138">
        <v>11400</v>
      </c>
      <c r="E8" s="138">
        <v>9600</v>
      </c>
      <c r="F8" s="139" t="s">
        <v>72</v>
      </c>
      <c r="G8" s="138">
        <v>130500</v>
      </c>
      <c r="H8" s="138">
        <v>4400</v>
      </c>
      <c r="I8" s="138">
        <v>2700</v>
      </c>
      <c r="J8" s="138">
        <v>94600</v>
      </c>
      <c r="K8" s="139">
        <v>12700</v>
      </c>
      <c r="L8" s="139">
        <v>6200</v>
      </c>
      <c r="M8" s="139">
        <v>1200</v>
      </c>
      <c r="N8" s="139">
        <v>6900</v>
      </c>
    </row>
    <row r="9" spans="1:14" ht="16.5" customHeight="1">
      <c r="A9" s="142" t="s">
        <v>247</v>
      </c>
      <c r="B9" s="143" t="s">
        <v>240</v>
      </c>
      <c r="C9" s="140">
        <v>170300</v>
      </c>
      <c r="D9" s="138">
        <v>900</v>
      </c>
      <c r="E9" s="138">
        <v>600</v>
      </c>
      <c r="F9" s="138">
        <v>1500</v>
      </c>
      <c r="G9" s="138">
        <v>167900</v>
      </c>
      <c r="H9" s="138">
        <v>5600</v>
      </c>
      <c r="I9" s="138">
        <v>1400</v>
      </c>
      <c r="J9" s="138">
        <v>107400</v>
      </c>
      <c r="K9" s="138">
        <v>23300</v>
      </c>
      <c r="L9" s="138">
        <v>6200</v>
      </c>
      <c r="M9" s="138">
        <v>8100</v>
      </c>
      <c r="N9" s="138">
        <v>9800</v>
      </c>
    </row>
    <row r="10" spans="1:14" ht="16.5" customHeight="1">
      <c r="A10" s="142" t="s">
        <v>183</v>
      </c>
      <c r="B10" s="143" t="s">
        <v>239</v>
      </c>
      <c r="C10" s="140">
        <v>98700</v>
      </c>
      <c r="D10" s="138">
        <v>6300</v>
      </c>
      <c r="E10" s="138">
        <v>4200</v>
      </c>
      <c r="F10" s="138">
        <v>300</v>
      </c>
      <c r="G10" s="138">
        <v>92000</v>
      </c>
      <c r="H10" s="138">
        <v>4000</v>
      </c>
      <c r="I10" s="138">
        <v>3800</v>
      </c>
      <c r="J10" s="138">
        <v>52900</v>
      </c>
      <c r="K10" s="138">
        <v>14900</v>
      </c>
      <c r="L10" s="138">
        <v>11800</v>
      </c>
      <c r="M10" s="138">
        <v>1700</v>
      </c>
      <c r="N10" s="138">
        <v>4700</v>
      </c>
    </row>
    <row r="11" spans="1:14" ht="16.5" customHeight="1">
      <c r="A11" s="142" t="s">
        <v>246</v>
      </c>
      <c r="B11" s="143" t="s">
        <v>238</v>
      </c>
      <c r="C11" s="140">
        <v>69400</v>
      </c>
      <c r="D11" s="138">
        <v>4100</v>
      </c>
      <c r="E11" s="138">
        <v>2600</v>
      </c>
      <c r="F11" s="138">
        <v>1100</v>
      </c>
      <c r="G11" s="138">
        <v>64200</v>
      </c>
      <c r="H11" s="138">
        <v>2400</v>
      </c>
      <c r="I11" s="138">
        <v>600</v>
      </c>
      <c r="J11" s="138">
        <v>20900</v>
      </c>
      <c r="K11" s="138">
        <v>22000</v>
      </c>
      <c r="L11" s="138">
        <v>13900</v>
      </c>
      <c r="M11" s="138">
        <v>800</v>
      </c>
      <c r="N11" s="138">
        <v>3500</v>
      </c>
    </row>
    <row r="12" spans="1:14" ht="16.5" customHeight="1">
      <c r="A12" s="142" t="s">
        <v>245</v>
      </c>
      <c r="B12" s="143" t="s">
        <v>237</v>
      </c>
      <c r="C12" s="140">
        <v>12500</v>
      </c>
      <c r="D12" s="139" t="s">
        <v>72</v>
      </c>
      <c r="E12" s="139" t="s">
        <v>72</v>
      </c>
      <c r="F12" s="139" t="s">
        <v>72</v>
      </c>
      <c r="G12" s="138">
        <v>12500</v>
      </c>
      <c r="H12" s="139" t="s">
        <v>72</v>
      </c>
      <c r="I12" s="139" t="s">
        <v>72</v>
      </c>
      <c r="J12" s="138">
        <v>11400</v>
      </c>
      <c r="K12" s="138">
        <v>300</v>
      </c>
      <c r="L12" s="138">
        <v>500</v>
      </c>
      <c r="M12" s="139" t="s">
        <v>72</v>
      </c>
      <c r="N12" s="138">
        <v>400</v>
      </c>
    </row>
    <row r="13" spans="1:14" ht="16.5" customHeight="1">
      <c r="A13" s="142" t="s">
        <v>244</v>
      </c>
      <c r="B13" s="143" t="s">
        <v>236</v>
      </c>
      <c r="C13" s="140">
        <v>3500</v>
      </c>
      <c r="D13" s="138">
        <v>1800</v>
      </c>
      <c r="E13" s="138">
        <v>400</v>
      </c>
      <c r="F13" s="138">
        <v>900</v>
      </c>
      <c r="G13" s="138">
        <v>700</v>
      </c>
      <c r="H13" s="138" t="s">
        <v>72</v>
      </c>
      <c r="I13" s="138" t="s">
        <v>72</v>
      </c>
      <c r="J13" s="138">
        <v>200</v>
      </c>
      <c r="K13" s="139">
        <v>300</v>
      </c>
      <c r="L13" s="139" t="s">
        <v>72</v>
      </c>
      <c r="M13" s="139" t="s">
        <v>72</v>
      </c>
      <c r="N13" s="139" t="s">
        <v>72</v>
      </c>
    </row>
    <row r="14" spans="1:14" ht="16.5" customHeight="1">
      <c r="A14" s="142" t="s">
        <v>175</v>
      </c>
      <c r="B14" s="143" t="s">
        <v>234</v>
      </c>
      <c r="C14" s="140">
        <v>64700</v>
      </c>
      <c r="D14" s="138">
        <v>4800</v>
      </c>
      <c r="E14" s="138">
        <v>3200</v>
      </c>
      <c r="F14" s="138">
        <v>400</v>
      </c>
      <c r="G14" s="138">
        <v>59500</v>
      </c>
      <c r="H14" s="139">
        <v>3300</v>
      </c>
      <c r="I14" s="139">
        <v>2100</v>
      </c>
      <c r="J14" s="138">
        <v>34000</v>
      </c>
      <c r="K14" s="138">
        <v>13900</v>
      </c>
      <c r="L14" s="138">
        <v>2500</v>
      </c>
      <c r="M14" s="138">
        <v>1000</v>
      </c>
      <c r="N14" s="138">
        <v>2800</v>
      </c>
    </row>
    <row r="15" spans="1:14" ht="16.5" customHeight="1">
      <c r="A15" s="142" t="s">
        <v>209</v>
      </c>
      <c r="B15" s="143" t="s">
        <v>233</v>
      </c>
      <c r="C15" s="140">
        <v>22000</v>
      </c>
      <c r="D15" s="138">
        <v>700</v>
      </c>
      <c r="E15" s="138">
        <v>300</v>
      </c>
      <c r="F15" s="139" t="s">
        <v>72</v>
      </c>
      <c r="G15" s="138">
        <v>21300</v>
      </c>
      <c r="H15" s="138">
        <v>800</v>
      </c>
      <c r="I15" s="138">
        <v>200</v>
      </c>
      <c r="J15" s="138">
        <v>14400</v>
      </c>
      <c r="K15" s="138">
        <v>1100</v>
      </c>
      <c r="L15" s="138">
        <v>700</v>
      </c>
      <c r="M15" s="138" t="s">
        <v>72</v>
      </c>
      <c r="N15" s="138">
        <v>3200</v>
      </c>
    </row>
    <row r="16" spans="1:14" ht="16.5" customHeight="1">
      <c r="A16" s="142" t="s">
        <v>208</v>
      </c>
      <c r="B16" s="143" t="s">
        <v>231</v>
      </c>
      <c r="C16" s="140">
        <v>28600</v>
      </c>
      <c r="D16" s="138">
        <v>1900</v>
      </c>
      <c r="E16" s="138">
        <v>1700</v>
      </c>
      <c r="F16" s="138">
        <v>800</v>
      </c>
      <c r="G16" s="138">
        <v>25900</v>
      </c>
      <c r="H16" s="138">
        <v>2800</v>
      </c>
      <c r="I16" s="139">
        <v>1200</v>
      </c>
      <c r="J16" s="138">
        <v>20400</v>
      </c>
      <c r="K16" s="138">
        <v>400</v>
      </c>
      <c r="L16" s="138">
        <v>400</v>
      </c>
      <c r="M16" s="138" t="s">
        <v>72</v>
      </c>
      <c r="N16" s="138">
        <v>1300</v>
      </c>
    </row>
    <row r="17" spans="1:14" ht="16.5" customHeight="1">
      <c r="A17" s="142" t="s">
        <v>195</v>
      </c>
      <c r="B17" s="143" t="s">
        <v>230</v>
      </c>
      <c r="C17" s="140">
        <v>42700</v>
      </c>
      <c r="D17" s="138">
        <v>3300</v>
      </c>
      <c r="E17" s="138">
        <v>500</v>
      </c>
      <c r="F17" s="138">
        <v>800</v>
      </c>
      <c r="G17" s="138">
        <v>38700</v>
      </c>
      <c r="H17" s="138">
        <v>200</v>
      </c>
      <c r="I17" s="139">
        <v>200</v>
      </c>
      <c r="J17" s="138">
        <v>7600</v>
      </c>
      <c r="K17" s="138">
        <v>20600</v>
      </c>
      <c r="L17" s="138">
        <v>6300</v>
      </c>
      <c r="M17" s="138">
        <v>1100</v>
      </c>
      <c r="N17" s="138">
        <v>2100</v>
      </c>
    </row>
    <row r="18" spans="1:14" ht="16.5" customHeight="1">
      <c r="A18" s="142" t="s">
        <v>166</v>
      </c>
      <c r="B18" s="143" t="s">
        <v>229</v>
      </c>
      <c r="C18" s="140">
        <v>17000</v>
      </c>
      <c r="D18" s="138">
        <v>1300</v>
      </c>
      <c r="E18" s="138">
        <v>700</v>
      </c>
      <c r="F18" s="138">
        <v>200</v>
      </c>
      <c r="G18" s="138">
        <v>14700</v>
      </c>
      <c r="H18" s="138">
        <v>2200</v>
      </c>
      <c r="I18" s="139">
        <v>1100</v>
      </c>
      <c r="J18" s="138">
        <v>6500</v>
      </c>
      <c r="K18" s="138">
        <v>3300</v>
      </c>
      <c r="L18" s="138">
        <v>1400</v>
      </c>
      <c r="M18" s="138">
        <v>500</v>
      </c>
      <c r="N18" s="138">
        <v>700</v>
      </c>
    </row>
    <row r="19" spans="1:14" ht="16.5" customHeight="1">
      <c r="A19" s="509" t="s">
        <v>201</v>
      </c>
      <c r="B19" s="510"/>
      <c r="C19" s="140">
        <v>396100</v>
      </c>
      <c r="D19" s="138">
        <v>25300</v>
      </c>
      <c r="E19" s="138">
        <v>18200</v>
      </c>
      <c r="F19" s="138">
        <v>2600</v>
      </c>
      <c r="G19" s="138">
        <v>367600</v>
      </c>
      <c r="H19" s="138">
        <v>32100</v>
      </c>
      <c r="I19" s="138">
        <v>15000</v>
      </c>
      <c r="J19" s="138">
        <v>265100</v>
      </c>
      <c r="K19" s="138">
        <v>12200</v>
      </c>
      <c r="L19" s="138">
        <v>24100</v>
      </c>
      <c r="M19" s="138">
        <v>3300</v>
      </c>
      <c r="N19" s="138">
        <v>17900</v>
      </c>
    </row>
    <row r="20" spans="1:14" ht="16.5" customHeight="1">
      <c r="A20" s="142" t="s">
        <v>243</v>
      </c>
      <c r="B20" s="143" t="s">
        <v>242</v>
      </c>
      <c r="C20" s="140">
        <v>15400</v>
      </c>
      <c r="D20" s="138" t="s">
        <v>72</v>
      </c>
      <c r="E20" s="138" t="s">
        <v>72</v>
      </c>
      <c r="F20" s="139" t="s">
        <v>72</v>
      </c>
      <c r="G20" s="138">
        <v>15400</v>
      </c>
      <c r="H20" s="138">
        <v>13200</v>
      </c>
      <c r="I20" s="138">
        <v>4500</v>
      </c>
      <c r="J20" s="138">
        <v>2100</v>
      </c>
      <c r="K20" s="138" t="s">
        <v>72</v>
      </c>
      <c r="L20" s="138" t="s">
        <v>72</v>
      </c>
      <c r="M20" s="138" t="s">
        <v>72</v>
      </c>
      <c r="N20" s="138" t="s">
        <v>72</v>
      </c>
    </row>
    <row r="21" spans="1:14" ht="16.5" customHeight="1">
      <c r="A21" s="142" t="s">
        <v>188</v>
      </c>
      <c r="B21" s="143" t="s">
        <v>241</v>
      </c>
      <c r="C21" s="140">
        <v>85500</v>
      </c>
      <c r="D21" s="138">
        <v>9100</v>
      </c>
      <c r="E21" s="138">
        <v>7600</v>
      </c>
      <c r="F21" s="139" t="s">
        <v>72</v>
      </c>
      <c r="G21" s="138">
        <v>76400</v>
      </c>
      <c r="H21" s="138">
        <v>2900</v>
      </c>
      <c r="I21" s="138">
        <v>1600</v>
      </c>
      <c r="J21" s="138">
        <v>63400</v>
      </c>
      <c r="K21" s="139">
        <v>1400</v>
      </c>
      <c r="L21" s="139">
        <v>3400</v>
      </c>
      <c r="M21" s="139">
        <v>400</v>
      </c>
      <c r="N21" s="139">
        <v>2800</v>
      </c>
    </row>
    <row r="22" spans="1:14" ht="16.5" customHeight="1">
      <c r="A22" s="142" t="s">
        <v>185</v>
      </c>
      <c r="B22" s="143" t="s">
        <v>240</v>
      </c>
      <c r="C22" s="140">
        <v>74000</v>
      </c>
      <c r="D22" s="138" t="s">
        <v>72</v>
      </c>
      <c r="E22" s="138" t="s">
        <v>72</v>
      </c>
      <c r="F22" s="139" t="s">
        <v>72</v>
      </c>
      <c r="G22" s="138">
        <v>74000</v>
      </c>
      <c r="H22" s="138">
        <v>2100</v>
      </c>
      <c r="I22" s="138">
        <v>700</v>
      </c>
      <c r="J22" s="138">
        <v>60500</v>
      </c>
      <c r="K22" s="138">
        <v>600</v>
      </c>
      <c r="L22" s="138">
        <v>2700</v>
      </c>
      <c r="M22" s="139">
        <v>1200</v>
      </c>
      <c r="N22" s="138">
        <v>3000</v>
      </c>
    </row>
    <row r="23" spans="1:14" ht="16.5" customHeight="1">
      <c r="A23" s="142" t="s">
        <v>183</v>
      </c>
      <c r="B23" s="143" t="s">
        <v>239</v>
      </c>
      <c r="C23" s="140">
        <v>56900</v>
      </c>
      <c r="D23" s="138">
        <v>4200</v>
      </c>
      <c r="E23" s="138">
        <v>3300</v>
      </c>
      <c r="F23" s="139" t="s">
        <v>72</v>
      </c>
      <c r="G23" s="138">
        <v>52700</v>
      </c>
      <c r="H23" s="138">
        <v>3800</v>
      </c>
      <c r="I23" s="138">
        <v>3600</v>
      </c>
      <c r="J23" s="138">
        <v>41300</v>
      </c>
      <c r="K23" s="138">
        <v>300</v>
      </c>
      <c r="L23" s="138">
        <v>3600</v>
      </c>
      <c r="M23" s="138" t="s">
        <v>72</v>
      </c>
      <c r="N23" s="138">
        <v>2100</v>
      </c>
    </row>
    <row r="24" spans="1:14" ht="16.5" customHeight="1">
      <c r="A24" s="142" t="s">
        <v>181</v>
      </c>
      <c r="B24" s="143" t="s">
        <v>238</v>
      </c>
      <c r="C24" s="140">
        <v>28200</v>
      </c>
      <c r="D24" s="138">
        <v>1700</v>
      </c>
      <c r="E24" s="138">
        <v>1500</v>
      </c>
      <c r="F24" s="138">
        <v>900</v>
      </c>
      <c r="G24" s="138">
        <v>25600</v>
      </c>
      <c r="H24" s="138">
        <v>1600</v>
      </c>
      <c r="I24" s="138">
        <v>600</v>
      </c>
      <c r="J24" s="138">
        <v>12300</v>
      </c>
      <c r="K24" s="138">
        <v>2900</v>
      </c>
      <c r="L24" s="138">
        <v>7100</v>
      </c>
      <c r="M24" s="139" t="s">
        <v>72</v>
      </c>
      <c r="N24" s="138">
        <v>900</v>
      </c>
    </row>
    <row r="25" spans="1:14" ht="16.5" customHeight="1">
      <c r="A25" s="142" t="s">
        <v>179</v>
      </c>
      <c r="B25" s="143" t="s">
        <v>237</v>
      </c>
      <c r="C25" s="140">
        <v>12200</v>
      </c>
      <c r="D25" s="139" t="s">
        <v>72</v>
      </c>
      <c r="E25" s="139" t="s">
        <v>72</v>
      </c>
      <c r="F25" s="139" t="s">
        <v>72</v>
      </c>
      <c r="G25" s="138">
        <v>12200</v>
      </c>
      <c r="H25" s="139" t="s">
        <v>72</v>
      </c>
      <c r="I25" s="139" t="s">
        <v>72</v>
      </c>
      <c r="J25" s="138">
        <v>11000</v>
      </c>
      <c r="K25" s="138">
        <v>300</v>
      </c>
      <c r="L25" s="138">
        <v>500</v>
      </c>
      <c r="M25" s="139" t="s">
        <v>72</v>
      </c>
      <c r="N25" s="138">
        <v>400</v>
      </c>
    </row>
    <row r="26" spans="1:14" ht="16.5" customHeight="1">
      <c r="A26" s="142" t="s">
        <v>198</v>
      </c>
      <c r="B26" s="143" t="s">
        <v>236</v>
      </c>
      <c r="C26" s="140">
        <v>2700</v>
      </c>
      <c r="D26" s="138">
        <v>1800</v>
      </c>
      <c r="E26" s="138">
        <v>400</v>
      </c>
      <c r="F26" s="139">
        <v>200</v>
      </c>
      <c r="G26" s="138">
        <v>700</v>
      </c>
      <c r="H26" s="138" t="s">
        <v>72</v>
      </c>
      <c r="I26" s="138" t="s">
        <v>72</v>
      </c>
      <c r="J26" s="138">
        <v>200</v>
      </c>
      <c r="K26" s="139">
        <v>300</v>
      </c>
      <c r="L26" s="139" t="s">
        <v>72</v>
      </c>
      <c r="M26" s="139" t="s">
        <v>72</v>
      </c>
      <c r="N26" s="139" t="s">
        <v>72</v>
      </c>
    </row>
    <row r="27" spans="1:14" ht="16.5" customHeight="1">
      <c r="A27" s="142" t="s">
        <v>175</v>
      </c>
      <c r="B27" s="143" t="s">
        <v>234</v>
      </c>
      <c r="C27" s="140">
        <v>41900</v>
      </c>
      <c r="D27" s="138">
        <v>3300</v>
      </c>
      <c r="E27" s="138">
        <v>2300</v>
      </c>
      <c r="F27" s="139">
        <v>200</v>
      </c>
      <c r="G27" s="138">
        <v>38400</v>
      </c>
      <c r="H27" s="139">
        <v>2800</v>
      </c>
      <c r="I27" s="139">
        <v>1600</v>
      </c>
      <c r="J27" s="138">
        <v>28700</v>
      </c>
      <c r="K27" s="138">
        <v>2400</v>
      </c>
      <c r="L27" s="138">
        <v>1200</v>
      </c>
      <c r="M27" s="138">
        <v>300</v>
      </c>
      <c r="N27" s="138">
        <v>2000</v>
      </c>
    </row>
    <row r="28" spans="1:14" ht="16.5" customHeight="1">
      <c r="A28" s="142" t="s">
        <v>173</v>
      </c>
      <c r="B28" s="143" t="s">
        <v>233</v>
      </c>
      <c r="C28" s="140">
        <v>20800</v>
      </c>
      <c r="D28" s="138">
        <v>300</v>
      </c>
      <c r="E28" s="138">
        <v>300</v>
      </c>
      <c r="F28" s="139" t="s">
        <v>72</v>
      </c>
      <c r="G28" s="138">
        <v>20600</v>
      </c>
      <c r="H28" s="138">
        <v>800</v>
      </c>
      <c r="I28" s="138">
        <v>200</v>
      </c>
      <c r="J28" s="138">
        <v>14100</v>
      </c>
      <c r="K28" s="138">
        <v>900</v>
      </c>
      <c r="L28" s="138">
        <v>400</v>
      </c>
      <c r="M28" s="138" t="s">
        <v>72</v>
      </c>
      <c r="N28" s="138">
        <v>3200</v>
      </c>
    </row>
    <row r="29" spans="1:14" ht="16.5" customHeight="1">
      <c r="A29" s="142" t="s">
        <v>208</v>
      </c>
      <c r="B29" s="143" t="s">
        <v>231</v>
      </c>
      <c r="C29" s="140">
        <v>27900</v>
      </c>
      <c r="D29" s="138">
        <v>1900</v>
      </c>
      <c r="E29" s="138">
        <v>1700</v>
      </c>
      <c r="F29" s="139">
        <v>800</v>
      </c>
      <c r="G29" s="138">
        <v>25200</v>
      </c>
      <c r="H29" s="138">
        <v>2800</v>
      </c>
      <c r="I29" s="139">
        <v>1200</v>
      </c>
      <c r="J29" s="138">
        <v>19800</v>
      </c>
      <c r="K29" s="138">
        <v>400</v>
      </c>
      <c r="L29" s="138">
        <v>400</v>
      </c>
      <c r="M29" s="138" t="s">
        <v>72</v>
      </c>
      <c r="N29" s="138">
        <v>1300</v>
      </c>
    </row>
    <row r="30" spans="1:14" ht="16.5" customHeight="1">
      <c r="A30" s="142" t="s">
        <v>169</v>
      </c>
      <c r="B30" s="143" t="s">
        <v>230</v>
      </c>
      <c r="C30" s="140">
        <v>18500</v>
      </c>
      <c r="D30" s="138">
        <v>1900</v>
      </c>
      <c r="E30" s="138">
        <v>500</v>
      </c>
      <c r="F30" s="139">
        <v>500</v>
      </c>
      <c r="G30" s="138">
        <v>16100</v>
      </c>
      <c r="H30" s="138">
        <v>200</v>
      </c>
      <c r="I30" s="139">
        <v>200</v>
      </c>
      <c r="J30" s="138">
        <v>6200</v>
      </c>
      <c r="K30" s="138">
        <v>2300</v>
      </c>
      <c r="L30" s="138">
        <v>3700</v>
      </c>
      <c r="M30" s="138">
        <v>900</v>
      </c>
      <c r="N30" s="138">
        <v>1900</v>
      </c>
    </row>
    <row r="31" spans="1:14" ht="16.5" customHeight="1">
      <c r="A31" s="142" t="s">
        <v>194</v>
      </c>
      <c r="B31" s="143" t="s">
        <v>229</v>
      </c>
      <c r="C31" s="140">
        <v>11900</v>
      </c>
      <c r="D31" s="138">
        <v>1100</v>
      </c>
      <c r="E31" s="138">
        <v>700</v>
      </c>
      <c r="F31" s="139" t="s">
        <v>72</v>
      </c>
      <c r="G31" s="138">
        <v>10200</v>
      </c>
      <c r="H31" s="138">
        <v>1900</v>
      </c>
      <c r="I31" s="139">
        <v>800</v>
      </c>
      <c r="J31" s="138">
        <v>5600</v>
      </c>
      <c r="K31" s="138">
        <v>400</v>
      </c>
      <c r="L31" s="138">
        <v>1100</v>
      </c>
      <c r="M31" s="138">
        <v>500</v>
      </c>
      <c r="N31" s="138">
        <v>500</v>
      </c>
    </row>
    <row r="32" spans="1:14" ht="16.5" customHeight="1">
      <c r="A32" s="509" t="s">
        <v>191</v>
      </c>
      <c r="B32" s="510"/>
      <c r="C32" s="140">
        <v>291600</v>
      </c>
      <c r="D32" s="138">
        <v>11200</v>
      </c>
      <c r="E32" s="138">
        <v>5500</v>
      </c>
      <c r="F32" s="138">
        <v>3500</v>
      </c>
      <c r="G32" s="138">
        <v>276700</v>
      </c>
      <c r="H32" s="138">
        <v>7700</v>
      </c>
      <c r="I32" s="138">
        <v>2900</v>
      </c>
      <c r="J32" s="138">
        <v>107200</v>
      </c>
      <c r="K32" s="138">
        <v>100400</v>
      </c>
      <c r="L32" s="138">
        <v>25600</v>
      </c>
      <c r="M32" s="138">
        <v>11100</v>
      </c>
      <c r="N32" s="138">
        <v>17500</v>
      </c>
    </row>
    <row r="33" spans="1:14" ht="16.5" customHeight="1">
      <c r="A33" s="142" t="s">
        <v>213</v>
      </c>
      <c r="B33" s="141" t="s">
        <v>242</v>
      </c>
      <c r="C33" s="140">
        <v>900</v>
      </c>
      <c r="D33" s="138" t="s">
        <v>72</v>
      </c>
      <c r="E33" s="138" t="s">
        <v>72</v>
      </c>
      <c r="F33" s="139" t="s">
        <v>72</v>
      </c>
      <c r="G33" s="138">
        <v>900</v>
      </c>
      <c r="H33" s="138">
        <v>900</v>
      </c>
      <c r="I33" s="139">
        <v>200</v>
      </c>
      <c r="J33" s="138" t="s">
        <v>72</v>
      </c>
      <c r="K33" s="138" t="s">
        <v>72</v>
      </c>
      <c r="L33" s="138" t="s">
        <v>72</v>
      </c>
      <c r="M33" s="138" t="s">
        <v>72</v>
      </c>
      <c r="N33" s="138" t="s">
        <v>72</v>
      </c>
    </row>
    <row r="34" spans="1:14" ht="16.5" customHeight="1">
      <c r="A34" s="142" t="s">
        <v>188</v>
      </c>
      <c r="B34" s="141" t="s">
        <v>241</v>
      </c>
      <c r="C34" s="140">
        <v>56400</v>
      </c>
      <c r="D34" s="139">
        <v>2300</v>
      </c>
      <c r="E34" s="139">
        <v>2000</v>
      </c>
      <c r="F34" s="139" t="s">
        <v>72</v>
      </c>
      <c r="G34" s="138">
        <v>54100</v>
      </c>
      <c r="H34" s="138">
        <v>1600</v>
      </c>
      <c r="I34" s="138">
        <v>1000</v>
      </c>
      <c r="J34" s="139">
        <v>31200</v>
      </c>
      <c r="K34" s="139">
        <v>11300</v>
      </c>
      <c r="L34" s="139">
        <v>2800</v>
      </c>
      <c r="M34" s="139">
        <v>700</v>
      </c>
      <c r="N34" s="139">
        <v>4200</v>
      </c>
    </row>
    <row r="35" spans="1:14" ht="16.5" customHeight="1">
      <c r="A35" s="142" t="s">
        <v>185</v>
      </c>
      <c r="B35" s="141" t="s">
        <v>240</v>
      </c>
      <c r="C35" s="140">
        <v>96300</v>
      </c>
      <c r="D35" s="138">
        <v>900</v>
      </c>
      <c r="E35" s="138">
        <v>600</v>
      </c>
      <c r="F35" s="138">
        <v>1500</v>
      </c>
      <c r="G35" s="138">
        <v>93900</v>
      </c>
      <c r="H35" s="138">
        <v>3500</v>
      </c>
      <c r="I35" s="138">
        <v>700</v>
      </c>
      <c r="J35" s="138">
        <v>47000</v>
      </c>
      <c r="K35" s="138">
        <v>22700</v>
      </c>
      <c r="L35" s="138">
        <v>3500</v>
      </c>
      <c r="M35" s="138">
        <v>6900</v>
      </c>
      <c r="N35" s="138">
        <v>6800</v>
      </c>
    </row>
    <row r="36" spans="1:14" ht="16.5" customHeight="1">
      <c r="A36" s="142" t="s">
        <v>183</v>
      </c>
      <c r="B36" s="141" t="s">
        <v>239</v>
      </c>
      <c r="C36" s="140">
        <v>41700</v>
      </c>
      <c r="D36" s="138">
        <v>2200</v>
      </c>
      <c r="E36" s="138">
        <v>900</v>
      </c>
      <c r="F36" s="138">
        <v>300</v>
      </c>
      <c r="G36" s="138">
        <v>39200</v>
      </c>
      <c r="H36" s="138">
        <v>200</v>
      </c>
      <c r="I36" s="138">
        <v>200</v>
      </c>
      <c r="J36" s="138">
        <v>11600</v>
      </c>
      <c r="K36" s="138">
        <v>14600</v>
      </c>
      <c r="L36" s="138">
        <v>8100</v>
      </c>
      <c r="M36" s="138">
        <v>1700</v>
      </c>
      <c r="N36" s="138">
        <v>2700</v>
      </c>
    </row>
    <row r="37" spans="1:14" ht="16.5" customHeight="1">
      <c r="A37" s="142" t="s">
        <v>181</v>
      </c>
      <c r="B37" s="141" t="s">
        <v>238</v>
      </c>
      <c r="C37" s="140">
        <v>41100</v>
      </c>
      <c r="D37" s="138">
        <v>2400</v>
      </c>
      <c r="E37" s="138">
        <v>1100</v>
      </c>
      <c r="F37" s="138">
        <v>200</v>
      </c>
      <c r="G37" s="138">
        <v>38600</v>
      </c>
      <c r="H37" s="138">
        <v>800</v>
      </c>
      <c r="I37" s="138" t="s">
        <v>72</v>
      </c>
      <c r="J37" s="138">
        <v>8500</v>
      </c>
      <c r="K37" s="138">
        <v>19100</v>
      </c>
      <c r="L37" s="138">
        <v>6800</v>
      </c>
      <c r="M37" s="138">
        <v>800</v>
      </c>
      <c r="N37" s="138">
        <v>2600</v>
      </c>
    </row>
    <row r="38" spans="1:14" ht="16.5" customHeight="1">
      <c r="A38" s="142" t="s">
        <v>179</v>
      </c>
      <c r="B38" s="141" t="s">
        <v>237</v>
      </c>
      <c r="C38" s="140">
        <v>300</v>
      </c>
      <c r="D38" s="139" t="s">
        <v>72</v>
      </c>
      <c r="E38" s="139" t="s">
        <v>72</v>
      </c>
      <c r="F38" s="139" t="s">
        <v>72</v>
      </c>
      <c r="G38" s="138">
        <v>300</v>
      </c>
      <c r="H38" s="139" t="s">
        <v>72</v>
      </c>
      <c r="I38" s="139" t="s">
        <v>72</v>
      </c>
      <c r="J38" s="139">
        <v>300</v>
      </c>
      <c r="K38" s="138" t="s">
        <v>72</v>
      </c>
      <c r="L38" s="139" t="s">
        <v>72</v>
      </c>
      <c r="M38" s="139" t="s">
        <v>72</v>
      </c>
      <c r="N38" s="139" t="s">
        <v>72</v>
      </c>
    </row>
    <row r="39" spans="1:14" ht="16.5" customHeight="1">
      <c r="A39" s="142" t="s">
        <v>198</v>
      </c>
      <c r="B39" s="141" t="s">
        <v>236</v>
      </c>
      <c r="C39" s="140">
        <v>800</v>
      </c>
      <c r="D39" s="138" t="s">
        <v>72</v>
      </c>
      <c r="E39" s="138" t="s">
        <v>72</v>
      </c>
      <c r="F39" s="138">
        <v>800</v>
      </c>
      <c r="G39" s="138" t="s">
        <v>72</v>
      </c>
      <c r="H39" s="139" t="s">
        <v>72</v>
      </c>
      <c r="I39" s="139" t="s">
        <v>72</v>
      </c>
      <c r="J39" s="138" t="s">
        <v>72</v>
      </c>
      <c r="K39" s="139" t="s">
        <v>72</v>
      </c>
      <c r="L39" s="139" t="s">
        <v>72</v>
      </c>
      <c r="M39" s="139" t="s">
        <v>72</v>
      </c>
      <c r="N39" s="139" t="s">
        <v>72</v>
      </c>
    </row>
    <row r="40" spans="1:14" ht="16.5" customHeight="1">
      <c r="A40" s="142" t="s">
        <v>235</v>
      </c>
      <c r="B40" s="141" t="s">
        <v>234</v>
      </c>
      <c r="C40" s="140">
        <v>22900</v>
      </c>
      <c r="D40" s="139">
        <v>1500</v>
      </c>
      <c r="E40" s="139">
        <v>900</v>
      </c>
      <c r="F40" s="138">
        <v>300</v>
      </c>
      <c r="G40" s="138">
        <v>21100</v>
      </c>
      <c r="H40" s="139">
        <v>500</v>
      </c>
      <c r="I40" s="139">
        <v>500</v>
      </c>
      <c r="J40" s="138">
        <v>5300</v>
      </c>
      <c r="K40" s="138">
        <v>11400</v>
      </c>
      <c r="L40" s="138">
        <v>1200</v>
      </c>
      <c r="M40" s="139">
        <v>700</v>
      </c>
      <c r="N40" s="138">
        <v>800</v>
      </c>
    </row>
    <row r="41" spans="1:14" ht="16.5" customHeight="1">
      <c r="A41" s="142" t="s">
        <v>173</v>
      </c>
      <c r="B41" s="141" t="s">
        <v>233</v>
      </c>
      <c r="C41" s="140">
        <v>1200</v>
      </c>
      <c r="D41" s="138">
        <v>400</v>
      </c>
      <c r="E41" s="138" t="s">
        <v>72</v>
      </c>
      <c r="F41" s="139" t="s">
        <v>72</v>
      </c>
      <c r="G41" s="138">
        <v>800</v>
      </c>
      <c r="H41" s="139" t="s">
        <v>72</v>
      </c>
      <c r="I41" s="139" t="s">
        <v>72</v>
      </c>
      <c r="J41" s="138">
        <v>300</v>
      </c>
      <c r="K41" s="138">
        <v>200</v>
      </c>
      <c r="L41" s="138">
        <v>200</v>
      </c>
      <c r="M41" s="138" t="s">
        <v>72</v>
      </c>
      <c r="N41" s="138" t="s">
        <v>72</v>
      </c>
    </row>
    <row r="42" spans="1:14" ht="16.5" customHeight="1">
      <c r="A42" s="142" t="s">
        <v>232</v>
      </c>
      <c r="B42" s="141" t="s">
        <v>231</v>
      </c>
      <c r="C42" s="140">
        <v>700</v>
      </c>
      <c r="D42" s="138" t="s">
        <v>72</v>
      </c>
      <c r="E42" s="138" t="s">
        <v>72</v>
      </c>
      <c r="F42" s="139" t="s">
        <v>72</v>
      </c>
      <c r="G42" s="138">
        <v>700</v>
      </c>
      <c r="H42" s="139" t="s">
        <v>72</v>
      </c>
      <c r="I42" s="139" t="s">
        <v>72</v>
      </c>
      <c r="J42" s="138">
        <v>700</v>
      </c>
      <c r="K42" s="138" t="s">
        <v>72</v>
      </c>
      <c r="L42" s="138" t="s">
        <v>72</v>
      </c>
      <c r="M42" s="138" t="s">
        <v>72</v>
      </c>
      <c r="N42" s="138" t="s">
        <v>72</v>
      </c>
    </row>
    <row r="43" spans="1:14" ht="16.5" customHeight="1">
      <c r="A43" s="142" t="s">
        <v>169</v>
      </c>
      <c r="B43" s="141" t="s">
        <v>230</v>
      </c>
      <c r="C43" s="140">
        <v>24200</v>
      </c>
      <c r="D43" s="138">
        <v>1300</v>
      </c>
      <c r="E43" s="138" t="s">
        <v>72</v>
      </c>
      <c r="F43" s="139">
        <v>300</v>
      </c>
      <c r="G43" s="138">
        <v>22700</v>
      </c>
      <c r="H43" s="139" t="s">
        <v>72</v>
      </c>
      <c r="I43" s="139" t="s">
        <v>72</v>
      </c>
      <c r="J43" s="138">
        <v>1400</v>
      </c>
      <c r="K43" s="138">
        <v>18200</v>
      </c>
      <c r="L43" s="138">
        <v>2600</v>
      </c>
      <c r="M43" s="138">
        <v>200</v>
      </c>
      <c r="N43" s="138">
        <v>200</v>
      </c>
    </row>
    <row r="44" spans="1:14" ht="16.5" customHeight="1" thickBot="1">
      <c r="A44" s="137" t="s">
        <v>166</v>
      </c>
      <c r="B44" s="136" t="s">
        <v>229</v>
      </c>
      <c r="C44" s="135">
        <v>5100</v>
      </c>
      <c r="D44" s="133">
        <v>200</v>
      </c>
      <c r="E44" s="133" t="s">
        <v>72</v>
      </c>
      <c r="F44" s="133">
        <v>200</v>
      </c>
      <c r="G44" s="133">
        <v>4500</v>
      </c>
      <c r="H44" s="134">
        <v>300</v>
      </c>
      <c r="I44" s="134">
        <v>300</v>
      </c>
      <c r="J44" s="133">
        <v>800</v>
      </c>
      <c r="K44" s="133">
        <v>2800</v>
      </c>
      <c r="L44" s="133">
        <v>300</v>
      </c>
      <c r="M44" s="133" t="s">
        <v>72</v>
      </c>
      <c r="N44" s="133">
        <v>300</v>
      </c>
    </row>
    <row r="45" spans="1:14" s="130" customFormat="1" ht="13.9" customHeight="1">
      <c r="A45" s="132" t="s">
        <v>71</v>
      </c>
      <c r="B45" s="131"/>
    </row>
    <row r="47" spans="1:14" ht="13.9" customHeight="1">
      <c r="C47" s="129"/>
      <c r="D47" s="129"/>
      <c r="E47" s="129"/>
      <c r="F47" s="129"/>
      <c r="G47" s="129"/>
      <c r="H47" s="129"/>
      <c r="I47" s="129"/>
      <c r="J47" s="129"/>
      <c r="K47" s="129"/>
      <c r="L47" s="129"/>
      <c r="M47" s="129"/>
      <c r="N47" s="129"/>
    </row>
  </sheetData>
  <mergeCells count="17">
    <mergeCell ref="G4:G5"/>
    <mergeCell ref="A1:N1"/>
    <mergeCell ref="H4:H5"/>
    <mergeCell ref="J4:J5"/>
    <mergeCell ref="K4:K5"/>
    <mergeCell ref="L4:L5"/>
    <mergeCell ref="M4:M5"/>
    <mergeCell ref="N4:N5"/>
    <mergeCell ref="F3:F5"/>
    <mergeCell ref="G3:N3"/>
    <mergeCell ref="E4:E5"/>
    <mergeCell ref="A32:B32"/>
    <mergeCell ref="A19:B19"/>
    <mergeCell ref="C3:C5"/>
    <mergeCell ref="D3:D5"/>
    <mergeCell ref="A6:B6"/>
    <mergeCell ref="A3:B5"/>
  </mergeCells>
  <phoneticPr fontId="3"/>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Normal="100" workbookViewId="0">
      <pane xSplit="4" ySplit="6" topLeftCell="E7" activePane="bottomRight" state="frozen"/>
      <selection pane="topRight" activeCell="E1" sqref="E1"/>
      <selection pane="bottomLeft" activeCell="A7" sqref="A7"/>
      <selection pane="bottomRight" sqref="A1:P1"/>
    </sheetView>
  </sheetViews>
  <sheetFormatPr defaultColWidth="9" defaultRowHeight="13.9" customHeight="1"/>
  <cols>
    <col min="1" max="3" width="2.125" style="66" customWidth="1"/>
    <col min="4" max="4" width="9" style="66" bestFit="1" customWidth="1"/>
    <col min="5" max="5" width="6.5" style="50" customWidth="1"/>
    <col min="6" max="6" width="6.125" style="50" customWidth="1"/>
    <col min="7" max="7" width="6.5" style="50" customWidth="1"/>
    <col min="8" max="9" width="6.125" style="50" customWidth="1"/>
    <col min="10" max="10" width="6" style="50" customWidth="1"/>
    <col min="11" max="11" width="6.375" style="50" customWidth="1"/>
    <col min="12" max="14" width="6.125" style="50" customWidth="1"/>
    <col min="15" max="16" width="6" style="50" customWidth="1"/>
    <col min="17" max="17" width="0.375" style="50" customWidth="1"/>
    <col min="18" max="18" width="6.625" style="50" customWidth="1"/>
    <col min="19" max="29" width="6.375" style="50" customWidth="1"/>
    <col min="30" max="30" width="6.625" style="50" customWidth="1"/>
    <col min="31" max="31" width="6.375" style="50" customWidth="1"/>
    <col min="32" max="16384" width="9" style="50"/>
  </cols>
  <sheetData>
    <row r="1" spans="1:31" s="82" customFormat="1" ht="19.899999999999999" customHeight="1">
      <c r="A1" s="530" t="s">
        <v>292</v>
      </c>
      <c r="B1" s="530"/>
      <c r="C1" s="530"/>
      <c r="D1" s="530"/>
      <c r="E1" s="530"/>
      <c r="F1" s="530"/>
      <c r="G1" s="530"/>
      <c r="H1" s="530"/>
      <c r="I1" s="530"/>
      <c r="J1" s="530"/>
      <c r="K1" s="530"/>
      <c r="L1" s="530"/>
      <c r="M1" s="530"/>
      <c r="N1" s="530"/>
      <c r="O1" s="530"/>
      <c r="P1" s="530"/>
      <c r="Q1" s="165"/>
      <c r="R1" s="443" t="s">
        <v>291</v>
      </c>
      <c r="S1" s="443"/>
      <c r="T1" s="443"/>
      <c r="U1" s="443"/>
      <c r="V1" s="443"/>
      <c r="W1" s="443"/>
      <c r="X1" s="443"/>
      <c r="Y1" s="443"/>
      <c r="Z1" s="443"/>
      <c r="AA1" s="443"/>
      <c r="AB1" s="443"/>
      <c r="AC1" s="443"/>
      <c r="AD1" s="443"/>
      <c r="AE1" s="443"/>
    </row>
    <row r="2" spans="1:31" s="51" customFormat="1" ht="13.9" customHeight="1" thickBot="1">
      <c r="A2" s="151"/>
      <c r="B2" s="151"/>
      <c r="C2" s="151"/>
      <c r="D2" s="151"/>
      <c r="AE2" s="81" t="s">
        <v>120</v>
      </c>
    </row>
    <row r="3" spans="1:31" ht="13.9" customHeight="1">
      <c r="A3" s="528" t="s">
        <v>290</v>
      </c>
      <c r="B3" s="529"/>
      <c r="C3" s="529"/>
      <c r="D3" s="529"/>
      <c r="E3" s="531" t="s">
        <v>289</v>
      </c>
      <c r="F3" s="531" t="s">
        <v>288</v>
      </c>
      <c r="G3" s="164"/>
      <c r="H3" s="163"/>
      <c r="I3" s="532" t="s">
        <v>287</v>
      </c>
      <c r="J3" s="532"/>
      <c r="K3" s="532"/>
      <c r="L3" s="532"/>
      <c r="M3" s="532"/>
      <c r="N3" s="532"/>
      <c r="O3" s="532"/>
      <c r="P3" s="532"/>
      <c r="Q3" s="162"/>
      <c r="R3" s="532"/>
      <c r="S3" s="450"/>
      <c r="T3" s="529" t="s">
        <v>286</v>
      </c>
      <c r="U3" s="529"/>
      <c r="V3" s="529"/>
      <c r="W3" s="529"/>
      <c r="X3" s="529"/>
      <c r="Y3" s="529"/>
      <c r="Z3" s="529"/>
      <c r="AA3" s="529"/>
      <c r="AB3" s="529"/>
      <c r="AC3" s="529"/>
      <c r="AD3" s="529"/>
      <c r="AE3" s="465"/>
    </row>
    <row r="4" spans="1:31" ht="13.9" customHeight="1">
      <c r="A4" s="451"/>
      <c r="B4" s="453"/>
      <c r="C4" s="453"/>
      <c r="D4" s="453"/>
      <c r="E4" s="453"/>
      <c r="F4" s="453"/>
      <c r="G4" s="453" t="s">
        <v>280</v>
      </c>
      <c r="H4" s="457" t="s">
        <v>284</v>
      </c>
      <c r="I4" s="160"/>
      <c r="J4" s="452" t="s">
        <v>283</v>
      </c>
      <c r="K4" s="161"/>
      <c r="L4" s="74"/>
      <c r="M4" s="533" t="s">
        <v>285</v>
      </c>
      <c r="N4" s="533"/>
      <c r="O4" s="533"/>
      <c r="P4" s="533"/>
      <c r="Q4" s="78"/>
      <c r="R4" s="74"/>
      <c r="S4" s="73"/>
      <c r="T4" s="453" t="s">
        <v>280</v>
      </c>
      <c r="U4" s="457" t="s">
        <v>284</v>
      </c>
      <c r="V4" s="160"/>
      <c r="W4" s="452" t="s">
        <v>283</v>
      </c>
      <c r="X4" s="453" t="s">
        <v>223</v>
      </c>
      <c r="Y4" s="453"/>
      <c r="Z4" s="453"/>
      <c r="AA4" s="453"/>
      <c r="AB4" s="453"/>
      <c r="AC4" s="453"/>
      <c r="AD4" s="453"/>
      <c r="AE4" s="457"/>
    </row>
    <row r="5" spans="1:31" ht="13.9" customHeight="1">
      <c r="A5" s="451"/>
      <c r="B5" s="453"/>
      <c r="C5" s="453"/>
      <c r="D5" s="453"/>
      <c r="E5" s="453"/>
      <c r="F5" s="453"/>
      <c r="G5" s="453"/>
      <c r="H5" s="453"/>
      <c r="I5" s="452" t="s">
        <v>281</v>
      </c>
      <c r="J5" s="453"/>
      <c r="K5" s="453" t="s">
        <v>280</v>
      </c>
      <c r="L5" s="466" t="s">
        <v>279</v>
      </c>
      <c r="M5" s="160"/>
      <c r="N5" s="452" t="s">
        <v>278</v>
      </c>
      <c r="O5" s="453" t="s">
        <v>220</v>
      </c>
      <c r="P5" s="452" t="s">
        <v>282</v>
      </c>
      <c r="Q5" s="75"/>
      <c r="R5" s="458" t="s">
        <v>277</v>
      </c>
      <c r="S5" s="452" t="s">
        <v>216</v>
      </c>
      <c r="T5" s="453"/>
      <c r="U5" s="453"/>
      <c r="V5" s="452" t="s">
        <v>281</v>
      </c>
      <c r="W5" s="453"/>
      <c r="X5" s="453" t="s">
        <v>280</v>
      </c>
      <c r="Y5" s="466" t="s">
        <v>279</v>
      </c>
      <c r="Z5" s="160"/>
      <c r="AA5" s="452" t="s">
        <v>278</v>
      </c>
      <c r="AB5" s="453" t="s">
        <v>220</v>
      </c>
      <c r="AC5" s="452" t="s">
        <v>218</v>
      </c>
      <c r="AD5" s="452" t="s">
        <v>277</v>
      </c>
      <c r="AE5" s="466" t="s">
        <v>216</v>
      </c>
    </row>
    <row r="6" spans="1:31" ht="27" customHeight="1">
      <c r="A6" s="451"/>
      <c r="B6" s="453"/>
      <c r="C6" s="453"/>
      <c r="D6" s="453"/>
      <c r="E6" s="453"/>
      <c r="F6" s="453"/>
      <c r="G6" s="453"/>
      <c r="H6" s="453"/>
      <c r="I6" s="453"/>
      <c r="J6" s="453"/>
      <c r="K6" s="453"/>
      <c r="L6" s="453"/>
      <c r="M6" s="159" t="s">
        <v>276</v>
      </c>
      <c r="N6" s="453"/>
      <c r="O6" s="453"/>
      <c r="P6" s="453"/>
      <c r="Q6" s="72"/>
      <c r="R6" s="459"/>
      <c r="S6" s="453"/>
      <c r="T6" s="453"/>
      <c r="U6" s="453"/>
      <c r="V6" s="453"/>
      <c r="W6" s="453"/>
      <c r="X6" s="453"/>
      <c r="Y6" s="453"/>
      <c r="Z6" s="159" t="s">
        <v>275</v>
      </c>
      <c r="AA6" s="453"/>
      <c r="AB6" s="453"/>
      <c r="AC6" s="453"/>
      <c r="AD6" s="453"/>
      <c r="AE6" s="457"/>
    </row>
    <row r="7" spans="1:31" ht="19.149999999999999" customHeight="1">
      <c r="A7" s="524" t="s">
        <v>274</v>
      </c>
      <c r="B7" s="524"/>
      <c r="C7" s="524"/>
      <c r="D7" s="524"/>
      <c r="E7" s="87">
        <v>687600</v>
      </c>
      <c r="F7" s="67">
        <v>3000</v>
      </c>
      <c r="G7" s="67">
        <v>130300</v>
      </c>
      <c r="H7" s="67">
        <v>4000</v>
      </c>
      <c r="I7" s="67">
        <v>2700</v>
      </c>
      <c r="J7" s="67">
        <v>1600</v>
      </c>
      <c r="K7" s="67">
        <v>124700</v>
      </c>
      <c r="L7" s="67">
        <v>12400</v>
      </c>
      <c r="M7" s="67">
        <v>3600</v>
      </c>
      <c r="N7" s="67">
        <v>89500</v>
      </c>
      <c r="O7" s="67">
        <v>10300</v>
      </c>
      <c r="P7" s="67">
        <v>2100</v>
      </c>
      <c r="Q7" s="67"/>
      <c r="R7" s="67">
        <v>1500</v>
      </c>
      <c r="S7" s="67">
        <v>5000</v>
      </c>
      <c r="T7" s="67">
        <v>533400</v>
      </c>
      <c r="U7" s="67">
        <v>29600</v>
      </c>
      <c r="V7" s="67">
        <v>20000</v>
      </c>
      <c r="W7" s="67">
        <v>3700</v>
      </c>
      <c r="X7" s="67">
        <v>500100</v>
      </c>
      <c r="Y7" s="67">
        <v>25000</v>
      </c>
      <c r="Z7" s="67">
        <v>13200</v>
      </c>
      <c r="AA7" s="67">
        <v>274900</v>
      </c>
      <c r="AB7" s="67">
        <v>98500</v>
      </c>
      <c r="AC7" s="67">
        <v>46100</v>
      </c>
      <c r="AD7" s="67">
        <v>10200</v>
      </c>
      <c r="AE7" s="67">
        <v>29700</v>
      </c>
    </row>
    <row r="8" spans="1:31" ht="19.149999999999999" customHeight="1">
      <c r="A8" s="158"/>
      <c r="B8" s="524" t="s">
        <v>273</v>
      </c>
      <c r="C8" s="524"/>
      <c r="D8" s="524"/>
      <c r="E8" s="157">
        <v>155200</v>
      </c>
      <c r="F8" s="55">
        <v>700</v>
      </c>
      <c r="G8" s="55">
        <v>14500</v>
      </c>
      <c r="H8" s="55">
        <v>500</v>
      </c>
      <c r="I8" s="55" t="s">
        <v>72</v>
      </c>
      <c r="J8" s="68">
        <v>900</v>
      </c>
      <c r="K8" s="55">
        <v>13100</v>
      </c>
      <c r="L8" s="55">
        <v>1900</v>
      </c>
      <c r="M8" s="55">
        <v>900</v>
      </c>
      <c r="N8" s="55">
        <v>3600</v>
      </c>
      <c r="O8" s="55">
        <v>4500</v>
      </c>
      <c r="P8" s="55">
        <v>1100</v>
      </c>
      <c r="Q8" s="55"/>
      <c r="R8" s="55">
        <v>300</v>
      </c>
      <c r="S8" s="55">
        <v>500</v>
      </c>
      <c r="T8" s="55">
        <v>134700</v>
      </c>
      <c r="U8" s="55">
        <v>10000</v>
      </c>
      <c r="V8" s="55">
        <v>5100</v>
      </c>
      <c r="W8" s="55">
        <v>700</v>
      </c>
      <c r="X8" s="55">
        <v>124000</v>
      </c>
      <c r="Y8" s="55">
        <v>2400</v>
      </c>
      <c r="Z8" s="55">
        <v>1500</v>
      </c>
      <c r="AA8" s="55">
        <v>15100</v>
      </c>
      <c r="AB8" s="55">
        <v>57800</v>
      </c>
      <c r="AC8" s="55">
        <v>32700</v>
      </c>
      <c r="AD8" s="55">
        <v>3000</v>
      </c>
      <c r="AE8" s="55">
        <v>5100</v>
      </c>
    </row>
    <row r="9" spans="1:31" ht="19.149999999999999" customHeight="1">
      <c r="A9" s="158"/>
      <c r="B9" s="158"/>
      <c r="C9" s="524" t="s">
        <v>272</v>
      </c>
      <c r="D9" s="524"/>
      <c r="E9" s="157">
        <v>113300</v>
      </c>
      <c r="F9" s="55">
        <v>700</v>
      </c>
      <c r="G9" s="55">
        <v>9300</v>
      </c>
      <c r="H9" s="55" t="s">
        <v>72</v>
      </c>
      <c r="I9" s="68" t="s">
        <v>72</v>
      </c>
      <c r="J9" s="68" t="s">
        <v>72</v>
      </c>
      <c r="K9" s="55">
        <v>9300</v>
      </c>
      <c r="L9" s="55">
        <v>1100</v>
      </c>
      <c r="M9" s="55">
        <v>300</v>
      </c>
      <c r="N9" s="55">
        <v>3000</v>
      </c>
      <c r="O9" s="55">
        <v>3400</v>
      </c>
      <c r="P9" s="55">
        <v>400</v>
      </c>
      <c r="Q9" s="55"/>
      <c r="R9" s="55">
        <v>300</v>
      </c>
      <c r="S9" s="55">
        <v>200</v>
      </c>
      <c r="T9" s="55">
        <v>100400</v>
      </c>
      <c r="U9" s="55">
        <v>4400</v>
      </c>
      <c r="V9" s="55">
        <v>2400</v>
      </c>
      <c r="W9" s="55">
        <v>700</v>
      </c>
      <c r="X9" s="55">
        <v>95400</v>
      </c>
      <c r="Y9" s="55">
        <v>1400</v>
      </c>
      <c r="Z9" s="55">
        <v>800</v>
      </c>
      <c r="AA9" s="55">
        <v>12400</v>
      </c>
      <c r="AB9" s="55">
        <v>50200</v>
      </c>
      <c r="AC9" s="55">
        <v>19900</v>
      </c>
      <c r="AD9" s="55">
        <v>2100</v>
      </c>
      <c r="AE9" s="55">
        <v>4700</v>
      </c>
    </row>
    <row r="10" spans="1:31" ht="19.149999999999999" customHeight="1">
      <c r="A10" s="158"/>
      <c r="B10" s="158"/>
      <c r="D10" s="158" t="s">
        <v>261</v>
      </c>
      <c r="E10" s="157">
        <v>94100</v>
      </c>
      <c r="F10" s="55">
        <v>500</v>
      </c>
      <c r="G10" s="55">
        <v>6500</v>
      </c>
      <c r="H10" s="55" t="s">
        <v>72</v>
      </c>
      <c r="I10" s="68" t="s">
        <v>72</v>
      </c>
      <c r="J10" s="68" t="s">
        <v>72</v>
      </c>
      <c r="K10" s="55">
        <v>6500</v>
      </c>
      <c r="L10" s="55">
        <v>1000</v>
      </c>
      <c r="M10" s="68">
        <v>300</v>
      </c>
      <c r="N10" s="55">
        <v>1000</v>
      </c>
      <c r="O10" s="55">
        <v>2800</v>
      </c>
      <c r="P10" s="55">
        <v>400</v>
      </c>
      <c r="Q10" s="55"/>
      <c r="R10" s="55">
        <v>300</v>
      </c>
      <c r="S10" s="55">
        <v>200</v>
      </c>
      <c r="T10" s="55">
        <v>84500</v>
      </c>
      <c r="U10" s="55">
        <v>3400</v>
      </c>
      <c r="V10" s="55">
        <v>1900</v>
      </c>
      <c r="W10" s="55">
        <v>700</v>
      </c>
      <c r="X10" s="55">
        <v>80400</v>
      </c>
      <c r="Y10" s="55">
        <v>700</v>
      </c>
      <c r="Z10" s="55">
        <v>200</v>
      </c>
      <c r="AA10" s="55">
        <v>5300</v>
      </c>
      <c r="AB10" s="55">
        <v>46400</v>
      </c>
      <c r="AC10" s="55">
        <v>18900</v>
      </c>
      <c r="AD10" s="55">
        <v>1400</v>
      </c>
      <c r="AE10" s="55">
        <v>3700</v>
      </c>
    </row>
    <row r="11" spans="1:31" ht="19.149999999999999" customHeight="1">
      <c r="A11" s="158"/>
      <c r="B11" s="158"/>
      <c r="D11" s="158" t="s">
        <v>271</v>
      </c>
      <c r="E11" s="157">
        <v>18200</v>
      </c>
      <c r="F11" s="68">
        <v>200</v>
      </c>
      <c r="G11" s="55">
        <v>2800</v>
      </c>
      <c r="H11" s="68" t="s">
        <v>72</v>
      </c>
      <c r="I11" s="68" t="s">
        <v>72</v>
      </c>
      <c r="J11" s="68" t="s">
        <v>72</v>
      </c>
      <c r="K11" s="55">
        <v>2800</v>
      </c>
      <c r="L11" s="55">
        <v>200</v>
      </c>
      <c r="M11" s="55" t="s">
        <v>72</v>
      </c>
      <c r="N11" s="55">
        <v>2000</v>
      </c>
      <c r="O11" s="55">
        <v>600</v>
      </c>
      <c r="P11" s="55" t="s">
        <v>72</v>
      </c>
      <c r="Q11" s="55"/>
      <c r="R11" s="68" t="s">
        <v>72</v>
      </c>
      <c r="S11" s="55" t="s">
        <v>72</v>
      </c>
      <c r="T11" s="55">
        <v>14900</v>
      </c>
      <c r="U11" s="55">
        <v>1000</v>
      </c>
      <c r="V11" s="55">
        <v>500</v>
      </c>
      <c r="W11" s="55" t="s">
        <v>72</v>
      </c>
      <c r="X11" s="55">
        <v>13900</v>
      </c>
      <c r="Y11" s="55">
        <v>800</v>
      </c>
      <c r="Z11" s="55">
        <v>600</v>
      </c>
      <c r="AA11" s="55">
        <v>7000</v>
      </c>
      <c r="AB11" s="55">
        <v>2800</v>
      </c>
      <c r="AC11" s="55">
        <v>1000</v>
      </c>
      <c r="AD11" s="55">
        <v>600</v>
      </c>
      <c r="AE11" s="55">
        <v>1000</v>
      </c>
    </row>
    <row r="12" spans="1:31" ht="19.149999999999999" customHeight="1">
      <c r="A12" s="158"/>
      <c r="B12" s="158"/>
      <c r="C12" s="524" t="s">
        <v>270</v>
      </c>
      <c r="D12" s="524"/>
      <c r="E12" s="157">
        <v>38300</v>
      </c>
      <c r="F12" s="55" t="s">
        <v>72</v>
      </c>
      <c r="G12" s="55">
        <v>4700</v>
      </c>
      <c r="H12" s="55">
        <v>200</v>
      </c>
      <c r="I12" s="55" t="s">
        <v>72</v>
      </c>
      <c r="J12" s="68">
        <v>900</v>
      </c>
      <c r="K12" s="55">
        <v>3500</v>
      </c>
      <c r="L12" s="55">
        <v>800</v>
      </c>
      <c r="M12" s="55">
        <v>600</v>
      </c>
      <c r="N12" s="55">
        <v>400</v>
      </c>
      <c r="O12" s="55">
        <v>1200</v>
      </c>
      <c r="P12" s="68">
        <v>700</v>
      </c>
      <c r="Q12" s="68"/>
      <c r="R12" s="55" t="s">
        <v>72</v>
      </c>
      <c r="S12" s="68">
        <v>200</v>
      </c>
      <c r="T12" s="55">
        <v>31800</v>
      </c>
      <c r="U12" s="55">
        <v>5400</v>
      </c>
      <c r="V12" s="55">
        <v>2700</v>
      </c>
      <c r="W12" s="68" t="s">
        <v>72</v>
      </c>
      <c r="X12" s="55">
        <v>26400</v>
      </c>
      <c r="Y12" s="55">
        <v>900</v>
      </c>
      <c r="Z12" s="55">
        <v>700</v>
      </c>
      <c r="AA12" s="55">
        <v>2700</v>
      </c>
      <c r="AB12" s="55">
        <v>7100</v>
      </c>
      <c r="AC12" s="55">
        <v>11400</v>
      </c>
      <c r="AD12" s="55">
        <v>1000</v>
      </c>
      <c r="AE12" s="68">
        <v>400</v>
      </c>
    </row>
    <row r="13" spans="1:31" ht="19.149999999999999" customHeight="1">
      <c r="A13" s="158"/>
      <c r="B13" s="158"/>
      <c r="C13" s="524" t="s">
        <v>269</v>
      </c>
      <c r="D13" s="524"/>
      <c r="E13" s="157">
        <v>3000</v>
      </c>
      <c r="F13" s="55" t="s">
        <v>72</v>
      </c>
      <c r="G13" s="55">
        <v>500</v>
      </c>
      <c r="H13" s="68">
        <v>300</v>
      </c>
      <c r="I13" s="68" t="s">
        <v>72</v>
      </c>
      <c r="J13" s="68" t="s">
        <v>72</v>
      </c>
      <c r="K13" s="55">
        <v>300</v>
      </c>
      <c r="L13" s="68" t="s">
        <v>72</v>
      </c>
      <c r="M13" s="68" t="s">
        <v>72</v>
      </c>
      <c r="N13" s="68">
        <v>300</v>
      </c>
      <c r="O13" s="55" t="s">
        <v>72</v>
      </c>
      <c r="P13" s="68" t="s">
        <v>72</v>
      </c>
      <c r="Q13" s="68"/>
      <c r="R13" s="68" t="s">
        <v>72</v>
      </c>
      <c r="S13" s="68" t="s">
        <v>72</v>
      </c>
      <c r="T13" s="55">
        <v>2500</v>
      </c>
      <c r="U13" s="68">
        <v>200</v>
      </c>
      <c r="V13" s="68" t="s">
        <v>72</v>
      </c>
      <c r="W13" s="68" t="s">
        <v>72</v>
      </c>
      <c r="X13" s="55">
        <v>2200</v>
      </c>
      <c r="Y13" s="68" t="s">
        <v>72</v>
      </c>
      <c r="Z13" s="68" t="s">
        <v>72</v>
      </c>
      <c r="AA13" s="68" t="s">
        <v>72</v>
      </c>
      <c r="AB13" s="55">
        <v>500</v>
      </c>
      <c r="AC13" s="55">
        <v>1500</v>
      </c>
      <c r="AD13" s="68" t="s">
        <v>72</v>
      </c>
      <c r="AE13" s="68" t="s">
        <v>72</v>
      </c>
    </row>
    <row r="14" spans="1:31" ht="19.149999999999999" customHeight="1">
      <c r="A14" s="158"/>
      <c r="B14" s="524" t="s">
        <v>268</v>
      </c>
      <c r="C14" s="524"/>
      <c r="D14" s="524"/>
      <c r="E14" s="157">
        <v>263000</v>
      </c>
      <c r="F14" s="55">
        <v>300</v>
      </c>
      <c r="G14" s="55">
        <v>58100</v>
      </c>
      <c r="H14" s="55">
        <v>1900</v>
      </c>
      <c r="I14" s="55">
        <v>1100</v>
      </c>
      <c r="J14" s="68" t="s">
        <v>72</v>
      </c>
      <c r="K14" s="55">
        <v>56100</v>
      </c>
      <c r="L14" s="55">
        <v>2500</v>
      </c>
      <c r="M14" s="55">
        <v>500</v>
      </c>
      <c r="N14" s="55">
        <v>43600</v>
      </c>
      <c r="O14" s="55">
        <v>3400</v>
      </c>
      <c r="P14" s="55">
        <v>700</v>
      </c>
      <c r="Q14" s="55"/>
      <c r="R14" s="55">
        <v>900</v>
      </c>
      <c r="S14" s="55">
        <v>3500</v>
      </c>
      <c r="T14" s="55">
        <v>197800</v>
      </c>
      <c r="U14" s="55">
        <v>5000</v>
      </c>
      <c r="V14" s="55">
        <v>4300</v>
      </c>
      <c r="W14" s="55">
        <v>400</v>
      </c>
      <c r="X14" s="55">
        <v>192400</v>
      </c>
      <c r="Y14" s="55">
        <v>7000</v>
      </c>
      <c r="Z14" s="55">
        <v>2400</v>
      </c>
      <c r="AA14" s="55">
        <v>126700</v>
      </c>
      <c r="AB14" s="55">
        <v>25100</v>
      </c>
      <c r="AC14" s="55">
        <v>8200</v>
      </c>
      <c r="AD14" s="55">
        <v>5800</v>
      </c>
      <c r="AE14" s="55">
        <v>15400</v>
      </c>
    </row>
    <row r="15" spans="1:31" ht="19.149999999999999" customHeight="1">
      <c r="A15" s="158"/>
      <c r="B15" s="158"/>
      <c r="C15" s="524" t="s">
        <v>261</v>
      </c>
      <c r="D15" s="524"/>
      <c r="E15" s="157">
        <v>47800</v>
      </c>
      <c r="F15" s="55">
        <v>300</v>
      </c>
      <c r="G15" s="55">
        <v>8400</v>
      </c>
      <c r="H15" s="55">
        <v>600</v>
      </c>
      <c r="I15" s="55">
        <v>300</v>
      </c>
      <c r="J15" s="68" t="s">
        <v>72</v>
      </c>
      <c r="K15" s="55">
        <v>7800</v>
      </c>
      <c r="L15" s="55">
        <v>800</v>
      </c>
      <c r="M15" s="55" t="s">
        <v>72</v>
      </c>
      <c r="N15" s="55">
        <v>4000</v>
      </c>
      <c r="O15" s="55">
        <v>2500</v>
      </c>
      <c r="P15" s="55">
        <v>200</v>
      </c>
      <c r="Q15" s="55"/>
      <c r="R15" s="68" t="s">
        <v>72</v>
      </c>
      <c r="S15" s="68">
        <v>400</v>
      </c>
      <c r="T15" s="55">
        <v>38000</v>
      </c>
      <c r="U15" s="55">
        <v>2400</v>
      </c>
      <c r="V15" s="68">
        <v>1900</v>
      </c>
      <c r="W15" s="55">
        <v>200</v>
      </c>
      <c r="X15" s="55">
        <v>35300</v>
      </c>
      <c r="Y15" s="55">
        <v>1400</v>
      </c>
      <c r="Z15" s="68">
        <v>700</v>
      </c>
      <c r="AA15" s="55">
        <v>9400</v>
      </c>
      <c r="AB15" s="55">
        <v>16000</v>
      </c>
      <c r="AC15" s="55">
        <v>3600</v>
      </c>
      <c r="AD15" s="55">
        <v>800</v>
      </c>
      <c r="AE15" s="55">
        <v>2800</v>
      </c>
    </row>
    <row r="16" spans="1:31" ht="19.149999999999999" customHeight="1">
      <c r="A16" s="158"/>
      <c r="B16" s="158"/>
      <c r="C16" s="524" t="s">
        <v>260</v>
      </c>
      <c r="D16" s="524"/>
      <c r="E16" s="157">
        <v>102800</v>
      </c>
      <c r="F16" s="55" t="s">
        <v>72</v>
      </c>
      <c r="G16" s="55">
        <v>21800</v>
      </c>
      <c r="H16" s="55">
        <v>1100</v>
      </c>
      <c r="I16" s="55">
        <v>900</v>
      </c>
      <c r="J16" s="68" t="s">
        <v>72</v>
      </c>
      <c r="K16" s="55">
        <v>20700</v>
      </c>
      <c r="L16" s="55">
        <v>1300</v>
      </c>
      <c r="M16" s="55">
        <v>200</v>
      </c>
      <c r="N16" s="55">
        <v>14600</v>
      </c>
      <c r="O16" s="55">
        <v>900</v>
      </c>
      <c r="P16" s="55">
        <v>300</v>
      </c>
      <c r="Q16" s="55"/>
      <c r="R16" s="55">
        <v>600</v>
      </c>
      <c r="S16" s="55">
        <v>1700</v>
      </c>
      <c r="T16" s="55">
        <v>77200</v>
      </c>
      <c r="U16" s="55">
        <v>1300</v>
      </c>
      <c r="V16" s="55">
        <v>1300</v>
      </c>
      <c r="W16" s="68" t="s">
        <v>72</v>
      </c>
      <c r="X16" s="55">
        <v>76000</v>
      </c>
      <c r="Y16" s="55">
        <v>3600</v>
      </c>
      <c r="Z16" s="55">
        <v>800</v>
      </c>
      <c r="AA16" s="55">
        <v>45000</v>
      </c>
      <c r="AB16" s="55">
        <v>7400</v>
      </c>
      <c r="AC16" s="55">
        <v>3800</v>
      </c>
      <c r="AD16" s="55">
        <v>4500</v>
      </c>
      <c r="AE16" s="55">
        <v>9400</v>
      </c>
    </row>
    <row r="17" spans="1:31" ht="19.149999999999999" customHeight="1">
      <c r="A17" s="158"/>
      <c r="B17" s="158"/>
      <c r="C17" s="524" t="s">
        <v>259</v>
      </c>
      <c r="D17" s="524"/>
      <c r="E17" s="157">
        <v>36900</v>
      </c>
      <c r="F17" s="68" t="s">
        <v>72</v>
      </c>
      <c r="G17" s="55">
        <v>8100</v>
      </c>
      <c r="H17" s="68" t="s">
        <v>72</v>
      </c>
      <c r="I17" s="68" t="s">
        <v>72</v>
      </c>
      <c r="J17" s="68" t="s">
        <v>72</v>
      </c>
      <c r="K17" s="55">
        <v>8100</v>
      </c>
      <c r="L17" s="55">
        <v>200</v>
      </c>
      <c r="M17" s="55" t="s">
        <v>72</v>
      </c>
      <c r="N17" s="55">
        <v>7100</v>
      </c>
      <c r="O17" s="68" t="s">
        <v>72</v>
      </c>
      <c r="P17" s="68" t="s">
        <v>72</v>
      </c>
      <c r="Q17" s="68"/>
      <c r="R17" s="55">
        <v>200</v>
      </c>
      <c r="S17" s="55">
        <v>500</v>
      </c>
      <c r="T17" s="55">
        <v>28100</v>
      </c>
      <c r="U17" s="55">
        <v>500</v>
      </c>
      <c r="V17" s="55">
        <v>500</v>
      </c>
      <c r="W17" s="55">
        <v>200</v>
      </c>
      <c r="X17" s="55">
        <v>27400</v>
      </c>
      <c r="Y17" s="55">
        <v>800</v>
      </c>
      <c r="Z17" s="55">
        <v>500</v>
      </c>
      <c r="AA17" s="55">
        <v>23500</v>
      </c>
      <c r="AB17" s="55">
        <v>900</v>
      </c>
      <c r="AC17" s="55">
        <v>200</v>
      </c>
      <c r="AD17" s="55" t="s">
        <v>72</v>
      </c>
      <c r="AE17" s="55">
        <v>2000</v>
      </c>
    </row>
    <row r="18" spans="1:31" ht="19.149999999999999" customHeight="1">
      <c r="A18" s="158"/>
      <c r="B18" s="158"/>
      <c r="C18" s="524" t="s">
        <v>267</v>
      </c>
      <c r="D18" s="524"/>
      <c r="E18" s="157">
        <v>22500</v>
      </c>
      <c r="F18" s="55" t="s">
        <v>72</v>
      </c>
      <c r="G18" s="55">
        <v>8100</v>
      </c>
      <c r="H18" s="55">
        <v>200</v>
      </c>
      <c r="I18" s="55" t="s">
        <v>72</v>
      </c>
      <c r="J18" s="68" t="s">
        <v>72</v>
      </c>
      <c r="K18" s="55">
        <v>7800</v>
      </c>
      <c r="L18" s="55" t="s">
        <v>72</v>
      </c>
      <c r="M18" s="68" t="s">
        <v>72</v>
      </c>
      <c r="N18" s="55">
        <v>7100</v>
      </c>
      <c r="O18" s="68" t="s">
        <v>72</v>
      </c>
      <c r="P18" s="68">
        <v>200</v>
      </c>
      <c r="Q18" s="68"/>
      <c r="R18" s="68" t="s">
        <v>72</v>
      </c>
      <c r="S18" s="68">
        <v>300</v>
      </c>
      <c r="T18" s="55">
        <v>14000</v>
      </c>
      <c r="U18" s="55">
        <v>300</v>
      </c>
      <c r="V18" s="55">
        <v>300</v>
      </c>
      <c r="W18" s="68" t="s">
        <v>72</v>
      </c>
      <c r="X18" s="55">
        <v>13700</v>
      </c>
      <c r="Y18" s="68">
        <v>400</v>
      </c>
      <c r="Z18" s="68">
        <v>400</v>
      </c>
      <c r="AA18" s="55">
        <v>12300</v>
      </c>
      <c r="AB18" s="55" t="s">
        <v>72</v>
      </c>
      <c r="AC18" s="55" t="s">
        <v>72</v>
      </c>
      <c r="AD18" s="55">
        <v>300</v>
      </c>
      <c r="AE18" s="55">
        <v>300</v>
      </c>
    </row>
    <row r="19" spans="1:31" ht="19.149999999999999" customHeight="1">
      <c r="A19" s="158"/>
      <c r="B19" s="158"/>
      <c r="C19" s="524" t="s">
        <v>263</v>
      </c>
      <c r="D19" s="524"/>
      <c r="E19" s="157">
        <v>37300</v>
      </c>
      <c r="F19" s="68" t="s">
        <v>72</v>
      </c>
      <c r="G19" s="55">
        <v>9900</v>
      </c>
      <c r="H19" s="68" t="s">
        <v>72</v>
      </c>
      <c r="I19" s="68" t="s">
        <v>72</v>
      </c>
      <c r="J19" s="68" t="s">
        <v>72</v>
      </c>
      <c r="K19" s="55">
        <v>9900</v>
      </c>
      <c r="L19" s="55" t="s">
        <v>72</v>
      </c>
      <c r="M19" s="68" t="s">
        <v>72</v>
      </c>
      <c r="N19" s="55">
        <v>9500</v>
      </c>
      <c r="O19" s="55" t="s">
        <v>72</v>
      </c>
      <c r="P19" s="68" t="s">
        <v>72</v>
      </c>
      <c r="Q19" s="68"/>
      <c r="R19" s="68" t="s">
        <v>72</v>
      </c>
      <c r="S19" s="68">
        <v>500</v>
      </c>
      <c r="T19" s="55">
        <v>27100</v>
      </c>
      <c r="U19" s="55">
        <v>200</v>
      </c>
      <c r="V19" s="55" t="s">
        <v>72</v>
      </c>
      <c r="W19" s="68" t="s">
        <v>72</v>
      </c>
      <c r="X19" s="55">
        <v>26900</v>
      </c>
      <c r="Y19" s="55">
        <v>700</v>
      </c>
      <c r="Z19" s="55" t="s">
        <v>72</v>
      </c>
      <c r="AA19" s="55">
        <v>25100</v>
      </c>
      <c r="AB19" s="68" t="s">
        <v>72</v>
      </c>
      <c r="AC19" s="68">
        <v>300</v>
      </c>
      <c r="AD19" s="55">
        <v>300</v>
      </c>
      <c r="AE19" s="55">
        <v>400</v>
      </c>
    </row>
    <row r="20" spans="1:31" ht="19.149999999999999" customHeight="1">
      <c r="A20" s="158"/>
      <c r="B20" s="158"/>
      <c r="C20" s="524" t="s">
        <v>266</v>
      </c>
      <c r="D20" s="524"/>
      <c r="E20" s="157">
        <v>8800</v>
      </c>
      <c r="F20" s="68" t="s">
        <v>72</v>
      </c>
      <c r="G20" s="55">
        <v>500</v>
      </c>
      <c r="H20" s="68" t="s">
        <v>72</v>
      </c>
      <c r="I20" s="68" t="s">
        <v>72</v>
      </c>
      <c r="J20" s="68" t="s">
        <v>72</v>
      </c>
      <c r="K20" s="55">
        <v>500</v>
      </c>
      <c r="L20" s="68" t="s">
        <v>72</v>
      </c>
      <c r="M20" s="68" t="s">
        <v>72</v>
      </c>
      <c r="N20" s="55">
        <v>300</v>
      </c>
      <c r="O20" s="68" t="s">
        <v>72</v>
      </c>
      <c r="P20" s="68" t="s">
        <v>72</v>
      </c>
      <c r="Q20" s="68"/>
      <c r="R20" s="68" t="s">
        <v>72</v>
      </c>
      <c r="S20" s="68">
        <v>200</v>
      </c>
      <c r="T20" s="55">
        <v>8100</v>
      </c>
      <c r="U20" s="55">
        <v>300</v>
      </c>
      <c r="V20" s="68">
        <v>300</v>
      </c>
      <c r="W20" s="68" t="s">
        <v>72</v>
      </c>
      <c r="X20" s="55">
        <v>7800</v>
      </c>
      <c r="Y20" s="68" t="s">
        <v>72</v>
      </c>
      <c r="Z20" s="68" t="s">
        <v>72</v>
      </c>
      <c r="AA20" s="55">
        <v>7200</v>
      </c>
      <c r="AB20" s="55" t="s">
        <v>72</v>
      </c>
      <c r="AC20" s="68" t="s">
        <v>72</v>
      </c>
      <c r="AD20" s="68" t="s">
        <v>72</v>
      </c>
      <c r="AE20" s="55">
        <v>300</v>
      </c>
    </row>
    <row r="21" spans="1:31" ht="19.149999999999999" customHeight="1">
      <c r="A21" s="158"/>
      <c r="B21" s="158"/>
      <c r="C21" s="524" t="s">
        <v>265</v>
      </c>
      <c r="D21" s="524"/>
      <c r="E21" s="157">
        <v>3700</v>
      </c>
      <c r="F21" s="68" t="s">
        <v>72</v>
      </c>
      <c r="G21" s="55">
        <v>200</v>
      </c>
      <c r="H21" s="68" t="s">
        <v>72</v>
      </c>
      <c r="I21" s="68" t="s">
        <v>72</v>
      </c>
      <c r="J21" s="68" t="s">
        <v>72</v>
      </c>
      <c r="K21" s="55">
        <v>200</v>
      </c>
      <c r="L21" s="68" t="s">
        <v>72</v>
      </c>
      <c r="M21" s="68" t="s">
        <v>72</v>
      </c>
      <c r="N21" s="55">
        <v>200</v>
      </c>
      <c r="O21" s="68" t="s">
        <v>72</v>
      </c>
      <c r="P21" s="68" t="s">
        <v>72</v>
      </c>
      <c r="Q21" s="68"/>
      <c r="R21" s="68" t="s">
        <v>72</v>
      </c>
      <c r="S21" s="68" t="s">
        <v>72</v>
      </c>
      <c r="T21" s="55">
        <v>3200</v>
      </c>
      <c r="U21" s="68" t="s">
        <v>72</v>
      </c>
      <c r="V21" s="68" t="s">
        <v>72</v>
      </c>
      <c r="W21" s="68" t="s">
        <v>72</v>
      </c>
      <c r="X21" s="55">
        <v>3200</v>
      </c>
      <c r="Y21" s="68" t="s">
        <v>72</v>
      </c>
      <c r="Z21" s="68" t="s">
        <v>72</v>
      </c>
      <c r="AA21" s="55">
        <v>2800</v>
      </c>
      <c r="AB21" s="68">
        <v>300</v>
      </c>
      <c r="AC21" s="68" t="s">
        <v>72</v>
      </c>
      <c r="AD21" s="68" t="s">
        <v>72</v>
      </c>
      <c r="AE21" s="68" t="s">
        <v>72</v>
      </c>
    </row>
    <row r="22" spans="1:31" ht="19.149999999999999" customHeight="1">
      <c r="A22" s="158"/>
      <c r="B22" s="158"/>
      <c r="C22" s="524" t="s">
        <v>254</v>
      </c>
      <c r="D22" s="524"/>
      <c r="E22" s="157">
        <v>1200</v>
      </c>
      <c r="F22" s="68" t="s">
        <v>72</v>
      </c>
      <c r="G22" s="55">
        <v>400</v>
      </c>
      <c r="H22" s="68" t="s">
        <v>72</v>
      </c>
      <c r="I22" s="68" t="s">
        <v>72</v>
      </c>
      <c r="J22" s="68" t="s">
        <v>72</v>
      </c>
      <c r="K22" s="55">
        <v>400</v>
      </c>
      <c r="L22" s="68" t="s">
        <v>72</v>
      </c>
      <c r="M22" s="68" t="s">
        <v>72</v>
      </c>
      <c r="N22" s="55">
        <v>400</v>
      </c>
      <c r="O22" s="68" t="s">
        <v>72</v>
      </c>
      <c r="P22" s="68" t="s">
        <v>72</v>
      </c>
      <c r="Q22" s="68"/>
      <c r="R22" s="68" t="s">
        <v>72</v>
      </c>
      <c r="S22" s="68" t="s">
        <v>72</v>
      </c>
      <c r="T22" s="55">
        <v>900</v>
      </c>
      <c r="U22" s="68" t="s">
        <v>72</v>
      </c>
      <c r="V22" s="68" t="s">
        <v>72</v>
      </c>
      <c r="W22" s="68" t="s">
        <v>72</v>
      </c>
      <c r="X22" s="55">
        <v>900</v>
      </c>
      <c r="Y22" s="68" t="s">
        <v>72</v>
      </c>
      <c r="Z22" s="68" t="s">
        <v>72</v>
      </c>
      <c r="AA22" s="55">
        <v>900</v>
      </c>
      <c r="AB22" s="68" t="s">
        <v>72</v>
      </c>
      <c r="AC22" s="68" t="s">
        <v>72</v>
      </c>
      <c r="AD22" s="68" t="s">
        <v>72</v>
      </c>
      <c r="AE22" s="68" t="s">
        <v>72</v>
      </c>
    </row>
    <row r="23" spans="1:31" ht="19.149999999999999" customHeight="1">
      <c r="A23" s="158"/>
      <c r="B23" s="524" t="s">
        <v>264</v>
      </c>
      <c r="C23" s="524"/>
      <c r="D23" s="524"/>
      <c r="E23" s="157">
        <v>206800</v>
      </c>
      <c r="F23" s="55">
        <v>200</v>
      </c>
      <c r="G23" s="55">
        <v>49000</v>
      </c>
      <c r="H23" s="55">
        <v>1000</v>
      </c>
      <c r="I23" s="55">
        <v>1000</v>
      </c>
      <c r="J23" s="55">
        <v>500</v>
      </c>
      <c r="K23" s="55">
        <v>47500</v>
      </c>
      <c r="L23" s="55">
        <v>6400</v>
      </c>
      <c r="M23" s="55">
        <v>2000</v>
      </c>
      <c r="N23" s="55">
        <v>36200</v>
      </c>
      <c r="O23" s="55">
        <v>2200</v>
      </c>
      <c r="P23" s="55">
        <v>300</v>
      </c>
      <c r="Q23" s="55"/>
      <c r="R23" s="55">
        <v>400</v>
      </c>
      <c r="S23" s="55">
        <v>1000</v>
      </c>
      <c r="T23" s="55">
        <v>153900</v>
      </c>
      <c r="U23" s="55">
        <v>7500</v>
      </c>
      <c r="V23" s="55">
        <v>5300</v>
      </c>
      <c r="W23" s="55">
        <v>1400</v>
      </c>
      <c r="X23" s="55">
        <v>145000</v>
      </c>
      <c r="Y23" s="55">
        <v>9600</v>
      </c>
      <c r="Z23" s="55">
        <v>5100</v>
      </c>
      <c r="AA23" s="55">
        <v>107800</v>
      </c>
      <c r="AB23" s="55">
        <v>11700</v>
      </c>
      <c r="AC23" s="55">
        <v>3600</v>
      </c>
      <c r="AD23" s="55">
        <v>1100</v>
      </c>
      <c r="AE23" s="55">
        <v>8100</v>
      </c>
    </row>
    <row r="24" spans="1:31" ht="19.149999999999999" customHeight="1">
      <c r="A24" s="158"/>
      <c r="B24" s="158"/>
      <c r="C24" s="524" t="s">
        <v>261</v>
      </c>
      <c r="D24" s="524"/>
      <c r="E24" s="157">
        <v>23900</v>
      </c>
      <c r="F24" s="68" t="s">
        <v>72</v>
      </c>
      <c r="G24" s="55">
        <v>4900</v>
      </c>
      <c r="H24" s="68">
        <v>300</v>
      </c>
      <c r="I24" s="68">
        <v>300</v>
      </c>
      <c r="J24" s="68" t="s">
        <v>72</v>
      </c>
      <c r="K24" s="55">
        <v>4700</v>
      </c>
      <c r="L24" s="55">
        <v>800</v>
      </c>
      <c r="M24" s="55">
        <v>300</v>
      </c>
      <c r="N24" s="55">
        <v>3400</v>
      </c>
      <c r="O24" s="55">
        <v>500</v>
      </c>
      <c r="P24" s="55" t="s">
        <v>72</v>
      </c>
      <c r="Q24" s="55"/>
      <c r="R24" s="68" t="s">
        <v>72</v>
      </c>
      <c r="S24" s="68" t="s">
        <v>72</v>
      </c>
      <c r="T24" s="55">
        <v>18500</v>
      </c>
      <c r="U24" s="55">
        <v>1600</v>
      </c>
      <c r="V24" s="55">
        <v>800</v>
      </c>
      <c r="W24" s="68">
        <v>600</v>
      </c>
      <c r="X24" s="55">
        <v>16300</v>
      </c>
      <c r="Y24" s="55">
        <v>1400</v>
      </c>
      <c r="Z24" s="55">
        <v>700</v>
      </c>
      <c r="AA24" s="55">
        <v>5300</v>
      </c>
      <c r="AB24" s="55">
        <v>7700</v>
      </c>
      <c r="AC24" s="55" t="s">
        <v>72</v>
      </c>
      <c r="AD24" s="55">
        <v>300</v>
      </c>
      <c r="AE24" s="68">
        <v>1100</v>
      </c>
    </row>
    <row r="25" spans="1:31" ht="19.149999999999999" customHeight="1">
      <c r="A25" s="158"/>
      <c r="B25" s="158"/>
      <c r="C25" s="524" t="s">
        <v>260</v>
      </c>
      <c r="D25" s="524"/>
      <c r="E25" s="157">
        <v>53900</v>
      </c>
      <c r="F25" s="68" t="s">
        <v>72</v>
      </c>
      <c r="G25" s="55">
        <v>9400</v>
      </c>
      <c r="H25" s="55" t="s">
        <v>72</v>
      </c>
      <c r="I25" s="55" t="s">
        <v>72</v>
      </c>
      <c r="J25" s="68" t="s">
        <v>72</v>
      </c>
      <c r="K25" s="55">
        <v>9400</v>
      </c>
      <c r="L25" s="55">
        <v>1900</v>
      </c>
      <c r="M25" s="55">
        <v>200</v>
      </c>
      <c r="N25" s="55">
        <v>5300</v>
      </c>
      <c r="O25" s="55">
        <v>1100</v>
      </c>
      <c r="P25" s="68" t="s">
        <v>72</v>
      </c>
      <c r="Q25" s="68"/>
      <c r="R25" s="55" t="s">
        <v>72</v>
      </c>
      <c r="S25" s="68">
        <v>700</v>
      </c>
      <c r="T25" s="55">
        <v>44100</v>
      </c>
      <c r="U25" s="55">
        <v>900</v>
      </c>
      <c r="V25" s="55">
        <v>900</v>
      </c>
      <c r="W25" s="68" t="s">
        <v>72</v>
      </c>
      <c r="X25" s="55">
        <v>43200</v>
      </c>
      <c r="Y25" s="55">
        <v>2900</v>
      </c>
      <c r="Z25" s="55">
        <v>1600</v>
      </c>
      <c r="AA25" s="55">
        <v>29100</v>
      </c>
      <c r="AB25" s="55">
        <v>3100</v>
      </c>
      <c r="AC25" s="55">
        <v>1700</v>
      </c>
      <c r="AD25" s="55">
        <v>500</v>
      </c>
      <c r="AE25" s="55">
        <v>4600</v>
      </c>
    </row>
    <row r="26" spans="1:31" ht="19.149999999999999" customHeight="1">
      <c r="A26" s="158"/>
      <c r="B26" s="158"/>
      <c r="C26" s="524" t="s">
        <v>259</v>
      </c>
      <c r="D26" s="524"/>
      <c r="E26" s="157">
        <v>31000</v>
      </c>
      <c r="F26" s="55" t="s">
        <v>72</v>
      </c>
      <c r="G26" s="55">
        <v>5500</v>
      </c>
      <c r="H26" s="55" t="s">
        <v>72</v>
      </c>
      <c r="I26" s="55" t="s">
        <v>72</v>
      </c>
      <c r="J26" s="68" t="s">
        <v>72</v>
      </c>
      <c r="K26" s="55">
        <v>5500</v>
      </c>
      <c r="L26" s="55" t="s">
        <v>72</v>
      </c>
      <c r="M26" s="68" t="s">
        <v>72</v>
      </c>
      <c r="N26" s="55">
        <v>5000</v>
      </c>
      <c r="O26" s="68" t="s">
        <v>72</v>
      </c>
      <c r="P26" s="68">
        <v>300</v>
      </c>
      <c r="Q26" s="68"/>
      <c r="R26" s="55" t="s">
        <v>72</v>
      </c>
      <c r="S26" s="55" t="s">
        <v>72</v>
      </c>
      <c r="T26" s="55">
        <v>25300</v>
      </c>
      <c r="U26" s="55">
        <v>900</v>
      </c>
      <c r="V26" s="55">
        <v>900</v>
      </c>
      <c r="W26" s="55" t="s">
        <v>72</v>
      </c>
      <c r="X26" s="55">
        <v>24300</v>
      </c>
      <c r="Y26" s="55">
        <v>1900</v>
      </c>
      <c r="Z26" s="55">
        <v>1700</v>
      </c>
      <c r="AA26" s="55">
        <v>20000</v>
      </c>
      <c r="AB26" s="68">
        <v>500</v>
      </c>
      <c r="AC26" s="55">
        <v>600</v>
      </c>
      <c r="AD26" s="55" t="s">
        <v>72</v>
      </c>
      <c r="AE26" s="55">
        <v>900</v>
      </c>
    </row>
    <row r="27" spans="1:31" ht="19.149999999999999" customHeight="1">
      <c r="A27" s="158"/>
      <c r="B27" s="158"/>
      <c r="C27" s="524" t="s">
        <v>258</v>
      </c>
      <c r="D27" s="524"/>
      <c r="E27" s="157">
        <v>24200</v>
      </c>
      <c r="F27" s="68">
        <v>200</v>
      </c>
      <c r="G27" s="55">
        <v>7300</v>
      </c>
      <c r="H27" s="55">
        <v>200</v>
      </c>
      <c r="I27" s="55">
        <v>200</v>
      </c>
      <c r="J27" s="55" t="s">
        <v>72</v>
      </c>
      <c r="K27" s="55">
        <v>7000</v>
      </c>
      <c r="L27" s="55">
        <v>1100</v>
      </c>
      <c r="M27" s="68">
        <v>600</v>
      </c>
      <c r="N27" s="55">
        <v>5600</v>
      </c>
      <c r="O27" s="68">
        <v>300</v>
      </c>
      <c r="P27" s="55" t="s">
        <v>72</v>
      </c>
      <c r="Q27" s="55"/>
      <c r="R27" s="68" t="s">
        <v>72</v>
      </c>
      <c r="S27" s="55" t="s">
        <v>72</v>
      </c>
      <c r="T27" s="55">
        <v>15500</v>
      </c>
      <c r="U27" s="55">
        <v>1500</v>
      </c>
      <c r="V27" s="55">
        <v>800</v>
      </c>
      <c r="W27" s="68">
        <v>500</v>
      </c>
      <c r="X27" s="55">
        <v>13500</v>
      </c>
      <c r="Y27" s="55">
        <v>1000</v>
      </c>
      <c r="Z27" s="55">
        <v>200</v>
      </c>
      <c r="AA27" s="55">
        <v>11100</v>
      </c>
      <c r="AB27" s="55">
        <v>200</v>
      </c>
      <c r="AC27" s="55">
        <v>200</v>
      </c>
      <c r="AD27" s="55" t="s">
        <v>72</v>
      </c>
      <c r="AE27" s="55">
        <v>800</v>
      </c>
    </row>
    <row r="28" spans="1:31" ht="19.149999999999999" customHeight="1">
      <c r="A28" s="158"/>
      <c r="B28" s="158"/>
      <c r="C28" s="524" t="s">
        <v>263</v>
      </c>
      <c r="D28" s="524"/>
      <c r="E28" s="157">
        <v>39800</v>
      </c>
      <c r="F28" s="68" t="s">
        <v>72</v>
      </c>
      <c r="G28" s="55">
        <v>12500</v>
      </c>
      <c r="H28" s="55">
        <v>500</v>
      </c>
      <c r="I28" s="68">
        <v>500</v>
      </c>
      <c r="J28" s="68">
        <v>500</v>
      </c>
      <c r="K28" s="55">
        <v>11500</v>
      </c>
      <c r="L28" s="55">
        <v>1700</v>
      </c>
      <c r="M28" s="55">
        <v>400</v>
      </c>
      <c r="N28" s="55">
        <v>8800</v>
      </c>
      <c r="O28" s="55" t="s">
        <v>72</v>
      </c>
      <c r="P28" s="55" t="s">
        <v>72</v>
      </c>
      <c r="Q28" s="55"/>
      <c r="R28" s="68">
        <v>400</v>
      </c>
      <c r="S28" s="55">
        <v>300</v>
      </c>
      <c r="T28" s="55">
        <v>26800</v>
      </c>
      <c r="U28" s="55">
        <v>500</v>
      </c>
      <c r="V28" s="55">
        <v>500</v>
      </c>
      <c r="W28" s="68" t="s">
        <v>72</v>
      </c>
      <c r="X28" s="55">
        <v>26300</v>
      </c>
      <c r="Y28" s="55">
        <v>1400</v>
      </c>
      <c r="Z28" s="55">
        <v>700</v>
      </c>
      <c r="AA28" s="55">
        <v>23200</v>
      </c>
      <c r="AB28" s="55">
        <v>200</v>
      </c>
      <c r="AC28" s="55">
        <v>200</v>
      </c>
      <c r="AD28" s="68">
        <v>300</v>
      </c>
      <c r="AE28" s="55">
        <v>500</v>
      </c>
    </row>
    <row r="29" spans="1:31" ht="19.149999999999999" customHeight="1">
      <c r="A29" s="158"/>
      <c r="B29" s="158"/>
      <c r="C29" s="524" t="s">
        <v>256</v>
      </c>
      <c r="D29" s="524"/>
      <c r="E29" s="157">
        <v>16600</v>
      </c>
      <c r="F29" s="68" t="s">
        <v>72</v>
      </c>
      <c r="G29" s="55">
        <v>5000</v>
      </c>
      <c r="H29" s="55" t="s">
        <v>72</v>
      </c>
      <c r="I29" s="55" t="s">
        <v>72</v>
      </c>
      <c r="J29" s="68" t="s">
        <v>72</v>
      </c>
      <c r="K29" s="55">
        <v>5000</v>
      </c>
      <c r="L29" s="55">
        <v>400</v>
      </c>
      <c r="M29" s="55">
        <v>200</v>
      </c>
      <c r="N29" s="55">
        <v>4600</v>
      </c>
      <c r="O29" s="68" t="s">
        <v>72</v>
      </c>
      <c r="P29" s="68" t="s">
        <v>72</v>
      </c>
      <c r="Q29" s="68"/>
      <c r="R29" s="68" t="s">
        <v>72</v>
      </c>
      <c r="S29" s="68" t="s">
        <v>72</v>
      </c>
      <c r="T29" s="55">
        <v>11600</v>
      </c>
      <c r="U29" s="55">
        <v>1400</v>
      </c>
      <c r="V29" s="55">
        <v>1200</v>
      </c>
      <c r="W29" s="68" t="s">
        <v>72</v>
      </c>
      <c r="X29" s="55">
        <v>10200</v>
      </c>
      <c r="Y29" s="55">
        <v>200</v>
      </c>
      <c r="Z29" s="55" t="s">
        <v>72</v>
      </c>
      <c r="AA29" s="55">
        <v>9600</v>
      </c>
      <c r="AB29" s="68" t="s">
        <v>72</v>
      </c>
      <c r="AC29" s="55">
        <v>200</v>
      </c>
      <c r="AD29" s="55" t="s">
        <v>72</v>
      </c>
      <c r="AE29" s="55">
        <v>200</v>
      </c>
    </row>
    <row r="30" spans="1:31" ht="19.149999999999999" customHeight="1">
      <c r="A30" s="158"/>
      <c r="B30" s="158"/>
      <c r="C30" s="524" t="s">
        <v>255</v>
      </c>
      <c r="D30" s="524"/>
      <c r="E30" s="157">
        <v>11700</v>
      </c>
      <c r="F30" s="68" t="s">
        <v>72</v>
      </c>
      <c r="G30" s="55">
        <v>3000</v>
      </c>
      <c r="H30" s="55" t="s">
        <v>72</v>
      </c>
      <c r="I30" s="68" t="s">
        <v>72</v>
      </c>
      <c r="J30" s="68" t="s">
        <v>72</v>
      </c>
      <c r="K30" s="55">
        <v>3000</v>
      </c>
      <c r="L30" s="55">
        <v>600</v>
      </c>
      <c r="M30" s="68">
        <v>200</v>
      </c>
      <c r="N30" s="55">
        <v>2400</v>
      </c>
      <c r="O30" s="68" t="s">
        <v>72</v>
      </c>
      <c r="P30" s="68" t="s">
        <v>72</v>
      </c>
      <c r="Q30" s="68"/>
      <c r="R30" s="68" t="s">
        <v>72</v>
      </c>
      <c r="S30" s="68" t="s">
        <v>72</v>
      </c>
      <c r="T30" s="55">
        <v>8700</v>
      </c>
      <c r="U30" s="55">
        <v>600</v>
      </c>
      <c r="V30" s="55">
        <v>300</v>
      </c>
      <c r="W30" s="55">
        <v>300</v>
      </c>
      <c r="X30" s="55">
        <v>7800</v>
      </c>
      <c r="Y30" s="55">
        <v>200</v>
      </c>
      <c r="Z30" s="55">
        <v>200</v>
      </c>
      <c r="AA30" s="55">
        <v>7000</v>
      </c>
      <c r="AB30" s="68" t="s">
        <v>72</v>
      </c>
      <c r="AC30" s="68">
        <v>600</v>
      </c>
      <c r="AD30" s="68" t="s">
        <v>72</v>
      </c>
      <c r="AE30" s="68" t="s">
        <v>72</v>
      </c>
    </row>
    <row r="31" spans="1:31" ht="19.149999999999999" customHeight="1">
      <c r="A31" s="158"/>
      <c r="B31" s="158"/>
      <c r="C31" s="524" t="s">
        <v>254</v>
      </c>
      <c r="D31" s="524"/>
      <c r="E31" s="157">
        <v>3800</v>
      </c>
      <c r="F31" s="68" t="s">
        <v>72</v>
      </c>
      <c r="G31" s="55">
        <v>1100</v>
      </c>
      <c r="H31" s="55" t="s">
        <v>72</v>
      </c>
      <c r="I31" s="68" t="s">
        <v>72</v>
      </c>
      <c r="J31" s="68" t="s">
        <v>72</v>
      </c>
      <c r="K31" s="55">
        <v>1100</v>
      </c>
      <c r="L31" s="55" t="s">
        <v>72</v>
      </c>
      <c r="M31" s="68" t="s">
        <v>72</v>
      </c>
      <c r="N31" s="55">
        <v>1100</v>
      </c>
      <c r="O31" s="68" t="s">
        <v>72</v>
      </c>
      <c r="P31" s="68" t="s">
        <v>72</v>
      </c>
      <c r="Q31" s="68"/>
      <c r="R31" s="68" t="s">
        <v>72</v>
      </c>
      <c r="S31" s="68" t="s">
        <v>72</v>
      </c>
      <c r="T31" s="55">
        <v>2600</v>
      </c>
      <c r="U31" s="55">
        <v>200</v>
      </c>
      <c r="V31" s="55" t="s">
        <v>72</v>
      </c>
      <c r="W31" s="55" t="s">
        <v>72</v>
      </c>
      <c r="X31" s="55">
        <v>2400</v>
      </c>
      <c r="Y31" s="55">
        <v>500</v>
      </c>
      <c r="Z31" s="55" t="s">
        <v>72</v>
      </c>
      <c r="AA31" s="55">
        <v>1700</v>
      </c>
      <c r="AB31" s="68" t="s">
        <v>72</v>
      </c>
      <c r="AC31" s="68" t="s">
        <v>72</v>
      </c>
      <c r="AD31" s="68" t="s">
        <v>72</v>
      </c>
      <c r="AE31" s="68" t="s">
        <v>72</v>
      </c>
    </row>
    <row r="32" spans="1:31" ht="19.149999999999999" customHeight="1">
      <c r="A32" s="158"/>
      <c r="B32" s="524" t="s">
        <v>262</v>
      </c>
      <c r="C32" s="524"/>
      <c r="D32" s="524"/>
      <c r="E32" s="157">
        <v>53400</v>
      </c>
      <c r="F32" s="55">
        <v>1200</v>
      </c>
      <c r="G32" s="55">
        <v>8000</v>
      </c>
      <c r="H32" s="55">
        <v>500</v>
      </c>
      <c r="I32" s="55">
        <v>500</v>
      </c>
      <c r="J32" s="68" t="s">
        <v>72</v>
      </c>
      <c r="K32" s="55">
        <v>7400</v>
      </c>
      <c r="L32" s="55">
        <v>1600</v>
      </c>
      <c r="M32" s="55">
        <v>300</v>
      </c>
      <c r="N32" s="55">
        <v>5600</v>
      </c>
      <c r="O32" s="55">
        <v>200</v>
      </c>
      <c r="P32" s="68" t="s">
        <v>72</v>
      </c>
      <c r="Q32" s="68"/>
      <c r="R32" s="68" t="s">
        <v>72</v>
      </c>
      <c r="S32" s="68" t="s">
        <v>72</v>
      </c>
      <c r="T32" s="55">
        <v>42800</v>
      </c>
      <c r="U32" s="55">
        <v>6100</v>
      </c>
      <c r="V32" s="55">
        <v>4700</v>
      </c>
      <c r="W32" s="68">
        <v>1000</v>
      </c>
      <c r="X32" s="55">
        <v>35800</v>
      </c>
      <c r="Y32" s="55">
        <v>5800</v>
      </c>
      <c r="Z32" s="55">
        <v>4200</v>
      </c>
      <c r="AA32" s="55">
        <v>24300</v>
      </c>
      <c r="AB32" s="55">
        <v>2800</v>
      </c>
      <c r="AC32" s="55">
        <v>1500</v>
      </c>
      <c r="AD32" s="68">
        <v>300</v>
      </c>
      <c r="AE32" s="55">
        <v>800</v>
      </c>
    </row>
    <row r="33" spans="1:31" ht="19.149999999999999" customHeight="1">
      <c r="A33" s="158"/>
      <c r="B33" s="158"/>
      <c r="C33" s="524" t="s">
        <v>261</v>
      </c>
      <c r="D33" s="525"/>
      <c r="E33" s="157">
        <v>5800</v>
      </c>
      <c r="F33" s="55">
        <v>200</v>
      </c>
      <c r="G33" s="55">
        <v>200</v>
      </c>
      <c r="H33" s="55" t="s">
        <v>72</v>
      </c>
      <c r="I33" s="68" t="s">
        <v>72</v>
      </c>
      <c r="J33" s="68" t="s">
        <v>72</v>
      </c>
      <c r="K33" s="55">
        <v>200</v>
      </c>
      <c r="L33" s="68" t="s">
        <v>72</v>
      </c>
      <c r="M33" s="68" t="s">
        <v>72</v>
      </c>
      <c r="N33" s="55" t="s">
        <v>72</v>
      </c>
      <c r="O33" s="68">
        <v>200</v>
      </c>
      <c r="P33" s="68" t="s">
        <v>72</v>
      </c>
      <c r="Q33" s="68"/>
      <c r="R33" s="68" t="s">
        <v>72</v>
      </c>
      <c r="S33" s="68" t="s">
        <v>72</v>
      </c>
      <c r="T33" s="55">
        <v>5400</v>
      </c>
      <c r="U33" s="55">
        <v>500</v>
      </c>
      <c r="V33" s="55">
        <v>500</v>
      </c>
      <c r="W33" s="68" t="s">
        <v>72</v>
      </c>
      <c r="X33" s="55">
        <v>4900</v>
      </c>
      <c r="Y33" s="55">
        <v>1900</v>
      </c>
      <c r="Z33" s="68">
        <v>900</v>
      </c>
      <c r="AA33" s="55">
        <v>1100</v>
      </c>
      <c r="AB33" s="55">
        <v>1200</v>
      </c>
      <c r="AC33" s="68">
        <v>700</v>
      </c>
      <c r="AD33" s="68" t="s">
        <v>72</v>
      </c>
      <c r="AE33" s="68" t="s">
        <v>72</v>
      </c>
    </row>
    <row r="34" spans="1:31" ht="19.149999999999999" customHeight="1">
      <c r="A34" s="158"/>
      <c r="B34" s="158"/>
      <c r="C34" s="524" t="s">
        <v>260</v>
      </c>
      <c r="D34" s="525"/>
      <c r="E34" s="157">
        <v>8000</v>
      </c>
      <c r="F34" s="55" t="s">
        <v>72</v>
      </c>
      <c r="G34" s="55">
        <v>600</v>
      </c>
      <c r="H34" s="68" t="s">
        <v>72</v>
      </c>
      <c r="I34" s="68" t="s">
        <v>72</v>
      </c>
      <c r="J34" s="68" t="s">
        <v>72</v>
      </c>
      <c r="K34" s="55">
        <v>600</v>
      </c>
      <c r="L34" s="68">
        <v>400</v>
      </c>
      <c r="M34" s="68" t="s">
        <v>72</v>
      </c>
      <c r="N34" s="55">
        <v>200</v>
      </c>
      <c r="O34" s="55" t="s">
        <v>72</v>
      </c>
      <c r="P34" s="68" t="s">
        <v>72</v>
      </c>
      <c r="Q34" s="68"/>
      <c r="R34" s="68" t="s">
        <v>72</v>
      </c>
      <c r="S34" s="68" t="s">
        <v>72</v>
      </c>
      <c r="T34" s="55">
        <v>7200</v>
      </c>
      <c r="U34" s="55">
        <v>1100</v>
      </c>
      <c r="V34" s="55">
        <v>800</v>
      </c>
      <c r="W34" s="68" t="s">
        <v>72</v>
      </c>
      <c r="X34" s="55">
        <v>6100</v>
      </c>
      <c r="Y34" s="55">
        <v>700</v>
      </c>
      <c r="Z34" s="55">
        <v>700</v>
      </c>
      <c r="AA34" s="55">
        <v>3600</v>
      </c>
      <c r="AB34" s="55">
        <v>300</v>
      </c>
      <c r="AC34" s="55">
        <v>800</v>
      </c>
      <c r="AD34" s="68">
        <v>300</v>
      </c>
      <c r="AE34" s="55">
        <v>400</v>
      </c>
    </row>
    <row r="35" spans="1:31" ht="19.149999999999999" customHeight="1">
      <c r="A35" s="158"/>
      <c r="B35" s="158"/>
      <c r="C35" s="524" t="s">
        <v>259</v>
      </c>
      <c r="D35" s="525"/>
      <c r="E35" s="157">
        <v>3600</v>
      </c>
      <c r="F35" s="68">
        <v>200</v>
      </c>
      <c r="G35" s="55">
        <v>1100</v>
      </c>
      <c r="H35" s="68" t="s">
        <v>72</v>
      </c>
      <c r="I35" s="68" t="s">
        <v>72</v>
      </c>
      <c r="J35" s="68" t="s">
        <v>72</v>
      </c>
      <c r="K35" s="55">
        <v>1100</v>
      </c>
      <c r="L35" s="55">
        <v>200</v>
      </c>
      <c r="M35" s="55" t="s">
        <v>72</v>
      </c>
      <c r="N35" s="55">
        <v>800</v>
      </c>
      <c r="O35" s="68" t="s">
        <v>72</v>
      </c>
      <c r="P35" s="68" t="s">
        <v>72</v>
      </c>
      <c r="Q35" s="68"/>
      <c r="R35" s="68" t="s">
        <v>72</v>
      </c>
      <c r="S35" s="68" t="s">
        <v>72</v>
      </c>
      <c r="T35" s="55">
        <v>2300</v>
      </c>
      <c r="U35" s="68">
        <v>600</v>
      </c>
      <c r="V35" s="68">
        <v>600</v>
      </c>
      <c r="W35" s="68" t="s">
        <v>72</v>
      </c>
      <c r="X35" s="55">
        <v>1800</v>
      </c>
      <c r="Y35" s="68">
        <v>700</v>
      </c>
      <c r="Z35" s="68">
        <v>700</v>
      </c>
      <c r="AA35" s="55">
        <v>1100</v>
      </c>
      <c r="AB35" s="55" t="s">
        <v>72</v>
      </c>
      <c r="AC35" s="68" t="s">
        <v>72</v>
      </c>
      <c r="AD35" s="68" t="s">
        <v>72</v>
      </c>
      <c r="AE35" s="68" t="s">
        <v>72</v>
      </c>
    </row>
    <row r="36" spans="1:31" ht="19.149999999999999" customHeight="1">
      <c r="A36" s="158"/>
      <c r="B36" s="158"/>
      <c r="C36" s="524" t="s">
        <v>258</v>
      </c>
      <c r="D36" s="525"/>
      <c r="E36" s="157">
        <v>6300</v>
      </c>
      <c r="F36" s="68" t="s">
        <v>72</v>
      </c>
      <c r="G36" s="55">
        <v>1700</v>
      </c>
      <c r="H36" s="68" t="s">
        <v>72</v>
      </c>
      <c r="I36" s="68" t="s">
        <v>72</v>
      </c>
      <c r="J36" s="68" t="s">
        <v>72</v>
      </c>
      <c r="K36" s="55">
        <v>1700</v>
      </c>
      <c r="L36" s="55" t="s">
        <v>72</v>
      </c>
      <c r="M36" s="55" t="s">
        <v>72</v>
      </c>
      <c r="N36" s="55">
        <v>1700</v>
      </c>
      <c r="O36" s="68" t="s">
        <v>72</v>
      </c>
      <c r="P36" s="68" t="s">
        <v>72</v>
      </c>
      <c r="Q36" s="68"/>
      <c r="R36" s="68" t="s">
        <v>72</v>
      </c>
      <c r="S36" s="68" t="s">
        <v>72</v>
      </c>
      <c r="T36" s="55">
        <v>3600</v>
      </c>
      <c r="U36" s="55">
        <v>400</v>
      </c>
      <c r="V36" s="55">
        <v>400</v>
      </c>
      <c r="W36" s="68" t="s">
        <v>72</v>
      </c>
      <c r="X36" s="55">
        <v>3100</v>
      </c>
      <c r="Y36" s="68" t="s">
        <v>72</v>
      </c>
      <c r="Z36" s="68" t="s">
        <v>72</v>
      </c>
      <c r="AA36" s="55">
        <v>3100</v>
      </c>
      <c r="AB36" s="68" t="s">
        <v>72</v>
      </c>
      <c r="AC36" s="68" t="s">
        <v>72</v>
      </c>
      <c r="AD36" s="68" t="s">
        <v>72</v>
      </c>
      <c r="AE36" s="68" t="s">
        <v>72</v>
      </c>
    </row>
    <row r="37" spans="1:31" ht="19.149999999999999" customHeight="1">
      <c r="A37" s="158"/>
      <c r="B37" s="158"/>
      <c r="C37" s="524" t="s">
        <v>257</v>
      </c>
      <c r="D37" s="525"/>
      <c r="E37" s="157">
        <v>6000</v>
      </c>
      <c r="F37" s="68" t="s">
        <v>72</v>
      </c>
      <c r="G37" s="55">
        <v>1200</v>
      </c>
      <c r="H37" s="55" t="s">
        <v>72</v>
      </c>
      <c r="I37" s="55" t="s">
        <v>72</v>
      </c>
      <c r="J37" s="68" t="s">
        <v>72</v>
      </c>
      <c r="K37" s="55">
        <v>1200</v>
      </c>
      <c r="L37" s="68">
        <v>300</v>
      </c>
      <c r="M37" s="68">
        <v>300</v>
      </c>
      <c r="N37" s="55">
        <v>900</v>
      </c>
      <c r="O37" s="55" t="s">
        <v>72</v>
      </c>
      <c r="P37" s="68" t="s">
        <v>72</v>
      </c>
      <c r="Q37" s="68"/>
      <c r="R37" s="68" t="s">
        <v>72</v>
      </c>
      <c r="S37" s="68" t="s">
        <v>72</v>
      </c>
      <c r="T37" s="55">
        <v>4800</v>
      </c>
      <c r="U37" s="55">
        <v>200</v>
      </c>
      <c r="V37" s="55">
        <v>200</v>
      </c>
      <c r="W37" s="68" t="s">
        <v>72</v>
      </c>
      <c r="X37" s="55">
        <v>4600</v>
      </c>
      <c r="Y37" s="55">
        <v>900</v>
      </c>
      <c r="Z37" s="55">
        <v>900</v>
      </c>
      <c r="AA37" s="55">
        <v>3800</v>
      </c>
      <c r="AB37" s="68" t="s">
        <v>72</v>
      </c>
      <c r="AC37" s="68" t="s">
        <v>72</v>
      </c>
      <c r="AD37" s="68" t="s">
        <v>72</v>
      </c>
      <c r="AE37" s="68" t="s">
        <v>72</v>
      </c>
    </row>
    <row r="38" spans="1:31" ht="19.149999999999999" customHeight="1">
      <c r="A38" s="158"/>
      <c r="B38" s="158"/>
      <c r="C38" s="524" t="s">
        <v>256</v>
      </c>
      <c r="D38" s="525"/>
      <c r="E38" s="157">
        <v>8600</v>
      </c>
      <c r="F38" s="68">
        <v>200</v>
      </c>
      <c r="G38" s="55">
        <v>1000</v>
      </c>
      <c r="H38" s="68" t="s">
        <v>72</v>
      </c>
      <c r="I38" s="68" t="s">
        <v>72</v>
      </c>
      <c r="J38" s="68" t="s">
        <v>72</v>
      </c>
      <c r="K38" s="55">
        <v>1000</v>
      </c>
      <c r="L38" s="55" t="s">
        <v>72</v>
      </c>
      <c r="M38" s="68" t="s">
        <v>72</v>
      </c>
      <c r="N38" s="68">
        <v>1000</v>
      </c>
      <c r="O38" s="68" t="s">
        <v>72</v>
      </c>
      <c r="P38" s="68" t="s">
        <v>72</v>
      </c>
      <c r="Q38" s="68"/>
      <c r="R38" s="68" t="s">
        <v>72</v>
      </c>
      <c r="S38" s="68" t="s">
        <v>72</v>
      </c>
      <c r="T38" s="55">
        <v>7400</v>
      </c>
      <c r="U38" s="55">
        <v>500</v>
      </c>
      <c r="V38" s="55">
        <v>500</v>
      </c>
      <c r="W38" s="68">
        <v>400</v>
      </c>
      <c r="X38" s="55">
        <v>6500</v>
      </c>
      <c r="Y38" s="55">
        <v>500</v>
      </c>
      <c r="Z38" s="55">
        <v>500</v>
      </c>
      <c r="AA38" s="55">
        <v>5000</v>
      </c>
      <c r="AB38" s="68">
        <v>600</v>
      </c>
      <c r="AC38" s="55" t="s">
        <v>72</v>
      </c>
      <c r="AD38" s="68" t="s">
        <v>72</v>
      </c>
      <c r="AE38" s="68">
        <v>200</v>
      </c>
    </row>
    <row r="39" spans="1:31" ht="19.149999999999999" customHeight="1">
      <c r="A39" s="158"/>
      <c r="B39" s="158"/>
      <c r="C39" s="524" t="s">
        <v>255</v>
      </c>
      <c r="D39" s="525"/>
      <c r="E39" s="157">
        <v>5800</v>
      </c>
      <c r="F39" s="68" t="s">
        <v>72</v>
      </c>
      <c r="G39" s="55">
        <v>1800</v>
      </c>
      <c r="H39" s="68">
        <v>300</v>
      </c>
      <c r="I39" s="68">
        <v>300</v>
      </c>
      <c r="J39" s="68" t="s">
        <v>72</v>
      </c>
      <c r="K39" s="55">
        <v>1500</v>
      </c>
      <c r="L39" s="55">
        <v>400</v>
      </c>
      <c r="M39" s="68" t="s">
        <v>72</v>
      </c>
      <c r="N39" s="68">
        <v>1100</v>
      </c>
      <c r="O39" s="68" t="s">
        <v>72</v>
      </c>
      <c r="P39" s="68" t="s">
        <v>72</v>
      </c>
      <c r="Q39" s="68"/>
      <c r="R39" s="68" t="s">
        <v>72</v>
      </c>
      <c r="S39" s="68" t="s">
        <v>72</v>
      </c>
      <c r="T39" s="55">
        <v>4000</v>
      </c>
      <c r="U39" s="55">
        <v>900</v>
      </c>
      <c r="V39" s="55">
        <v>500</v>
      </c>
      <c r="W39" s="68">
        <v>300</v>
      </c>
      <c r="X39" s="55">
        <v>2800</v>
      </c>
      <c r="Y39" s="55">
        <v>500</v>
      </c>
      <c r="Z39" s="55">
        <v>500</v>
      </c>
      <c r="AA39" s="55">
        <v>2200</v>
      </c>
      <c r="AB39" s="68" t="s">
        <v>72</v>
      </c>
      <c r="AC39" s="55" t="s">
        <v>72</v>
      </c>
      <c r="AD39" s="68" t="s">
        <v>72</v>
      </c>
      <c r="AE39" s="68" t="s">
        <v>72</v>
      </c>
    </row>
    <row r="40" spans="1:31" ht="19.149999999999999" customHeight="1" thickBot="1">
      <c r="A40" s="156"/>
      <c r="B40" s="156"/>
      <c r="C40" s="526" t="s">
        <v>254</v>
      </c>
      <c r="D40" s="527"/>
      <c r="E40" s="155">
        <v>7800</v>
      </c>
      <c r="F40" s="85">
        <v>600</v>
      </c>
      <c r="G40" s="52">
        <v>500</v>
      </c>
      <c r="H40" s="85">
        <v>300</v>
      </c>
      <c r="I40" s="85">
        <v>300</v>
      </c>
      <c r="J40" s="85" t="s">
        <v>72</v>
      </c>
      <c r="K40" s="52">
        <v>200</v>
      </c>
      <c r="L40" s="52">
        <v>200</v>
      </c>
      <c r="M40" s="52" t="s">
        <v>72</v>
      </c>
      <c r="N40" s="52" t="s">
        <v>72</v>
      </c>
      <c r="O40" s="85" t="s">
        <v>72</v>
      </c>
      <c r="P40" s="85" t="s">
        <v>72</v>
      </c>
      <c r="Q40" s="85"/>
      <c r="R40" s="85" t="s">
        <v>72</v>
      </c>
      <c r="S40" s="85" t="s">
        <v>72</v>
      </c>
      <c r="T40" s="52">
        <v>6700</v>
      </c>
      <c r="U40" s="52">
        <v>1200</v>
      </c>
      <c r="V40" s="52">
        <v>1200</v>
      </c>
      <c r="W40" s="85">
        <v>300</v>
      </c>
      <c r="X40" s="52">
        <v>5300</v>
      </c>
      <c r="Y40" s="52">
        <v>300</v>
      </c>
      <c r="Z40" s="52" t="s">
        <v>72</v>
      </c>
      <c r="AA40" s="52">
        <v>4200</v>
      </c>
      <c r="AB40" s="52">
        <v>700</v>
      </c>
      <c r="AC40" s="85" t="s">
        <v>72</v>
      </c>
      <c r="AD40" s="85" t="s">
        <v>72</v>
      </c>
      <c r="AE40" s="85">
        <v>300</v>
      </c>
    </row>
    <row r="41" spans="1:31" s="51" customFormat="1" ht="13.9" customHeight="1">
      <c r="A41" s="152" t="s">
        <v>71</v>
      </c>
      <c r="B41" s="152"/>
      <c r="C41" s="152"/>
      <c r="D41" s="152"/>
      <c r="E41" s="154"/>
      <c r="F41" s="153"/>
      <c r="G41" s="154"/>
      <c r="H41" s="153"/>
      <c r="I41" s="153"/>
      <c r="J41" s="153"/>
      <c r="K41" s="154"/>
      <c r="L41" s="154"/>
      <c r="M41" s="154"/>
      <c r="N41" s="154"/>
      <c r="O41" s="153"/>
      <c r="P41" s="153"/>
      <c r="Q41" s="153"/>
      <c r="R41" s="153"/>
      <c r="S41" s="153"/>
      <c r="T41" s="154"/>
      <c r="U41" s="154"/>
      <c r="V41" s="154"/>
      <c r="W41" s="153"/>
      <c r="X41" s="154"/>
      <c r="Y41" s="154"/>
      <c r="Z41" s="154"/>
      <c r="AA41" s="154"/>
      <c r="AB41" s="154"/>
      <c r="AC41" s="153"/>
      <c r="AD41" s="153"/>
      <c r="AE41" s="153"/>
    </row>
    <row r="42" spans="1:31" s="51" customFormat="1" ht="13.9" customHeight="1">
      <c r="A42" s="152" t="s">
        <v>253</v>
      </c>
      <c r="B42" s="151"/>
      <c r="C42" s="151"/>
      <c r="D42" s="151"/>
    </row>
    <row r="44" spans="1:31" ht="13.9" customHeight="1">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row>
  </sheetData>
  <mergeCells count="64">
    <mergeCell ref="W4:W6"/>
    <mergeCell ref="U4:U6"/>
    <mergeCell ref="T4:T6"/>
    <mergeCell ref="R1:AE1"/>
    <mergeCell ref="R3:S3"/>
    <mergeCell ref="R5:R6"/>
    <mergeCell ref="S5:S6"/>
    <mergeCell ref="T3:AE3"/>
    <mergeCell ref="AE5:AE6"/>
    <mergeCell ref="AD5:AD6"/>
    <mergeCell ref="AC5:AC6"/>
    <mergeCell ref="AB5:AB6"/>
    <mergeCell ref="AA5:AA6"/>
    <mergeCell ref="X4:AE4"/>
    <mergeCell ref="Y5:Y6"/>
    <mergeCell ref="V5:V6"/>
    <mergeCell ref="I3:P3"/>
    <mergeCell ref="M4:P4"/>
    <mergeCell ref="G4:G6"/>
    <mergeCell ref="H4:H6"/>
    <mergeCell ref="J4:J6"/>
    <mergeCell ref="I5:I6"/>
    <mergeCell ref="K5:K6"/>
    <mergeCell ref="L5:L6"/>
    <mergeCell ref="A3:D6"/>
    <mergeCell ref="A1:P1"/>
    <mergeCell ref="C33:D33"/>
    <mergeCell ref="B32:D32"/>
    <mergeCell ref="P5:P6"/>
    <mergeCell ref="C31:D31"/>
    <mergeCell ref="N5:N6"/>
    <mergeCell ref="O5:O6"/>
    <mergeCell ref="C25:D25"/>
    <mergeCell ref="C24:D24"/>
    <mergeCell ref="B23:D23"/>
    <mergeCell ref="C19:D19"/>
    <mergeCell ref="C16:D16"/>
    <mergeCell ref="F3:F6"/>
    <mergeCell ref="E3:E6"/>
    <mergeCell ref="A7:D7"/>
    <mergeCell ref="C17:D17"/>
    <mergeCell ref="C22:D22"/>
    <mergeCell ref="C40:D40"/>
    <mergeCell ref="C38:D38"/>
    <mergeCell ref="C37:D37"/>
    <mergeCell ref="C36:D36"/>
    <mergeCell ref="C35:D35"/>
    <mergeCell ref="C39:D39"/>
    <mergeCell ref="X5:X6"/>
    <mergeCell ref="C34:D34"/>
    <mergeCell ref="B8:D8"/>
    <mergeCell ref="C9:D9"/>
    <mergeCell ref="C12:D12"/>
    <mergeCell ref="C13:D13"/>
    <mergeCell ref="C15:D15"/>
    <mergeCell ref="C30:D30"/>
    <mergeCell ref="C29:D29"/>
    <mergeCell ref="C28:D28"/>
    <mergeCell ref="C27:D27"/>
    <mergeCell ref="C26:D26"/>
    <mergeCell ref="B14:D14"/>
    <mergeCell ref="C21:D21"/>
    <mergeCell ref="C20:D20"/>
    <mergeCell ref="C18:D18"/>
  </mergeCells>
  <phoneticPr fontId="3"/>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Normal="100" workbookViewId="0">
      <pane ySplit="4" topLeftCell="A5" activePane="bottomLeft" state="frozen"/>
      <selection pane="bottomLeft" sqref="A1:V1"/>
    </sheetView>
  </sheetViews>
  <sheetFormatPr defaultColWidth="9" defaultRowHeight="13.9" customHeight="1"/>
  <cols>
    <col min="1" max="3" width="0.875" style="166" customWidth="1"/>
    <col min="4" max="4" width="1.375" style="166" customWidth="1"/>
    <col min="5" max="5" width="11.5" style="166" customWidth="1"/>
    <col min="6" max="6" width="6.75" style="166" bestFit="1" customWidth="1"/>
    <col min="7" max="20" width="6" style="166" bestFit="1" customWidth="1"/>
    <col min="21" max="22" width="4.5" style="166" customWidth="1"/>
    <col min="23" max="24" width="9.375" style="166" customWidth="1"/>
    <col min="25" max="16384" width="9" style="166"/>
  </cols>
  <sheetData>
    <row r="1" spans="1:22" s="183" customFormat="1" ht="21" customHeight="1">
      <c r="A1" s="539" t="s">
        <v>352</v>
      </c>
      <c r="B1" s="539"/>
      <c r="C1" s="539"/>
      <c r="D1" s="539"/>
      <c r="E1" s="539"/>
      <c r="F1" s="539"/>
      <c r="G1" s="539"/>
      <c r="H1" s="539"/>
      <c r="I1" s="539"/>
      <c r="J1" s="539"/>
      <c r="K1" s="539"/>
      <c r="L1" s="539"/>
      <c r="M1" s="539"/>
      <c r="N1" s="539"/>
      <c r="O1" s="539"/>
      <c r="P1" s="539"/>
      <c r="Q1" s="539"/>
      <c r="R1" s="539"/>
      <c r="S1" s="539"/>
      <c r="T1" s="539"/>
      <c r="U1" s="539"/>
      <c r="V1" s="539"/>
    </row>
    <row r="2" spans="1:22" s="167" customFormat="1" ht="15" customHeight="1" thickBot="1">
      <c r="V2" s="182" t="s">
        <v>120</v>
      </c>
    </row>
    <row r="3" spans="1:22" ht="11.25" customHeight="1">
      <c r="A3" s="540" t="s">
        <v>351</v>
      </c>
      <c r="B3" s="541"/>
      <c r="C3" s="541"/>
      <c r="D3" s="541"/>
      <c r="E3" s="542"/>
      <c r="F3" s="474" t="s">
        <v>350</v>
      </c>
      <c r="G3" s="544" t="s">
        <v>349</v>
      </c>
      <c r="H3" s="544"/>
      <c r="I3" s="544"/>
      <c r="J3" s="544"/>
      <c r="K3" s="544"/>
      <c r="L3" s="544"/>
      <c r="M3" s="544"/>
      <c r="N3" s="544"/>
      <c r="O3" s="544"/>
      <c r="P3" s="544"/>
      <c r="Q3" s="544"/>
      <c r="R3" s="544"/>
      <c r="S3" s="544"/>
      <c r="T3" s="544"/>
      <c r="U3" s="544"/>
      <c r="V3" s="545"/>
    </row>
    <row r="4" spans="1:22" ht="32.25" customHeight="1">
      <c r="A4" s="543"/>
      <c r="B4" s="543"/>
      <c r="C4" s="543"/>
      <c r="D4" s="543"/>
      <c r="E4" s="488"/>
      <c r="F4" s="479"/>
      <c r="G4" s="91" t="s">
        <v>348</v>
      </c>
      <c r="H4" s="91" t="s">
        <v>347</v>
      </c>
      <c r="I4" s="91" t="s">
        <v>346</v>
      </c>
      <c r="J4" s="91" t="s">
        <v>345</v>
      </c>
      <c r="K4" s="91" t="s">
        <v>344</v>
      </c>
      <c r="L4" s="91" t="s">
        <v>343</v>
      </c>
      <c r="M4" s="91" t="s">
        <v>342</v>
      </c>
      <c r="N4" s="91" t="s">
        <v>341</v>
      </c>
      <c r="O4" s="91" t="s">
        <v>340</v>
      </c>
      <c r="P4" s="91" t="s">
        <v>339</v>
      </c>
      <c r="Q4" s="91" t="s">
        <v>338</v>
      </c>
      <c r="R4" s="91" t="s">
        <v>337</v>
      </c>
      <c r="S4" s="91" t="s">
        <v>336</v>
      </c>
      <c r="T4" s="396" t="s">
        <v>544</v>
      </c>
      <c r="U4" s="91" t="s">
        <v>335</v>
      </c>
      <c r="V4" s="181" t="s">
        <v>334</v>
      </c>
    </row>
    <row r="5" spans="1:22" ht="22.5" customHeight="1">
      <c r="A5" s="536" t="s">
        <v>333</v>
      </c>
      <c r="B5" s="536"/>
      <c r="C5" s="536"/>
      <c r="D5" s="536"/>
      <c r="E5" s="536"/>
      <c r="F5" s="180">
        <v>687600</v>
      </c>
      <c r="G5" s="179">
        <v>37200</v>
      </c>
      <c r="H5" s="179">
        <v>80000</v>
      </c>
      <c r="I5" s="179">
        <v>54300</v>
      </c>
      <c r="J5" s="179">
        <v>34800</v>
      </c>
      <c r="K5" s="179">
        <v>56100</v>
      </c>
      <c r="L5" s="179">
        <v>51900</v>
      </c>
      <c r="M5" s="179">
        <v>86800</v>
      </c>
      <c r="N5" s="179">
        <v>72700</v>
      </c>
      <c r="O5" s="179">
        <v>56700</v>
      </c>
      <c r="P5" s="179">
        <v>44000</v>
      </c>
      <c r="Q5" s="179">
        <v>32600</v>
      </c>
      <c r="R5" s="179">
        <v>16900</v>
      </c>
      <c r="S5" s="179">
        <v>14900</v>
      </c>
      <c r="T5" s="179">
        <v>19100</v>
      </c>
      <c r="U5" s="179">
        <v>5600</v>
      </c>
      <c r="V5" s="172">
        <v>8600</v>
      </c>
    </row>
    <row r="6" spans="1:22" ht="22.5" customHeight="1">
      <c r="A6" s="66"/>
      <c r="B6" s="66"/>
      <c r="C6" s="66"/>
      <c r="D6" s="174" t="s">
        <v>332</v>
      </c>
      <c r="E6" s="174" t="s">
        <v>331</v>
      </c>
      <c r="F6" s="173">
        <v>3000</v>
      </c>
      <c r="G6" s="172">
        <v>600</v>
      </c>
      <c r="H6" s="172">
        <v>900</v>
      </c>
      <c r="I6" s="172">
        <v>200</v>
      </c>
      <c r="J6" s="172">
        <v>400</v>
      </c>
      <c r="K6" s="172" t="s">
        <v>72</v>
      </c>
      <c r="L6" s="172" t="s">
        <v>72</v>
      </c>
      <c r="M6" s="172" t="s">
        <v>72</v>
      </c>
      <c r="N6" s="172">
        <v>200</v>
      </c>
      <c r="O6" s="172" t="s">
        <v>72</v>
      </c>
      <c r="P6" s="172" t="s">
        <v>72</v>
      </c>
      <c r="Q6" s="172" t="s">
        <v>72</v>
      </c>
      <c r="R6" s="172" t="s">
        <v>72</v>
      </c>
      <c r="S6" s="172" t="s">
        <v>72</v>
      </c>
      <c r="T6" s="172" t="s">
        <v>72</v>
      </c>
      <c r="U6" s="172" t="s">
        <v>72</v>
      </c>
      <c r="V6" s="172" t="s">
        <v>72</v>
      </c>
    </row>
    <row r="7" spans="1:22" ht="22.5" customHeight="1">
      <c r="A7" s="66"/>
      <c r="B7" s="66"/>
      <c r="C7" s="66"/>
      <c r="D7" s="174" t="s">
        <v>330</v>
      </c>
      <c r="E7" s="174" t="s">
        <v>329</v>
      </c>
      <c r="F7" s="173" t="s">
        <v>72</v>
      </c>
      <c r="G7" s="172" t="s">
        <v>72</v>
      </c>
      <c r="H7" s="172" t="s">
        <v>72</v>
      </c>
      <c r="I7" s="172" t="s">
        <v>72</v>
      </c>
      <c r="J7" s="172" t="s">
        <v>72</v>
      </c>
      <c r="K7" s="172" t="s">
        <v>72</v>
      </c>
      <c r="L7" s="172" t="s">
        <v>72</v>
      </c>
      <c r="M7" s="172" t="s">
        <v>72</v>
      </c>
      <c r="N7" s="172" t="s">
        <v>72</v>
      </c>
      <c r="O7" s="172" t="s">
        <v>72</v>
      </c>
      <c r="P7" s="172" t="s">
        <v>72</v>
      </c>
      <c r="Q7" s="172" t="s">
        <v>72</v>
      </c>
      <c r="R7" s="172" t="s">
        <v>72</v>
      </c>
      <c r="S7" s="172" t="s">
        <v>72</v>
      </c>
      <c r="T7" s="172" t="s">
        <v>72</v>
      </c>
      <c r="U7" s="172" t="s">
        <v>72</v>
      </c>
      <c r="V7" s="172" t="s">
        <v>72</v>
      </c>
    </row>
    <row r="8" spans="1:22" ht="22.5" customHeight="1">
      <c r="A8" s="66"/>
      <c r="B8" s="66"/>
      <c r="C8" s="66"/>
      <c r="D8" s="174" t="s">
        <v>328</v>
      </c>
      <c r="E8" s="174" t="s">
        <v>327</v>
      </c>
      <c r="F8" s="173" t="s">
        <v>72</v>
      </c>
      <c r="G8" s="172" t="s">
        <v>72</v>
      </c>
      <c r="H8" s="172" t="s">
        <v>72</v>
      </c>
      <c r="I8" s="172" t="s">
        <v>72</v>
      </c>
      <c r="J8" s="172" t="s">
        <v>72</v>
      </c>
      <c r="K8" s="172" t="s">
        <v>72</v>
      </c>
      <c r="L8" s="172" t="s">
        <v>72</v>
      </c>
      <c r="M8" s="172" t="s">
        <v>72</v>
      </c>
      <c r="N8" s="172" t="s">
        <v>72</v>
      </c>
      <c r="O8" s="172" t="s">
        <v>72</v>
      </c>
      <c r="P8" s="172" t="s">
        <v>72</v>
      </c>
      <c r="Q8" s="172" t="s">
        <v>72</v>
      </c>
      <c r="R8" s="172" t="s">
        <v>72</v>
      </c>
      <c r="S8" s="172" t="s">
        <v>72</v>
      </c>
      <c r="T8" s="172" t="s">
        <v>72</v>
      </c>
      <c r="U8" s="172" t="s">
        <v>72</v>
      </c>
      <c r="V8" s="172" t="s">
        <v>72</v>
      </c>
    </row>
    <row r="9" spans="1:22" ht="22.5" customHeight="1">
      <c r="A9" s="66"/>
      <c r="B9" s="66"/>
      <c r="C9" s="66"/>
      <c r="D9" s="174" t="s">
        <v>326</v>
      </c>
      <c r="E9" s="174" t="s">
        <v>325</v>
      </c>
      <c r="F9" s="173">
        <v>51800</v>
      </c>
      <c r="G9" s="172">
        <v>1200</v>
      </c>
      <c r="H9" s="172">
        <v>2200</v>
      </c>
      <c r="I9" s="172">
        <v>1600</v>
      </c>
      <c r="J9" s="172">
        <v>1300</v>
      </c>
      <c r="K9" s="172">
        <v>3300</v>
      </c>
      <c r="L9" s="172">
        <v>5700</v>
      </c>
      <c r="M9" s="172">
        <v>7800</v>
      </c>
      <c r="N9" s="172">
        <v>8300</v>
      </c>
      <c r="O9" s="172">
        <v>3700</v>
      </c>
      <c r="P9" s="172">
        <v>4100</v>
      </c>
      <c r="Q9" s="172">
        <v>3600</v>
      </c>
      <c r="R9" s="172">
        <v>2200</v>
      </c>
      <c r="S9" s="172">
        <v>900</v>
      </c>
      <c r="T9" s="172">
        <v>2600</v>
      </c>
      <c r="U9" s="172">
        <v>600</v>
      </c>
      <c r="V9" s="172">
        <v>500</v>
      </c>
    </row>
    <row r="10" spans="1:22" ht="22.5" customHeight="1">
      <c r="A10" s="66"/>
      <c r="B10" s="66"/>
      <c r="C10" s="66"/>
      <c r="D10" s="174" t="s">
        <v>324</v>
      </c>
      <c r="E10" s="174" t="s">
        <v>323</v>
      </c>
      <c r="F10" s="173">
        <v>78500</v>
      </c>
      <c r="G10" s="172">
        <v>1800</v>
      </c>
      <c r="H10" s="172">
        <v>4600</v>
      </c>
      <c r="I10" s="172">
        <v>2900</v>
      </c>
      <c r="J10" s="172">
        <v>3500</v>
      </c>
      <c r="K10" s="172">
        <v>4800</v>
      </c>
      <c r="L10" s="172">
        <v>5700</v>
      </c>
      <c r="M10" s="172">
        <v>9500</v>
      </c>
      <c r="N10" s="172">
        <v>11000</v>
      </c>
      <c r="O10" s="172">
        <v>9600</v>
      </c>
      <c r="P10" s="172">
        <v>9300</v>
      </c>
      <c r="Q10" s="172">
        <v>3800</v>
      </c>
      <c r="R10" s="172">
        <v>4600</v>
      </c>
      <c r="S10" s="172">
        <v>1500</v>
      </c>
      <c r="T10" s="172">
        <v>2700</v>
      </c>
      <c r="U10" s="172">
        <v>1700</v>
      </c>
      <c r="V10" s="172">
        <v>1100</v>
      </c>
    </row>
    <row r="11" spans="1:22" ht="22.5" customHeight="1">
      <c r="A11" s="66"/>
      <c r="B11" s="66"/>
      <c r="C11" s="66"/>
      <c r="D11" s="174" t="s">
        <v>179</v>
      </c>
      <c r="E11" s="174" t="s">
        <v>322</v>
      </c>
      <c r="F11" s="173">
        <v>2900</v>
      </c>
      <c r="G11" s="172" t="s">
        <v>72</v>
      </c>
      <c r="H11" s="172" t="s">
        <v>72</v>
      </c>
      <c r="I11" s="172" t="s">
        <v>72</v>
      </c>
      <c r="J11" s="172" t="s">
        <v>72</v>
      </c>
      <c r="K11" s="172" t="s">
        <v>72</v>
      </c>
      <c r="L11" s="172">
        <v>400</v>
      </c>
      <c r="M11" s="172">
        <v>700</v>
      </c>
      <c r="N11" s="172" t="s">
        <v>72</v>
      </c>
      <c r="O11" s="172">
        <v>300</v>
      </c>
      <c r="P11" s="172">
        <v>900</v>
      </c>
      <c r="Q11" s="172">
        <v>500</v>
      </c>
      <c r="R11" s="172" t="s">
        <v>72</v>
      </c>
      <c r="S11" s="172" t="s">
        <v>72</v>
      </c>
      <c r="T11" s="172" t="s">
        <v>72</v>
      </c>
      <c r="U11" s="172" t="s">
        <v>72</v>
      </c>
      <c r="V11" s="172" t="s">
        <v>72</v>
      </c>
    </row>
    <row r="12" spans="1:22" ht="22.5" customHeight="1">
      <c r="A12" s="66"/>
      <c r="B12" s="66"/>
      <c r="C12" s="66"/>
      <c r="D12" s="174" t="s">
        <v>198</v>
      </c>
      <c r="E12" s="178" t="s">
        <v>321</v>
      </c>
      <c r="F12" s="173">
        <v>40000</v>
      </c>
      <c r="G12" s="172">
        <v>300</v>
      </c>
      <c r="H12" s="172">
        <v>800</v>
      </c>
      <c r="I12" s="172">
        <v>1300</v>
      </c>
      <c r="J12" s="172">
        <v>800</v>
      </c>
      <c r="K12" s="172">
        <v>3200</v>
      </c>
      <c r="L12" s="172">
        <v>1300</v>
      </c>
      <c r="M12" s="172">
        <v>6200</v>
      </c>
      <c r="N12" s="172">
        <v>7700</v>
      </c>
      <c r="O12" s="172">
        <v>3800</v>
      </c>
      <c r="P12" s="172">
        <v>4200</v>
      </c>
      <c r="Q12" s="172">
        <v>2800</v>
      </c>
      <c r="R12" s="172">
        <v>1600</v>
      </c>
      <c r="S12" s="172">
        <v>1000</v>
      </c>
      <c r="T12" s="172">
        <v>3400</v>
      </c>
      <c r="U12" s="172">
        <v>500</v>
      </c>
      <c r="V12" s="172">
        <v>700</v>
      </c>
    </row>
    <row r="13" spans="1:22" ht="22.5" customHeight="1">
      <c r="A13" s="66"/>
      <c r="B13" s="66"/>
      <c r="C13" s="66"/>
      <c r="D13" s="174" t="s">
        <v>175</v>
      </c>
      <c r="E13" s="174" t="s">
        <v>320</v>
      </c>
      <c r="F13" s="173">
        <v>36700</v>
      </c>
      <c r="G13" s="172">
        <v>200</v>
      </c>
      <c r="H13" s="172">
        <v>3000</v>
      </c>
      <c r="I13" s="172">
        <v>2800</v>
      </c>
      <c r="J13" s="172">
        <v>2200</v>
      </c>
      <c r="K13" s="172">
        <v>3200</v>
      </c>
      <c r="L13" s="172">
        <v>2900</v>
      </c>
      <c r="M13" s="172">
        <v>7200</v>
      </c>
      <c r="N13" s="172">
        <v>4800</v>
      </c>
      <c r="O13" s="172">
        <v>4200</v>
      </c>
      <c r="P13" s="172">
        <v>2100</v>
      </c>
      <c r="Q13" s="172">
        <v>2400</v>
      </c>
      <c r="R13" s="172" t="s">
        <v>72</v>
      </c>
      <c r="S13" s="172">
        <v>700</v>
      </c>
      <c r="T13" s="172">
        <v>600</v>
      </c>
      <c r="U13" s="172" t="s">
        <v>72</v>
      </c>
      <c r="V13" s="172">
        <v>200</v>
      </c>
    </row>
    <row r="14" spans="1:22" ht="22.5" customHeight="1">
      <c r="A14" s="66"/>
      <c r="B14" s="66"/>
      <c r="C14" s="66"/>
      <c r="D14" s="174" t="s">
        <v>173</v>
      </c>
      <c r="E14" s="174" t="s">
        <v>319</v>
      </c>
      <c r="F14" s="173">
        <v>119800</v>
      </c>
      <c r="G14" s="172">
        <v>6900</v>
      </c>
      <c r="H14" s="172">
        <v>20000</v>
      </c>
      <c r="I14" s="172">
        <v>15800</v>
      </c>
      <c r="J14" s="172">
        <v>7200</v>
      </c>
      <c r="K14" s="172">
        <v>10800</v>
      </c>
      <c r="L14" s="172">
        <v>5500</v>
      </c>
      <c r="M14" s="172">
        <v>14800</v>
      </c>
      <c r="N14" s="172">
        <v>9100</v>
      </c>
      <c r="O14" s="172">
        <v>10300</v>
      </c>
      <c r="P14" s="172">
        <v>4800</v>
      </c>
      <c r="Q14" s="172">
        <v>5500</v>
      </c>
      <c r="R14" s="172">
        <v>900</v>
      </c>
      <c r="S14" s="172">
        <v>2000</v>
      </c>
      <c r="T14" s="172">
        <v>1700</v>
      </c>
      <c r="U14" s="172">
        <v>800</v>
      </c>
      <c r="V14" s="172">
        <v>1300</v>
      </c>
    </row>
    <row r="15" spans="1:22" ht="22.5" customHeight="1">
      <c r="A15" s="66"/>
      <c r="B15" s="66"/>
      <c r="C15" s="66"/>
      <c r="D15" s="174" t="s">
        <v>318</v>
      </c>
      <c r="E15" s="174" t="s">
        <v>317</v>
      </c>
      <c r="F15" s="173">
        <v>23400</v>
      </c>
      <c r="G15" s="172" t="s">
        <v>72</v>
      </c>
      <c r="H15" s="172">
        <v>1100</v>
      </c>
      <c r="I15" s="172">
        <v>1300</v>
      </c>
      <c r="J15" s="172">
        <v>400</v>
      </c>
      <c r="K15" s="172">
        <v>2300</v>
      </c>
      <c r="L15" s="172">
        <v>3200</v>
      </c>
      <c r="M15" s="172">
        <v>4200</v>
      </c>
      <c r="N15" s="172">
        <v>2500</v>
      </c>
      <c r="O15" s="172">
        <v>1700</v>
      </c>
      <c r="P15" s="172">
        <v>600</v>
      </c>
      <c r="Q15" s="172">
        <v>500</v>
      </c>
      <c r="R15" s="172">
        <v>300</v>
      </c>
      <c r="S15" s="172">
        <v>2600</v>
      </c>
      <c r="T15" s="172">
        <v>1500</v>
      </c>
      <c r="U15" s="172" t="s">
        <v>72</v>
      </c>
      <c r="V15" s="172">
        <v>1200</v>
      </c>
    </row>
    <row r="16" spans="1:22" ht="22.5" customHeight="1">
      <c r="A16" s="66"/>
      <c r="B16" s="66"/>
      <c r="C16" s="66"/>
      <c r="D16" s="174" t="s">
        <v>169</v>
      </c>
      <c r="E16" s="174" t="s">
        <v>316</v>
      </c>
      <c r="F16" s="173">
        <v>22600</v>
      </c>
      <c r="G16" s="172">
        <v>1100</v>
      </c>
      <c r="H16" s="172">
        <v>2800</v>
      </c>
      <c r="I16" s="172">
        <v>2400</v>
      </c>
      <c r="J16" s="172">
        <v>400</v>
      </c>
      <c r="K16" s="172">
        <v>2100</v>
      </c>
      <c r="L16" s="172">
        <v>1200</v>
      </c>
      <c r="M16" s="172">
        <v>3200</v>
      </c>
      <c r="N16" s="172">
        <v>2600</v>
      </c>
      <c r="O16" s="172">
        <v>2000</v>
      </c>
      <c r="P16" s="172">
        <v>1400</v>
      </c>
      <c r="Q16" s="172">
        <v>1300</v>
      </c>
      <c r="R16" s="172">
        <v>500</v>
      </c>
      <c r="S16" s="172">
        <v>800</v>
      </c>
      <c r="T16" s="172">
        <v>200</v>
      </c>
      <c r="U16" s="172" t="s">
        <v>72</v>
      </c>
      <c r="V16" s="172">
        <v>500</v>
      </c>
    </row>
    <row r="17" spans="1:22" ht="22.5" customHeight="1">
      <c r="A17" s="66"/>
      <c r="B17" s="66"/>
      <c r="C17" s="66"/>
      <c r="D17" s="174" t="s">
        <v>166</v>
      </c>
      <c r="E17" s="177" t="s">
        <v>315</v>
      </c>
      <c r="F17" s="173">
        <v>41000</v>
      </c>
      <c r="G17" s="172">
        <v>1900</v>
      </c>
      <c r="H17" s="172">
        <v>2500</v>
      </c>
      <c r="I17" s="172">
        <v>2900</v>
      </c>
      <c r="J17" s="172">
        <v>2400</v>
      </c>
      <c r="K17" s="172">
        <v>2300</v>
      </c>
      <c r="L17" s="172">
        <v>2800</v>
      </c>
      <c r="M17" s="172">
        <v>6400</v>
      </c>
      <c r="N17" s="172">
        <v>3800</v>
      </c>
      <c r="O17" s="172">
        <v>3200</v>
      </c>
      <c r="P17" s="172">
        <v>3300</v>
      </c>
      <c r="Q17" s="172">
        <v>3100</v>
      </c>
      <c r="R17" s="172">
        <v>2000</v>
      </c>
      <c r="S17" s="172">
        <v>900</v>
      </c>
      <c r="T17" s="172">
        <v>2200</v>
      </c>
      <c r="U17" s="172">
        <v>900</v>
      </c>
      <c r="V17" s="172">
        <v>200</v>
      </c>
    </row>
    <row r="18" spans="1:22" ht="22.5" customHeight="1">
      <c r="A18" s="66"/>
      <c r="B18" s="66"/>
      <c r="C18" s="66"/>
      <c r="D18" s="174" t="s">
        <v>164</v>
      </c>
      <c r="E18" s="174" t="s">
        <v>314</v>
      </c>
      <c r="F18" s="173">
        <v>39100</v>
      </c>
      <c r="G18" s="172">
        <v>6400</v>
      </c>
      <c r="H18" s="172">
        <v>13900</v>
      </c>
      <c r="I18" s="172">
        <v>4400</v>
      </c>
      <c r="J18" s="172">
        <v>1300</v>
      </c>
      <c r="K18" s="172">
        <v>2900</v>
      </c>
      <c r="L18" s="172">
        <v>1500</v>
      </c>
      <c r="M18" s="172">
        <v>3100</v>
      </c>
      <c r="N18" s="172">
        <v>3200</v>
      </c>
      <c r="O18" s="172">
        <v>500</v>
      </c>
      <c r="P18" s="172">
        <v>300</v>
      </c>
      <c r="Q18" s="172" t="s">
        <v>72</v>
      </c>
      <c r="R18" s="172">
        <v>200</v>
      </c>
      <c r="S18" s="172">
        <v>600</v>
      </c>
      <c r="T18" s="172" t="s">
        <v>72</v>
      </c>
      <c r="U18" s="172" t="s">
        <v>72</v>
      </c>
      <c r="V18" s="172">
        <v>200</v>
      </c>
    </row>
    <row r="19" spans="1:22" ht="22.5" customHeight="1">
      <c r="A19" s="66"/>
      <c r="B19" s="66"/>
      <c r="C19" s="66"/>
      <c r="D19" s="174" t="s">
        <v>161</v>
      </c>
      <c r="E19" s="174" t="s">
        <v>313</v>
      </c>
      <c r="F19" s="173">
        <v>22200</v>
      </c>
      <c r="G19" s="172">
        <v>2000</v>
      </c>
      <c r="H19" s="172">
        <v>4200</v>
      </c>
      <c r="I19" s="172">
        <v>2800</v>
      </c>
      <c r="J19" s="172">
        <v>1400</v>
      </c>
      <c r="K19" s="172">
        <v>3600</v>
      </c>
      <c r="L19" s="172">
        <v>1800</v>
      </c>
      <c r="M19" s="172">
        <v>1700</v>
      </c>
      <c r="N19" s="172">
        <v>600</v>
      </c>
      <c r="O19" s="172">
        <v>900</v>
      </c>
      <c r="P19" s="172">
        <v>1000</v>
      </c>
      <c r="Q19" s="172">
        <v>300</v>
      </c>
      <c r="R19" s="172" t="s">
        <v>72</v>
      </c>
      <c r="S19" s="172" t="s">
        <v>72</v>
      </c>
      <c r="T19" s="172" t="s">
        <v>72</v>
      </c>
      <c r="U19" s="172" t="s">
        <v>72</v>
      </c>
      <c r="V19" s="172" t="s">
        <v>72</v>
      </c>
    </row>
    <row r="20" spans="1:22" ht="22.5" customHeight="1">
      <c r="A20" s="66"/>
      <c r="B20" s="66"/>
      <c r="C20" s="66"/>
      <c r="D20" s="174" t="s">
        <v>312</v>
      </c>
      <c r="E20" s="176" t="s">
        <v>311</v>
      </c>
      <c r="F20" s="173">
        <v>42300</v>
      </c>
      <c r="G20" s="172">
        <v>6000</v>
      </c>
      <c r="H20" s="172">
        <v>4700</v>
      </c>
      <c r="I20" s="172">
        <v>2900</v>
      </c>
      <c r="J20" s="172">
        <v>2800</v>
      </c>
      <c r="K20" s="172">
        <v>1500</v>
      </c>
      <c r="L20" s="172">
        <v>2600</v>
      </c>
      <c r="M20" s="172">
        <v>4200</v>
      </c>
      <c r="N20" s="172">
        <v>3700</v>
      </c>
      <c r="O20" s="172">
        <v>2400</v>
      </c>
      <c r="P20" s="172">
        <v>3200</v>
      </c>
      <c r="Q20" s="172">
        <v>2200</v>
      </c>
      <c r="R20" s="172">
        <v>1700</v>
      </c>
      <c r="S20" s="172">
        <v>2200</v>
      </c>
      <c r="T20" s="172">
        <v>1800</v>
      </c>
      <c r="U20" s="172" t="s">
        <v>72</v>
      </c>
      <c r="V20" s="172" t="s">
        <v>72</v>
      </c>
    </row>
    <row r="21" spans="1:22" ht="22.5" customHeight="1">
      <c r="A21" s="66"/>
      <c r="B21" s="66"/>
      <c r="C21" s="66"/>
      <c r="D21" s="174" t="s">
        <v>156</v>
      </c>
      <c r="E21" s="176" t="s">
        <v>310</v>
      </c>
      <c r="F21" s="173">
        <v>65700</v>
      </c>
      <c r="G21" s="172">
        <v>3300</v>
      </c>
      <c r="H21" s="172">
        <v>8200</v>
      </c>
      <c r="I21" s="172">
        <v>7800</v>
      </c>
      <c r="J21" s="172">
        <v>5500</v>
      </c>
      <c r="K21" s="172">
        <v>6700</v>
      </c>
      <c r="L21" s="172">
        <v>9500</v>
      </c>
      <c r="M21" s="172">
        <v>7100</v>
      </c>
      <c r="N21" s="172">
        <v>5500</v>
      </c>
      <c r="O21" s="172">
        <v>4100</v>
      </c>
      <c r="P21" s="172">
        <v>2900</v>
      </c>
      <c r="Q21" s="172">
        <v>700</v>
      </c>
      <c r="R21" s="172" t="s">
        <v>72</v>
      </c>
      <c r="S21" s="172">
        <v>200</v>
      </c>
      <c r="T21" s="172">
        <v>900</v>
      </c>
      <c r="U21" s="172">
        <v>200</v>
      </c>
      <c r="V21" s="172">
        <v>2300</v>
      </c>
    </row>
    <row r="22" spans="1:22" ht="22.5" customHeight="1">
      <c r="A22" s="66"/>
      <c r="B22" s="66"/>
      <c r="C22" s="66"/>
      <c r="D22" s="66" t="s">
        <v>154</v>
      </c>
      <c r="E22" s="176" t="s">
        <v>309</v>
      </c>
      <c r="F22" s="173">
        <v>2100</v>
      </c>
      <c r="G22" s="172" t="s">
        <v>72</v>
      </c>
      <c r="H22" s="172">
        <v>300</v>
      </c>
      <c r="I22" s="172" t="s">
        <v>72</v>
      </c>
      <c r="J22" s="172" t="s">
        <v>72</v>
      </c>
      <c r="K22" s="172">
        <v>200</v>
      </c>
      <c r="L22" s="172" t="s">
        <v>72</v>
      </c>
      <c r="M22" s="172">
        <v>200</v>
      </c>
      <c r="N22" s="172" t="s">
        <v>72</v>
      </c>
      <c r="O22" s="172">
        <v>300</v>
      </c>
      <c r="P22" s="172">
        <v>200</v>
      </c>
      <c r="Q22" s="172">
        <v>400</v>
      </c>
      <c r="R22" s="172">
        <v>500</v>
      </c>
      <c r="S22" s="172" t="s">
        <v>72</v>
      </c>
      <c r="T22" s="172" t="s">
        <v>72</v>
      </c>
      <c r="U22" s="172" t="s">
        <v>72</v>
      </c>
      <c r="V22" s="172" t="s">
        <v>72</v>
      </c>
    </row>
    <row r="23" spans="1:22" ht="22.5" customHeight="1">
      <c r="A23" s="66"/>
      <c r="B23" s="66"/>
      <c r="C23" s="66"/>
      <c r="D23" s="174" t="s">
        <v>308</v>
      </c>
      <c r="E23" s="175" t="s">
        <v>307</v>
      </c>
      <c r="F23" s="173">
        <v>55200</v>
      </c>
      <c r="G23" s="172">
        <v>3800</v>
      </c>
      <c r="H23" s="172">
        <v>9300</v>
      </c>
      <c r="I23" s="172">
        <v>3800</v>
      </c>
      <c r="J23" s="172">
        <v>2800</v>
      </c>
      <c r="K23" s="172">
        <v>5600</v>
      </c>
      <c r="L23" s="172">
        <v>5000</v>
      </c>
      <c r="M23" s="172">
        <v>7500</v>
      </c>
      <c r="N23" s="172">
        <v>6000</v>
      </c>
      <c r="O23" s="172">
        <v>4600</v>
      </c>
      <c r="P23" s="172">
        <v>2400</v>
      </c>
      <c r="Q23" s="172">
        <v>900</v>
      </c>
      <c r="R23" s="172">
        <v>700</v>
      </c>
      <c r="S23" s="172">
        <v>600</v>
      </c>
      <c r="T23" s="172">
        <v>400</v>
      </c>
      <c r="U23" s="172">
        <v>400</v>
      </c>
      <c r="V23" s="172">
        <v>400</v>
      </c>
    </row>
    <row r="24" spans="1:22" ht="22.5" customHeight="1">
      <c r="A24" s="66"/>
      <c r="B24" s="66"/>
      <c r="C24" s="66"/>
      <c r="D24" s="174" t="s">
        <v>150</v>
      </c>
      <c r="E24" s="174" t="s">
        <v>306</v>
      </c>
      <c r="F24" s="173">
        <v>20400</v>
      </c>
      <c r="G24" s="172" t="s">
        <v>72</v>
      </c>
      <c r="H24" s="172" t="s">
        <v>72</v>
      </c>
      <c r="I24" s="172" t="s">
        <v>72</v>
      </c>
      <c r="J24" s="172">
        <v>1000</v>
      </c>
      <c r="K24" s="172">
        <v>700</v>
      </c>
      <c r="L24" s="172">
        <v>1500</v>
      </c>
      <c r="M24" s="172">
        <v>1200</v>
      </c>
      <c r="N24" s="172">
        <v>1800</v>
      </c>
      <c r="O24" s="172">
        <v>4600</v>
      </c>
      <c r="P24" s="172">
        <v>2600</v>
      </c>
      <c r="Q24" s="172">
        <v>3500</v>
      </c>
      <c r="R24" s="172">
        <v>1200</v>
      </c>
      <c r="S24" s="172">
        <v>800</v>
      </c>
      <c r="T24" s="172">
        <v>1000</v>
      </c>
      <c r="U24" s="172" t="s">
        <v>72</v>
      </c>
      <c r="V24" s="172" t="s">
        <v>72</v>
      </c>
    </row>
    <row r="25" spans="1:22" ht="22.5" customHeight="1">
      <c r="A25" s="66"/>
      <c r="B25" s="66"/>
      <c r="C25" s="66"/>
      <c r="D25" s="174" t="s">
        <v>305</v>
      </c>
      <c r="E25" s="174" t="s">
        <v>304</v>
      </c>
      <c r="F25" s="173">
        <v>20800</v>
      </c>
      <c r="G25" s="172">
        <v>1600</v>
      </c>
      <c r="H25" s="172">
        <v>1600</v>
      </c>
      <c r="I25" s="172">
        <v>1300</v>
      </c>
      <c r="J25" s="172">
        <v>1300</v>
      </c>
      <c r="K25" s="172">
        <v>2700</v>
      </c>
      <c r="L25" s="172">
        <v>1400</v>
      </c>
      <c r="M25" s="172">
        <v>1800</v>
      </c>
      <c r="N25" s="172">
        <v>1800</v>
      </c>
      <c r="O25" s="172">
        <v>600</v>
      </c>
      <c r="P25" s="172">
        <v>600</v>
      </c>
      <c r="Q25" s="172">
        <v>1000</v>
      </c>
      <c r="R25" s="172">
        <v>500</v>
      </c>
      <c r="S25" s="172" t="s">
        <v>72</v>
      </c>
      <c r="T25" s="172" t="s">
        <v>72</v>
      </c>
      <c r="U25" s="172">
        <v>400</v>
      </c>
      <c r="V25" s="172" t="s">
        <v>72</v>
      </c>
    </row>
    <row r="26" spans="1:22" ht="22.5" customHeight="1">
      <c r="A26" s="66"/>
      <c r="B26" s="536" t="s">
        <v>284</v>
      </c>
      <c r="C26" s="536"/>
      <c r="D26" s="536"/>
      <c r="E26" s="536"/>
      <c r="F26" s="173">
        <v>36400</v>
      </c>
      <c r="G26" s="172">
        <v>8000</v>
      </c>
      <c r="H26" s="172">
        <v>4700</v>
      </c>
      <c r="I26" s="172">
        <v>3100</v>
      </c>
      <c r="J26" s="172">
        <v>2200</v>
      </c>
      <c r="K26" s="172">
        <v>4500</v>
      </c>
      <c r="L26" s="172">
        <v>1000</v>
      </c>
      <c r="M26" s="172">
        <v>5000</v>
      </c>
      <c r="N26" s="172">
        <v>1900</v>
      </c>
      <c r="O26" s="172">
        <v>1000</v>
      </c>
      <c r="P26" s="172">
        <v>1600</v>
      </c>
      <c r="Q26" s="172">
        <v>900</v>
      </c>
      <c r="R26" s="172" t="s">
        <v>72</v>
      </c>
      <c r="S26" s="172">
        <v>800</v>
      </c>
      <c r="T26" s="172">
        <v>400</v>
      </c>
      <c r="U26" s="172" t="s">
        <v>72</v>
      </c>
      <c r="V26" s="172">
        <v>900</v>
      </c>
    </row>
    <row r="27" spans="1:22" ht="22.5" customHeight="1">
      <c r="A27" s="66"/>
      <c r="B27" s="66"/>
      <c r="C27" s="66"/>
      <c r="D27" s="536" t="s">
        <v>302</v>
      </c>
      <c r="E27" s="536"/>
      <c r="F27" s="173">
        <v>23700</v>
      </c>
      <c r="G27" s="172">
        <v>3300</v>
      </c>
      <c r="H27" s="172">
        <v>2100</v>
      </c>
      <c r="I27" s="172">
        <v>2100</v>
      </c>
      <c r="J27" s="172">
        <v>1400</v>
      </c>
      <c r="K27" s="172">
        <v>2900</v>
      </c>
      <c r="L27" s="172">
        <v>1000</v>
      </c>
      <c r="M27" s="172">
        <v>4600</v>
      </c>
      <c r="N27" s="172">
        <v>1900</v>
      </c>
      <c r="O27" s="172">
        <v>700</v>
      </c>
      <c r="P27" s="172">
        <v>1600</v>
      </c>
      <c r="Q27" s="172">
        <v>400</v>
      </c>
      <c r="R27" s="172" t="s">
        <v>72</v>
      </c>
      <c r="S27" s="172">
        <v>500</v>
      </c>
      <c r="T27" s="172">
        <v>200</v>
      </c>
      <c r="U27" s="172" t="s">
        <v>72</v>
      </c>
      <c r="V27" s="172">
        <v>900</v>
      </c>
    </row>
    <row r="28" spans="1:22" ht="22.5" customHeight="1">
      <c r="A28" s="66"/>
      <c r="B28" s="536" t="s">
        <v>303</v>
      </c>
      <c r="C28" s="536"/>
      <c r="D28" s="536"/>
      <c r="E28" s="536"/>
      <c r="F28" s="173">
        <v>644300</v>
      </c>
      <c r="G28" s="172">
        <v>29200</v>
      </c>
      <c r="H28" s="172">
        <v>75100</v>
      </c>
      <c r="I28" s="172">
        <v>51300</v>
      </c>
      <c r="J28" s="172">
        <v>32600</v>
      </c>
      <c r="K28" s="172">
        <v>51400</v>
      </c>
      <c r="L28" s="172">
        <v>50900</v>
      </c>
      <c r="M28" s="172">
        <v>81800</v>
      </c>
      <c r="N28" s="172">
        <v>70800</v>
      </c>
      <c r="O28" s="172">
        <v>55800</v>
      </c>
      <c r="P28" s="172">
        <v>42400</v>
      </c>
      <c r="Q28" s="172">
        <v>31700</v>
      </c>
      <c r="R28" s="172">
        <v>16900</v>
      </c>
      <c r="S28" s="172">
        <v>14000</v>
      </c>
      <c r="T28" s="172">
        <v>18600</v>
      </c>
      <c r="U28" s="172">
        <v>5600</v>
      </c>
      <c r="V28" s="172">
        <v>7800</v>
      </c>
    </row>
    <row r="29" spans="1:22" ht="22.5" customHeight="1">
      <c r="A29" s="66"/>
      <c r="B29" s="66"/>
      <c r="C29" s="66"/>
      <c r="D29" s="536" t="s">
        <v>302</v>
      </c>
      <c r="E29" s="536"/>
      <c r="F29" s="173">
        <v>17900</v>
      </c>
      <c r="G29" s="172">
        <v>400</v>
      </c>
      <c r="H29" s="172">
        <v>700</v>
      </c>
      <c r="I29" s="172">
        <v>1400</v>
      </c>
      <c r="J29" s="172">
        <v>400</v>
      </c>
      <c r="K29" s="172">
        <v>1400</v>
      </c>
      <c r="L29" s="172">
        <v>900</v>
      </c>
      <c r="M29" s="172">
        <v>1700</v>
      </c>
      <c r="N29" s="172">
        <v>2600</v>
      </c>
      <c r="O29" s="172">
        <v>1700</v>
      </c>
      <c r="P29" s="172">
        <v>900</v>
      </c>
      <c r="Q29" s="172">
        <v>1000</v>
      </c>
      <c r="R29" s="172">
        <v>1000</v>
      </c>
      <c r="S29" s="172">
        <v>500</v>
      </c>
      <c r="T29" s="172" t="s">
        <v>72</v>
      </c>
      <c r="U29" s="172">
        <v>1200</v>
      </c>
      <c r="V29" s="172">
        <v>1000</v>
      </c>
    </row>
    <row r="30" spans="1:22" ht="22.5" customHeight="1">
      <c r="A30" s="66"/>
      <c r="B30" s="66"/>
      <c r="C30" s="535" t="s">
        <v>301</v>
      </c>
      <c r="D30" s="536"/>
      <c r="E30" s="536"/>
      <c r="F30" s="173">
        <v>372300</v>
      </c>
      <c r="G30" s="172">
        <v>800</v>
      </c>
      <c r="H30" s="172">
        <v>3600</v>
      </c>
      <c r="I30" s="172">
        <v>3300</v>
      </c>
      <c r="J30" s="172">
        <v>7000</v>
      </c>
      <c r="K30" s="172">
        <v>23600</v>
      </c>
      <c r="L30" s="172">
        <v>31900</v>
      </c>
      <c r="M30" s="172">
        <v>66900</v>
      </c>
      <c r="N30" s="172">
        <v>63500</v>
      </c>
      <c r="O30" s="172">
        <v>49800</v>
      </c>
      <c r="P30" s="172">
        <v>39200</v>
      </c>
      <c r="Q30" s="172">
        <v>29500</v>
      </c>
      <c r="R30" s="172">
        <v>14600</v>
      </c>
      <c r="S30" s="172">
        <v>12100</v>
      </c>
      <c r="T30" s="172">
        <v>16800</v>
      </c>
      <c r="U30" s="172">
        <v>2800</v>
      </c>
      <c r="V30" s="172">
        <v>3500</v>
      </c>
    </row>
    <row r="31" spans="1:22" ht="22.5" customHeight="1">
      <c r="A31" s="66"/>
      <c r="B31" s="66"/>
      <c r="C31" s="536" t="s">
        <v>300</v>
      </c>
      <c r="D31" s="536"/>
      <c r="E31" s="536"/>
      <c r="F31" s="173">
        <v>112600</v>
      </c>
      <c r="G31" s="172">
        <v>10500</v>
      </c>
      <c r="H31" s="172">
        <v>46000</v>
      </c>
      <c r="I31" s="172">
        <v>29900</v>
      </c>
      <c r="J31" s="172">
        <v>12400</v>
      </c>
      <c r="K31" s="172">
        <v>5900</v>
      </c>
      <c r="L31" s="172">
        <v>3200</v>
      </c>
      <c r="M31" s="172">
        <v>2000</v>
      </c>
      <c r="N31" s="172">
        <v>300</v>
      </c>
      <c r="O31" s="538" t="s">
        <v>299</v>
      </c>
      <c r="P31" s="538"/>
      <c r="Q31" s="538"/>
      <c r="R31" s="538"/>
      <c r="S31" s="538"/>
      <c r="T31" s="538"/>
      <c r="U31" s="538"/>
      <c r="V31" s="538"/>
    </row>
    <row r="32" spans="1:22" ht="22.5" customHeight="1">
      <c r="A32" s="66"/>
      <c r="B32" s="66"/>
      <c r="C32" s="536" t="s">
        <v>298</v>
      </c>
      <c r="D32" s="536"/>
      <c r="E32" s="536"/>
      <c r="F32" s="173">
        <v>49800</v>
      </c>
      <c r="G32" s="172">
        <v>13500</v>
      </c>
      <c r="H32" s="172">
        <v>18000</v>
      </c>
      <c r="I32" s="172">
        <v>8100</v>
      </c>
      <c r="J32" s="172">
        <v>2700</v>
      </c>
      <c r="K32" s="172">
        <v>4700</v>
      </c>
      <c r="L32" s="172">
        <v>2300</v>
      </c>
      <c r="M32" s="172">
        <v>300</v>
      </c>
      <c r="N32" s="172" t="s">
        <v>72</v>
      </c>
      <c r="O32" s="538" t="s">
        <v>296</v>
      </c>
      <c r="P32" s="538"/>
      <c r="Q32" s="538"/>
      <c r="R32" s="538"/>
      <c r="S32" s="538"/>
      <c r="T32" s="538"/>
      <c r="U32" s="538"/>
      <c r="V32" s="538"/>
    </row>
    <row r="33" spans="1:22" ht="22.5" customHeight="1">
      <c r="A33" s="66"/>
      <c r="B33" s="66"/>
      <c r="C33" s="535" t="s">
        <v>297</v>
      </c>
      <c r="D33" s="536"/>
      <c r="E33" s="536"/>
      <c r="F33" s="173">
        <v>14400</v>
      </c>
      <c r="G33" s="172">
        <v>1000</v>
      </c>
      <c r="H33" s="172">
        <v>1300</v>
      </c>
      <c r="I33" s="172">
        <v>1400</v>
      </c>
      <c r="J33" s="172">
        <v>3000</v>
      </c>
      <c r="K33" s="172">
        <v>4000</v>
      </c>
      <c r="L33" s="172">
        <v>2400</v>
      </c>
      <c r="M33" s="172">
        <v>900</v>
      </c>
      <c r="N33" s="172">
        <v>300</v>
      </c>
      <c r="O33" s="538" t="s">
        <v>296</v>
      </c>
      <c r="P33" s="538"/>
      <c r="Q33" s="538"/>
      <c r="R33" s="538"/>
      <c r="S33" s="538"/>
      <c r="T33" s="538"/>
      <c r="U33" s="538"/>
      <c r="V33" s="538"/>
    </row>
    <row r="34" spans="1:22" ht="22.5" customHeight="1" thickBot="1">
      <c r="A34" s="171"/>
      <c r="B34" s="171"/>
      <c r="C34" s="534" t="s">
        <v>295</v>
      </c>
      <c r="D34" s="534"/>
      <c r="E34" s="534"/>
      <c r="F34" s="170">
        <v>35300</v>
      </c>
      <c r="G34" s="169">
        <v>600</v>
      </c>
      <c r="H34" s="169">
        <v>2000</v>
      </c>
      <c r="I34" s="169">
        <v>3500</v>
      </c>
      <c r="J34" s="169">
        <v>4300</v>
      </c>
      <c r="K34" s="169">
        <v>9100</v>
      </c>
      <c r="L34" s="169">
        <v>5600</v>
      </c>
      <c r="M34" s="169">
        <v>4200</v>
      </c>
      <c r="N34" s="169">
        <v>2200</v>
      </c>
      <c r="O34" s="537">
        <v>2900</v>
      </c>
      <c r="P34" s="537"/>
      <c r="Q34" s="537"/>
      <c r="R34" s="537"/>
      <c r="S34" s="537"/>
      <c r="T34" s="537"/>
      <c r="U34" s="537"/>
      <c r="V34" s="537"/>
    </row>
    <row r="35" spans="1:22" s="167" customFormat="1" ht="13.9" customHeight="1">
      <c r="A35" s="152" t="s">
        <v>71</v>
      </c>
      <c r="F35" s="168"/>
    </row>
    <row r="36" spans="1:22" s="167" customFormat="1" ht="13.9" customHeight="1">
      <c r="A36" s="152" t="s">
        <v>294</v>
      </c>
    </row>
    <row r="37" spans="1:22" s="167" customFormat="1" ht="13.9" customHeight="1">
      <c r="A37" s="152" t="s">
        <v>293</v>
      </c>
    </row>
  </sheetData>
  <mergeCells count="18">
    <mergeCell ref="O31:V31"/>
    <mergeCell ref="A1:V1"/>
    <mergeCell ref="A3:E4"/>
    <mergeCell ref="D29:E29"/>
    <mergeCell ref="A5:E5"/>
    <mergeCell ref="B26:E26"/>
    <mergeCell ref="B28:E28"/>
    <mergeCell ref="F3:F4"/>
    <mergeCell ref="G3:V3"/>
    <mergeCell ref="C31:E31"/>
    <mergeCell ref="C30:E30"/>
    <mergeCell ref="D27:E27"/>
    <mergeCell ref="C34:E34"/>
    <mergeCell ref="C33:E33"/>
    <mergeCell ref="O34:V34"/>
    <mergeCell ref="O33:V33"/>
    <mergeCell ref="O32:V32"/>
    <mergeCell ref="C32:E32"/>
  </mergeCells>
  <phoneticPr fontId="3"/>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pane ySplit="4" topLeftCell="A5" activePane="bottomLeft" state="frozen"/>
      <selection pane="bottomLeft" sqref="A1:U1"/>
    </sheetView>
  </sheetViews>
  <sheetFormatPr defaultColWidth="9" defaultRowHeight="13.9" customHeight="1"/>
  <cols>
    <col min="1" max="4" width="1" style="50" customWidth="1"/>
    <col min="5" max="5" width="9.5" style="50" customWidth="1"/>
    <col min="6" max="6" width="2.25" style="184" customWidth="1"/>
    <col min="7" max="7" width="6.75" style="50" bestFit="1" customWidth="1"/>
    <col min="8" max="20" width="6" style="50" bestFit="1" customWidth="1"/>
    <col min="21" max="21" width="5.125" style="50" customWidth="1"/>
    <col min="22" max="16384" width="9" style="50"/>
  </cols>
  <sheetData>
    <row r="1" spans="1:21" s="82" customFormat="1" ht="19.899999999999999" customHeight="1">
      <c r="A1" s="547" t="s">
        <v>398</v>
      </c>
      <c r="B1" s="547"/>
      <c r="C1" s="547"/>
      <c r="D1" s="547"/>
      <c r="E1" s="547"/>
      <c r="F1" s="547"/>
      <c r="G1" s="547"/>
      <c r="H1" s="547"/>
      <c r="I1" s="547"/>
      <c r="J1" s="547"/>
      <c r="K1" s="547"/>
      <c r="L1" s="547"/>
      <c r="M1" s="547"/>
      <c r="N1" s="547"/>
      <c r="O1" s="547"/>
      <c r="P1" s="547"/>
      <c r="Q1" s="547"/>
      <c r="R1" s="547"/>
      <c r="S1" s="547"/>
      <c r="T1" s="547"/>
      <c r="U1" s="547"/>
    </row>
    <row r="2" spans="1:21" s="51" customFormat="1" ht="13.9" customHeight="1" thickBot="1">
      <c r="F2" s="81"/>
      <c r="U2" s="81" t="s">
        <v>120</v>
      </c>
    </row>
    <row r="3" spans="1:21" s="51" customFormat="1" ht="11.25">
      <c r="A3" s="548" t="s">
        <v>397</v>
      </c>
      <c r="B3" s="548"/>
      <c r="C3" s="548"/>
      <c r="D3" s="548"/>
      <c r="E3" s="548"/>
      <c r="F3" s="549"/>
      <c r="G3" s="474" t="s">
        <v>280</v>
      </c>
      <c r="H3" s="552" t="s">
        <v>396</v>
      </c>
      <c r="I3" s="552"/>
      <c r="J3" s="552"/>
      <c r="K3" s="552"/>
      <c r="L3" s="552"/>
      <c r="M3" s="552"/>
      <c r="N3" s="552"/>
      <c r="O3" s="552"/>
      <c r="P3" s="552"/>
      <c r="Q3" s="552"/>
      <c r="R3" s="552"/>
      <c r="S3" s="552"/>
      <c r="T3" s="552"/>
      <c r="U3" s="553"/>
    </row>
    <row r="4" spans="1:21" ht="31.15" customHeight="1">
      <c r="A4" s="550"/>
      <c r="B4" s="550"/>
      <c r="C4" s="550"/>
      <c r="D4" s="550"/>
      <c r="E4" s="550"/>
      <c r="F4" s="551"/>
      <c r="G4" s="476"/>
      <c r="H4" s="192" t="s">
        <v>395</v>
      </c>
      <c r="I4" s="192" t="s">
        <v>394</v>
      </c>
      <c r="J4" s="192" t="s">
        <v>393</v>
      </c>
      <c r="K4" s="192" t="s">
        <v>392</v>
      </c>
      <c r="L4" s="192" t="s">
        <v>391</v>
      </c>
      <c r="M4" s="192" t="s">
        <v>390</v>
      </c>
      <c r="N4" s="192" t="s">
        <v>389</v>
      </c>
      <c r="O4" s="192" t="s">
        <v>388</v>
      </c>
      <c r="P4" s="192" t="s">
        <v>387</v>
      </c>
      <c r="Q4" s="192" t="s">
        <v>386</v>
      </c>
      <c r="R4" s="192" t="s">
        <v>385</v>
      </c>
      <c r="S4" s="192" t="s">
        <v>384</v>
      </c>
      <c r="T4" s="192" t="s">
        <v>383</v>
      </c>
      <c r="U4" s="191" t="s">
        <v>382</v>
      </c>
    </row>
    <row r="5" spans="1:21" ht="13.9" customHeight="1">
      <c r="A5" s="524" t="s">
        <v>381</v>
      </c>
      <c r="B5" s="524"/>
      <c r="C5" s="524"/>
      <c r="D5" s="524"/>
      <c r="E5" s="524"/>
      <c r="F5" s="524"/>
      <c r="G5" s="87">
        <v>559700</v>
      </c>
      <c r="H5" s="55">
        <v>34800</v>
      </c>
      <c r="I5" s="55">
        <v>42500</v>
      </c>
      <c r="J5" s="55">
        <v>62800</v>
      </c>
      <c r="K5" s="55">
        <v>68700</v>
      </c>
      <c r="L5" s="55">
        <v>49700</v>
      </c>
      <c r="M5" s="55">
        <v>50900</v>
      </c>
      <c r="N5" s="55">
        <v>45000</v>
      </c>
      <c r="O5" s="55">
        <v>38800</v>
      </c>
      <c r="P5" s="55">
        <v>27300</v>
      </c>
      <c r="Q5" s="55">
        <v>25300</v>
      </c>
      <c r="R5" s="55">
        <v>40500</v>
      </c>
      <c r="S5" s="55">
        <v>16000</v>
      </c>
      <c r="T5" s="55">
        <v>10300</v>
      </c>
      <c r="U5" s="55">
        <v>7300</v>
      </c>
    </row>
    <row r="6" spans="1:21" ht="13.9" customHeight="1">
      <c r="A6" s="66"/>
      <c r="B6" s="66"/>
      <c r="C6" s="66"/>
      <c r="D6" s="66"/>
      <c r="E6" s="189" t="s">
        <v>362</v>
      </c>
      <c r="F6" s="190" t="s">
        <v>361</v>
      </c>
      <c r="G6" s="87">
        <v>46900</v>
      </c>
      <c r="H6" s="55">
        <v>9100</v>
      </c>
      <c r="I6" s="55">
        <v>5500</v>
      </c>
      <c r="J6" s="55">
        <v>11000</v>
      </c>
      <c r="K6" s="55">
        <v>3600</v>
      </c>
      <c r="L6" s="55">
        <v>5300</v>
      </c>
      <c r="M6" s="55">
        <v>1400</v>
      </c>
      <c r="N6" s="55">
        <v>3000</v>
      </c>
      <c r="O6" s="55">
        <v>1300</v>
      </c>
      <c r="P6" s="55">
        <v>2100</v>
      </c>
      <c r="Q6" s="68">
        <v>300</v>
      </c>
      <c r="R6" s="55">
        <v>1000</v>
      </c>
      <c r="S6" s="55">
        <v>400</v>
      </c>
      <c r="T6" s="68" t="s">
        <v>72</v>
      </c>
      <c r="U6" s="68" t="s">
        <v>72</v>
      </c>
    </row>
    <row r="7" spans="1:21" ht="13.9" customHeight="1">
      <c r="A7" s="66"/>
      <c r="B7" s="66"/>
      <c r="C7" s="66"/>
      <c r="D7" s="66"/>
      <c r="E7" s="158" t="s">
        <v>367</v>
      </c>
      <c r="F7" s="190" t="s">
        <v>359</v>
      </c>
      <c r="G7" s="87">
        <v>78300</v>
      </c>
      <c r="H7" s="55">
        <v>3200</v>
      </c>
      <c r="I7" s="55">
        <v>1400</v>
      </c>
      <c r="J7" s="55">
        <v>5700</v>
      </c>
      <c r="K7" s="55">
        <v>11100</v>
      </c>
      <c r="L7" s="55">
        <v>10000</v>
      </c>
      <c r="M7" s="55">
        <v>12900</v>
      </c>
      <c r="N7" s="55">
        <v>9500</v>
      </c>
      <c r="O7" s="55">
        <v>7500</v>
      </c>
      <c r="P7" s="55">
        <v>4700</v>
      </c>
      <c r="Q7" s="55">
        <v>3500</v>
      </c>
      <c r="R7" s="55">
        <v>5300</v>
      </c>
      <c r="S7" s="55">
        <v>1000</v>
      </c>
      <c r="T7" s="55">
        <v>1900</v>
      </c>
      <c r="U7" s="55" t="s">
        <v>72</v>
      </c>
    </row>
    <row r="8" spans="1:21" ht="13.9" customHeight="1">
      <c r="A8" s="66"/>
      <c r="B8" s="66"/>
      <c r="C8" s="66"/>
      <c r="D8" s="66"/>
      <c r="E8" s="158" t="s">
        <v>380</v>
      </c>
      <c r="F8" s="190"/>
      <c r="G8" s="87">
        <v>106700</v>
      </c>
      <c r="H8" s="55">
        <v>1200</v>
      </c>
      <c r="I8" s="55">
        <v>4200</v>
      </c>
      <c r="J8" s="55">
        <v>5100</v>
      </c>
      <c r="K8" s="55">
        <v>8700</v>
      </c>
      <c r="L8" s="55">
        <v>8700</v>
      </c>
      <c r="M8" s="55">
        <v>12100</v>
      </c>
      <c r="N8" s="55">
        <v>14600</v>
      </c>
      <c r="O8" s="55">
        <v>11700</v>
      </c>
      <c r="P8" s="55">
        <v>9900</v>
      </c>
      <c r="Q8" s="55">
        <v>7400</v>
      </c>
      <c r="R8" s="55">
        <v>11900</v>
      </c>
      <c r="S8" s="55">
        <v>5400</v>
      </c>
      <c r="T8" s="55">
        <v>700</v>
      </c>
      <c r="U8" s="55">
        <v>1900</v>
      </c>
    </row>
    <row r="9" spans="1:21" ht="13.9" customHeight="1">
      <c r="A9" s="66"/>
      <c r="B9" s="66"/>
      <c r="C9" s="66"/>
      <c r="D9" s="66"/>
      <c r="E9" s="158" t="s">
        <v>365</v>
      </c>
      <c r="F9" s="190"/>
      <c r="G9" s="87">
        <v>94700</v>
      </c>
      <c r="H9" s="55">
        <v>5200</v>
      </c>
      <c r="I9" s="55">
        <v>3600</v>
      </c>
      <c r="J9" s="55">
        <v>3600</v>
      </c>
      <c r="K9" s="55">
        <v>6100</v>
      </c>
      <c r="L9" s="55">
        <v>5600</v>
      </c>
      <c r="M9" s="55">
        <v>7900</v>
      </c>
      <c r="N9" s="55">
        <v>6000</v>
      </c>
      <c r="O9" s="55">
        <v>9200</v>
      </c>
      <c r="P9" s="55">
        <v>5800</v>
      </c>
      <c r="Q9" s="55">
        <v>9500</v>
      </c>
      <c r="R9" s="55">
        <v>15500</v>
      </c>
      <c r="S9" s="55">
        <v>5800</v>
      </c>
      <c r="T9" s="55">
        <v>5400</v>
      </c>
      <c r="U9" s="55">
        <v>3400</v>
      </c>
    </row>
    <row r="10" spans="1:21" ht="13.9" customHeight="1">
      <c r="A10" s="66"/>
      <c r="B10" s="66"/>
      <c r="C10" s="66"/>
      <c r="D10" s="66"/>
      <c r="E10" s="158" t="s">
        <v>379</v>
      </c>
      <c r="F10" s="190"/>
      <c r="G10" s="87">
        <v>90300</v>
      </c>
      <c r="H10" s="55">
        <v>4700</v>
      </c>
      <c r="I10" s="55">
        <v>9800</v>
      </c>
      <c r="J10" s="55">
        <v>12300</v>
      </c>
      <c r="K10" s="55">
        <v>14400</v>
      </c>
      <c r="L10" s="55">
        <v>8500</v>
      </c>
      <c r="M10" s="55">
        <v>8700</v>
      </c>
      <c r="N10" s="55">
        <v>8300</v>
      </c>
      <c r="O10" s="55">
        <v>5400</v>
      </c>
      <c r="P10" s="55">
        <v>2900</v>
      </c>
      <c r="Q10" s="55">
        <v>2700</v>
      </c>
      <c r="R10" s="55">
        <v>4200</v>
      </c>
      <c r="S10" s="55">
        <v>1200</v>
      </c>
      <c r="T10" s="55">
        <v>1600</v>
      </c>
      <c r="U10" s="55">
        <v>1400</v>
      </c>
    </row>
    <row r="11" spans="1:21" ht="13.9" customHeight="1">
      <c r="A11" s="66"/>
      <c r="B11" s="66"/>
      <c r="C11" s="66"/>
      <c r="D11" s="66"/>
      <c r="E11" s="189" t="s">
        <v>355</v>
      </c>
      <c r="F11" s="190" t="s">
        <v>354</v>
      </c>
      <c r="G11" s="87">
        <v>135900</v>
      </c>
      <c r="H11" s="55">
        <v>11400</v>
      </c>
      <c r="I11" s="55">
        <v>17900</v>
      </c>
      <c r="J11" s="55">
        <v>25100</v>
      </c>
      <c r="K11" s="55">
        <v>24500</v>
      </c>
      <c r="L11" s="55">
        <v>11600</v>
      </c>
      <c r="M11" s="55">
        <v>8000</v>
      </c>
      <c r="N11" s="55">
        <v>3600</v>
      </c>
      <c r="O11" s="55">
        <v>3800</v>
      </c>
      <c r="P11" s="55">
        <v>1800</v>
      </c>
      <c r="Q11" s="55">
        <v>1900</v>
      </c>
      <c r="R11" s="55">
        <v>2600</v>
      </c>
      <c r="S11" s="55">
        <v>2100</v>
      </c>
      <c r="T11" s="55">
        <v>700</v>
      </c>
      <c r="U11" s="55">
        <v>600</v>
      </c>
    </row>
    <row r="12" spans="1:21" ht="13.9" customHeight="1">
      <c r="A12" s="66"/>
      <c r="B12" s="524" t="s">
        <v>378</v>
      </c>
      <c r="C12" s="524"/>
      <c r="D12" s="524"/>
      <c r="E12" s="524"/>
      <c r="F12" s="524"/>
      <c r="G12" s="87">
        <v>380800</v>
      </c>
      <c r="H12" s="55">
        <v>9200</v>
      </c>
      <c r="I12" s="55">
        <v>16600</v>
      </c>
      <c r="J12" s="55">
        <v>32300</v>
      </c>
      <c r="K12" s="55">
        <v>41900</v>
      </c>
      <c r="L12" s="55">
        <v>38900</v>
      </c>
      <c r="M12" s="55">
        <v>41900</v>
      </c>
      <c r="N12" s="55">
        <v>39600</v>
      </c>
      <c r="O12" s="55">
        <v>34300</v>
      </c>
      <c r="P12" s="55">
        <v>25200</v>
      </c>
      <c r="Q12" s="55">
        <v>23900</v>
      </c>
      <c r="R12" s="55">
        <v>38900</v>
      </c>
      <c r="S12" s="55">
        <v>14200</v>
      </c>
      <c r="T12" s="55">
        <v>10300</v>
      </c>
      <c r="U12" s="55">
        <v>7300</v>
      </c>
    </row>
    <row r="13" spans="1:21" ht="13.9" customHeight="1">
      <c r="A13" s="158"/>
      <c r="B13" s="158"/>
      <c r="C13" s="158"/>
      <c r="D13" s="66"/>
      <c r="E13" s="189" t="s">
        <v>362</v>
      </c>
      <c r="F13" s="190" t="s">
        <v>361</v>
      </c>
      <c r="G13" s="87">
        <v>35100</v>
      </c>
      <c r="H13" s="55">
        <v>3500</v>
      </c>
      <c r="I13" s="55">
        <v>2800</v>
      </c>
      <c r="J13" s="55">
        <v>10300</v>
      </c>
      <c r="K13" s="55">
        <v>3600</v>
      </c>
      <c r="L13" s="55">
        <v>5300</v>
      </c>
      <c r="M13" s="55">
        <v>1400</v>
      </c>
      <c r="N13" s="55">
        <v>3000</v>
      </c>
      <c r="O13" s="55">
        <v>1300</v>
      </c>
      <c r="P13" s="55">
        <v>2100</v>
      </c>
      <c r="Q13" s="68">
        <v>300</v>
      </c>
      <c r="R13" s="55">
        <v>1000</v>
      </c>
      <c r="S13" s="55">
        <v>400</v>
      </c>
      <c r="T13" s="68" t="s">
        <v>72</v>
      </c>
      <c r="U13" s="68" t="s">
        <v>72</v>
      </c>
    </row>
    <row r="14" spans="1:21" ht="13.9" customHeight="1">
      <c r="A14" s="158"/>
      <c r="B14" s="158"/>
      <c r="C14" s="158"/>
      <c r="D14" s="66"/>
      <c r="E14" s="158" t="s">
        <v>371</v>
      </c>
      <c r="F14" s="190" t="s">
        <v>359</v>
      </c>
      <c r="G14" s="87">
        <v>74400</v>
      </c>
      <c r="H14" s="55">
        <v>800</v>
      </c>
      <c r="I14" s="55">
        <v>1400</v>
      </c>
      <c r="J14" s="55">
        <v>5000</v>
      </c>
      <c r="K14" s="55">
        <v>10600</v>
      </c>
      <c r="L14" s="55">
        <v>10000</v>
      </c>
      <c r="M14" s="55">
        <v>12900</v>
      </c>
      <c r="N14" s="55">
        <v>9500</v>
      </c>
      <c r="O14" s="55">
        <v>7500</v>
      </c>
      <c r="P14" s="55">
        <v>4700</v>
      </c>
      <c r="Q14" s="55">
        <v>3500</v>
      </c>
      <c r="R14" s="55">
        <v>5300</v>
      </c>
      <c r="S14" s="55">
        <v>1000</v>
      </c>
      <c r="T14" s="55">
        <v>1900</v>
      </c>
      <c r="U14" s="55" t="s">
        <v>72</v>
      </c>
    </row>
    <row r="15" spans="1:21" ht="13.9" customHeight="1">
      <c r="A15" s="158"/>
      <c r="B15" s="158"/>
      <c r="C15" s="158"/>
      <c r="D15" s="66"/>
      <c r="E15" s="158" t="s">
        <v>373</v>
      </c>
      <c r="F15" s="190"/>
      <c r="G15" s="87">
        <v>102000</v>
      </c>
      <c r="H15" s="55">
        <v>300</v>
      </c>
      <c r="I15" s="55">
        <v>2900</v>
      </c>
      <c r="J15" s="55">
        <v>4600</v>
      </c>
      <c r="K15" s="55">
        <v>8100</v>
      </c>
      <c r="L15" s="55">
        <v>8500</v>
      </c>
      <c r="M15" s="55">
        <v>12100</v>
      </c>
      <c r="N15" s="55">
        <v>14600</v>
      </c>
      <c r="O15" s="55">
        <v>11700</v>
      </c>
      <c r="P15" s="55">
        <v>9900</v>
      </c>
      <c r="Q15" s="55">
        <v>7400</v>
      </c>
      <c r="R15" s="55">
        <v>11900</v>
      </c>
      <c r="S15" s="55">
        <v>5200</v>
      </c>
      <c r="T15" s="55">
        <v>700</v>
      </c>
      <c r="U15" s="55">
        <v>1900</v>
      </c>
    </row>
    <row r="16" spans="1:21" ht="13.9" customHeight="1">
      <c r="A16" s="158"/>
      <c r="B16" s="158"/>
      <c r="C16" s="158"/>
      <c r="D16" s="66"/>
      <c r="E16" s="158" t="s">
        <v>370</v>
      </c>
      <c r="F16" s="190"/>
      <c r="G16" s="87">
        <v>86100</v>
      </c>
      <c r="H16" s="55">
        <v>1800</v>
      </c>
      <c r="I16" s="55">
        <v>1600</v>
      </c>
      <c r="J16" s="55">
        <v>2900</v>
      </c>
      <c r="K16" s="55">
        <v>5800</v>
      </c>
      <c r="L16" s="55">
        <v>5300</v>
      </c>
      <c r="M16" s="55">
        <v>7500</v>
      </c>
      <c r="N16" s="55">
        <v>5700</v>
      </c>
      <c r="O16" s="55">
        <v>9200</v>
      </c>
      <c r="P16" s="55">
        <v>5600</v>
      </c>
      <c r="Q16" s="55">
        <v>9500</v>
      </c>
      <c r="R16" s="55">
        <v>15500</v>
      </c>
      <c r="S16" s="55">
        <v>5800</v>
      </c>
      <c r="T16" s="55">
        <v>5400</v>
      </c>
      <c r="U16" s="55">
        <v>3400</v>
      </c>
    </row>
    <row r="17" spans="1:21" ht="13.9" customHeight="1">
      <c r="A17" s="158"/>
      <c r="B17" s="158"/>
      <c r="C17" s="158"/>
      <c r="D17" s="66"/>
      <c r="E17" s="158" t="s">
        <v>372</v>
      </c>
      <c r="F17" s="190"/>
      <c r="G17" s="87">
        <v>57200</v>
      </c>
      <c r="H17" s="55">
        <v>2100</v>
      </c>
      <c r="I17" s="55">
        <v>4400</v>
      </c>
      <c r="J17" s="55">
        <v>5800</v>
      </c>
      <c r="K17" s="55">
        <v>9300</v>
      </c>
      <c r="L17" s="55">
        <v>5700</v>
      </c>
      <c r="M17" s="55">
        <v>6200</v>
      </c>
      <c r="N17" s="55">
        <v>6000</v>
      </c>
      <c r="O17" s="55">
        <v>3700</v>
      </c>
      <c r="P17" s="55">
        <v>2200</v>
      </c>
      <c r="Q17" s="55">
        <v>2700</v>
      </c>
      <c r="R17" s="55">
        <v>3800</v>
      </c>
      <c r="S17" s="55">
        <v>800</v>
      </c>
      <c r="T17" s="55">
        <v>1600</v>
      </c>
      <c r="U17" s="55">
        <v>1400</v>
      </c>
    </row>
    <row r="18" spans="1:21" ht="13.9" customHeight="1">
      <c r="A18" s="158"/>
      <c r="B18" s="158"/>
      <c r="C18" s="158"/>
      <c r="D18" s="66"/>
      <c r="E18" s="189" t="s">
        <v>355</v>
      </c>
      <c r="F18" s="190" t="s">
        <v>354</v>
      </c>
      <c r="G18" s="87">
        <v>26100</v>
      </c>
      <c r="H18" s="55">
        <v>600</v>
      </c>
      <c r="I18" s="55">
        <v>3500</v>
      </c>
      <c r="J18" s="55">
        <v>3700</v>
      </c>
      <c r="K18" s="55">
        <v>4400</v>
      </c>
      <c r="L18" s="55">
        <v>4000</v>
      </c>
      <c r="M18" s="55">
        <v>2000</v>
      </c>
      <c r="N18" s="55">
        <v>800</v>
      </c>
      <c r="O18" s="68">
        <v>1000</v>
      </c>
      <c r="P18" s="55">
        <v>700</v>
      </c>
      <c r="Q18" s="68">
        <v>600</v>
      </c>
      <c r="R18" s="55">
        <v>1400</v>
      </c>
      <c r="S18" s="68">
        <v>1000</v>
      </c>
      <c r="T18" s="68">
        <v>700</v>
      </c>
      <c r="U18" s="55">
        <v>600</v>
      </c>
    </row>
    <row r="19" spans="1:21" ht="18" customHeight="1">
      <c r="A19" s="66"/>
      <c r="B19" s="66"/>
      <c r="C19" s="66"/>
      <c r="D19" s="546" t="s">
        <v>377</v>
      </c>
      <c r="E19" s="524"/>
      <c r="F19" s="525"/>
      <c r="G19" s="87">
        <v>351700</v>
      </c>
      <c r="H19" s="55">
        <v>7700</v>
      </c>
      <c r="I19" s="55">
        <v>13000</v>
      </c>
      <c r="J19" s="55">
        <v>29200</v>
      </c>
      <c r="K19" s="55">
        <v>36700</v>
      </c>
      <c r="L19" s="55">
        <v>34400</v>
      </c>
      <c r="M19" s="55">
        <v>39500</v>
      </c>
      <c r="N19" s="55">
        <v>38400</v>
      </c>
      <c r="O19" s="55">
        <v>34000</v>
      </c>
      <c r="P19" s="55">
        <v>23700</v>
      </c>
      <c r="Q19" s="55">
        <v>22900</v>
      </c>
      <c r="R19" s="55">
        <v>37100</v>
      </c>
      <c r="S19" s="55">
        <v>13300</v>
      </c>
      <c r="T19" s="55">
        <v>9400</v>
      </c>
      <c r="U19" s="55">
        <v>6400</v>
      </c>
    </row>
    <row r="20" spans="1:21" ht="13.9" customHeight="1">
      <c r="A20" s="158"/>
      <c r="B20" s="158"/>
      <c r="C20" s="158"/>
      <c r="D20" s="66"/>
      <c r="E20" s="189" t="s">
        <v>362</v>
      </c>
      <c r="F20" s="190" t="s">
        <v>361</v>
      </c>
      <c r="G20" s="87">
        <v>35100</v>
      </c>
      <c r="H20" s="55">
        <v>3500</v>
      </c>
      <c r="I20" s="55">
        <v>2800</v>
      </c>
      <c r="J20" s="55">
        <v>10300</v>
      </c>
      <c r="K20" s="55">
        <v>3600</v>
      </c>
      <c r="L20" s="55">
        <v>5300</v>
      </c>
      <c r="M20" s="55">
        <v>1400</v>
      </c>
      <c r="N20" s="55">
        <v>3000</v>
      </c>
      <c r="O20" s="55">
        <v>1300</v>
      </c>
      <c r="P20" s="55">
        <v>2100</v>
      </c>
      <c r="Q20" s="68">
        <v>300</v>
      </c>
      <c r="R20" s="55">
        <v>1000</v>
      </c>
      <c r="S20" s="55">
        <v>400</v>
      </c>
      <c r="T20" s="68" t="s">
        <v>72</v>
      </c>
      <c r="U20" s="68" t="s">
        <v>72</v>
      </c>
    </row>
    <row r="21" spans="1:21" ht="13.9" customHeight="1">
      <c r="A21" s="158"/>
      <c r="B21" s="158"/>
      <c r="C21" s="158"/>
      <c r="D21" s="66"/>
      <c r="E21" s="158" t="s">
        <v>360</v>
      </c>
      <c r="F21" s="190" t="s">
        <v>359</v>
      </c>
      <c r="G21" s="87">
        <v>72600</v>
      </c>
      <c r="H21" s="55">
        <v>300</v>
      </c>
      <c r="I21" s="55">
        <v>1400</v>
      </c>
      <c r="J21" s="55">
        <v>5000</v>
      </c>
      <c r="K21" s="55">
        <v>10400</v>
      </c>
      <c r="L21" s="55">
        <v>9700</v>
      </c>
      <c r="M21" s="55">
        <v>12600</v>
      </c>
      <c r="N21" s="55">
        <v>9500</v>
      </c>
      <c r="O21" s="55">
        <v>7500</v>
      </c>
      <c r="P21" s="55">
        <v>4700</v>
      </c>
      <c r="Q21" s="55">
        <v>3200</v>
      </c>
      <c r="R21" s="55">
        <v>5000</v>
      </c>
      <c r="S21" s="55">
        <v>1000</v>
      </c>
      <c r="T21" s="55">
        <v>1900</v>
      </c>
      <c r="U21" s="68" t="s">
        <v>72</v>
      </c>
    </row>
    <row r="22" spans="1:21" ht="13.9" customHeight="1">
      <c r="A22" s="158"/>
      <c r="B22" s="158"/>
      <c r="C22" s="158"/>
      <c r="D22" s="66"/>
      <c r="E22" s="158" t="s">
        <v>373</v>
      </c>
      <c r="F22" s="190"/>
      <c r="G22" s="87">
        <v>95800</v>
      </c>
      <c r="H22" s="55">
        <v>300</v>
      </c>
      <c r="I22" s="55">
        <v>2300</v>
      </c>
      <c r="J22" s="55">
        <v>4400</v>
      </c>
      <c r="K22" s="55">
        <v>5900</v>
      </c>
      <c r="L22" s="55">
        <v>7400</v>
      </c>
      <c r="M22" s="55">
        <v>11400</v>
      </c>
      <c r="N22" s="55">
        <v>14600</v>
      </c>
      <c r="O22" s="55">
        <v>11700</v>
      </c>
      <c r="P22" s="55">
        <v>9700</v>
      </c>
      <c r="Q22" s="55">
        <v>7100</v>
      </c>
      <c r="R22" s="55">
        <v>11600</v>
      </c>
      <c r="S22" s="55">
        <v>5000</v>
      </c>
      <c r="T22" s="55">
        <v>700</v>
      </c>
      <c r="U22" s="55">
        <v>1600</v>
      </c>
    </row>
    <row r="23" spans="1:21" ht="13.9" customHeight="1">
      <c r="A23" s="158"/>
      <c r="B23" s="158"/>
      <c r="C23" s="158"/>
      <c r="D23" s="66"/>
      <c r="E23" s="158" t="s">
        <v>376</v>
      </c>
      <c r="F23" s="190"/>
      <c r="G23" s="87">
        <v>81300</v>
      </c>
      <c r="H23" s="55">
        <v>1800</v>
      </c>
      <c r="I23" s="55">
        <v>1300</v>
      </c>
      <c r="J23" s="55">
        <v>2200</v>
      </c>
      <c r="K23" s="55">
        <v>5100</v>
      </c>
      <c r="L23" s="55">
        <v>4800</v>
      </c>
      <c r="M23" s="55">
        <v>6800</v>
      </c>
      <c r="N23" s="55">
        <v>5700</v>
      </c>
      <c r="O23" s="55">
        <v>8900</v>
      </c>
      <c r="P23" s="55">
        <v>5300</v>
      </c>
      <c r="Q23" s="55">
        <v>9500</v>
      </c>
      <c r="R23" s="55">
        <v>15200</v>
      </c>
      <c r="S23" s="55">
        <v>5300</v>
      </c>
      <c r="T23" s="55">
        <v>5200</v>
      </c>
      <c r="U23" s="55">
        <v>3000</v>
      </c>
    </row>
    <row r="24" spans="1:21" ht="13.9" customHeight="1">
      <c r="A24" s="158"/>
      <c r="B24" s="158"/>
      <c r="C24" s="158"/>
      <c r="D24" s="66"/>
      <c r="E24" s="158" t="s">
        <v>372</v>
      </c>
      <c r="F24" s="190"/>
      <c r="G24" s="87">
        <v>51100</v>
      </c>
      <c r="H24" s="55">
        <v>1500</v>
      </c>
      <c r="I24" s="55">
        <v>3800</v>
      </c>
      <c r="J24" s="55">
        <v>5100</v>
      </c>
      <c r="K24" s="55">
        <v>8400</v>
      </c>
      <c r="L24" s="55">
        <v>4900</v>
      </c>
      <c r="M24" s="55">
        <v>6000</v>
      </c>
      <c r="N24" s="55">
        <v>5100</v>
      </c>
      <c r="O24" s="55">
        <v>3700</v>
      </c>
      <c r="P24" s="55">
        <v>1600</v>
      </c>
      <c r="Q24" s="55">
        <v>2500</v>
      </c>
      <c r="R24" s="55">
        <v>3600</v>
      </c>
      <c r="S24" s="55">
        <v>800</v>
      </c>
      <c r="T24" s="55">
        <v>1300</v>
      </c>
      <c r="U24" s="55">
        <v>1400</v>
      </c>
    </row>
    <row r="25" spans="1:21" ht="13.9" customHeight="1">
      <c r="A25" s="158"/>
      <c r="B25" s="158"/>
      <c r="C25" s="158"/>
      <c r="D25" s="66"/>
      <c r="E25" s="189" t="s">
        <v>355</v>
      </c>
      <c r="F25" s="190" t="s">
        <v>354</v>
      </c>
      <c r="G25" s="87">
        <v>16000</v>
      </c>
      <c r="H25" s="68">
        <v>200</v>
      </c>
      <c r="I25" s="68">
        <v>1500</v>
      </c>
      <c r="J25" s="55">
        <v>2200</v>
      </c>
      <c r="K25" s="55">
        <v>3300</v>
      </c>
      <c r="L25" s="55">
        <v>2200</v>
      </c>
      <c r="M25" s="55">
        <v>1400</v>
      </c>
      <c r="N25" s="68">
        <v>500</v>
      </c>
      <c r="O25" s="68">
        <v>1000</v>
      </c>
      <c r="P25" s="55">
        <v>300</v>
      </c>
      <c r="Q25" s="68">
        <v>300</v>
      </c>
      <c r="R25" s="55">
        <v>700</v>
      </c>
      <c r="S25" s="68">
        <v>800</v>
      </c>
      <c r="T25" s="68">
        <v>300</v>
      </c>
      <c r="U25" s="68">
        <v>400</v>
      </c>
    </row>
    <row r="26" spans="1:21" ht="13.9" customHeight="1">
      <c r="A26" s="66"/>
      <c r="B26" s="66"/>
      <c r="C26" s="524" t="s">
        <v>375</v>
      </c>
      <c r="D26" s="524"/>
      <c r="E26" s="524"/>
      <c r="F26" s="524"/>
      <c r="G26" s="87">
        <v>214000</v>
      </c>
      <c r="H26" s="55">
        <v>8600</v>
      </c>
      <c r="I26" s="55">
        <v>14400</v>
      </c>
      <c r="J26" s="55">
        <v>27000</v>
      </c>
      <c r="K26" s="55">
        <v>32900</v>
      </c>
      <c r="L26" s="55">
        <v>27900</v>
      </c>
      <c r="M26" s="55">
        <v>26900</v>
      </c>
      <c r="N26" s="55">
        <v>22200</v>
      </c>
      <c r="O26" s="55">
        <v>14400</v>
      </c>
      <c r="P26" s="55">
        <v>6500</v>
      </c>
      <c r="Q26" s="55">
        <v>8800</v>
      </c>
      <c r="R26" s="55">
        <v>11100</v>
      </c>
      <c r="S26" s="55">
        <v>2900</v>
      </c>
      <c r="T26" s="55">
        <v>3200</v>
      </c>
      <c r="U26" s="55">
        <v>2200</v>
      </c>
    </row>
    <row r="27" spans="1:21" ht="13.9" customHeight="1">
      <c r="A27" s="158"/>
      <c r="B27" s="158"/>
      <c r="C27" s="158"/>
      <c r="D27" s="66"/>
      <c r="E27" s="189" t="s">
        <v>362</v>
      </c>
      <c r="F27" s="190" t="s">
        <v>361</v>
      </c>
      <c r="G27" s="87">
        <v>29000</v>
      </c>
      <c r="H27" s="55">
        <v>3500</v>
      </c>
      <c r="I27" s="55">
        <v>2800</v>
      </c>
      <c r="J27" s="55">
        <v>10300</v>
      </c>
      <c r="K27" s="55">
        <v>3600</v>
      </c>
      <c r="L27" s="55">
        <v>5300</v>
      </c>
      <c r="M27" s="55">
        <v>1000</v>
      </c>
      <c r="N27" s="55">
        <v>1600</v>
      </c>
      <c r="O27" s="68">
        <v>700</v>
      </c>
      <c r="P27" s="68" t="s">
        <v>72</v>
      </c>
      <c r="Q27" s="68" t="s">
        <v>72</v>
      </c>
      <c r="R27" s="68" t="s">
        <v>72</v>
      </c>
      <c r="S27" s="68" t="s">
        <v>72</v>
      </c>
      <c r="T27" s="68" t="s">
        <v>72</v>
      </c>
      <c r="U27" s="68" t="s">
        <v>72</v>
      </c>
    </row>
    <row r="28" spans="1:21" ht="13.9" customHeight="1">
      <c r="A28" s="158"/>
      <c r="B28" s="158"/>
      <c r="C28" s="158"/>
      <c r="D28" s="66"/>
      <c r="E28" s="158" t="s">
        <v>374</v>
      </c>
      <c r="F28" s="190" t="s">
        <v>359</v>
      </c>
      <c r="G28" s="87">
        <v>51400</v>
      </c>
      <c r="H28" s="55">
        <v>800</v>
      </c>
      <c r="I28" s="55">
        <v>1400</v>
      </c>
      <c r="J28" s="55">
        <v>4200</v>
      </c>
      <c r="K28" s="55">
        <v>10000</v>
      </c>
      <c r="L28" s="55">
        <v>7900</v>
      </c>
      <c r="M28" s="55">
        <v>9800</v>
      </c>
      <c r="N28" s="55">
        <v>8100</v>
      </c>
      <c r="O28" s="55">
        <v>3900</v>
      </c>
      <c r="P28" s="55">
        <v>800</v>
      </c>
      <c r="Q28" s="55">
        <v>1200</v>
      </c>
      <c r="R28" s="55">
        <v>1200</v>
      </c>
      <c r="S28" s="68" t="s">
        <v>72</v>
      </c>
      <c r="T28" s="68">
        <v>1700</v>
      </c>
      <c r="U28" s="68" t="s">
        <v>72</v>
      </c>
    </row>
    <row r="29" spans="1:21" ht="13.9" customHeight="1">
      <c r="A29" s="158"/>
      <c r="B29" s="158"/>
      <c r="C29" s="158"/>
      <c r="D29" s="66"/>
      <c r="E29" s="158" t="s">
        <v>373</v>
      </c>
      <c r="F29" s="190"/>
      <c r="G29" s="87">
        <v>56300</v>
      </c>
      <c r="H29" s="55">
        <v>300</v>
      </c>
      <c r="I29" s="55">
        <v>2600</v>
      </c>
      <c r="J29" s="55">
        <v>4400</v>
      </c>
      <c r="K29" s="55">
        <v>6500</v>
      </c>
      <c r="L29" s="55">
        <v>6400</v>
      </c>
      <c r="M29" s="55">
        <v>7400</v>
      </c>
      <c r="N29" s="55">
        <v>8200</v>
      </c>
      <c r="O29" s="55">
        <v>4700</v>
      </c>
      <c r="P29" s="55">
        <v>2600</v>
      </c>
      <c r="Q29" s="55">
        <v>3900</v>
      </c>
      <c r="R29" s="55">
        <v>5100</v>
      </c>
      <c r="S29" s="55">
        <v>1000</v>
      </c>
      <c r="T29" s="55">
        <v>200</v>
      </c>
      <c r="U29" s="68">
        <v>1000</v>
      </c>
    </row>
    <row r="30" spans="1:21" ht="13.9" customHeight="1">
      <c r="A30" s="158"/>
      <c r="B30" s="158"/>
      <c r="C30" s="158"/>
      <c r="D30" s="66"/>
      <c r="E30" s="158" t="s">
        <v>365</v>
      </c>
      <c r="F30" s="190"/>
      <c r="G30" s="87">
        <v>34900</v>
      </c>
      <c r="H30" s="55">
        <v>1400</v>
      </c>
      <c r="I30" s="55">
        <v>1300</v>
      </c>
      <c r="J30" s="55">
        <v>1700</v>
      </c>
      <c r="K30" s="55">
        <v>3900</v>
      </c>
      <c r="L30" s="55">
        <v>3300</v>
      </c>
      <c r="M30" s="55">
        <v>5300</v>
      </c>
      <c r="N30" s="55">
        <v>2000</v>
      </c>
      <c r="O30" s="55">
        <v>3800</v>
      </c>
      <c r="P30" s="55">
        <v>2100</v>
      </c>
      <c r="Q30" s="55">
        <v>2800</v>
      </c>
      <c r="R30" s="55">
        <v>3500</v>
      </c>
      <c r="S30" s="55">
        <v>1200</v>
      </c>
      <c r="T30" s="55">
        <v>800</v>
      </c>
      <c r="U30" s="68">
        <v>900</v>
      </c>
    </row>
    <row r="31" spans="1:21" ht="13.9" customHeight="1">
      <c r="A31" s="158"/>
      <c r="B31" s="158"/>
      <c r="C31" s="158"/>
      <c r="D31" s="66"/>
      <c r="E31" s="158" t="s">
        <v>372</v>
      </c>
      <c r="F31" s="190"/>
      <c r="G31" s="87">
        <v>29000</v>
      </c>
      <c r="H31" s="55">
        <v>2100</v>
      </c>
      <c r="I31" s="55">
        <v>3800</v>
      </c>
      <c r="J31" s="55">
        <v>4300</v>
      </c>
      <c r="K31" s="55">
        <v>5900</v>
      </c>
      <c r="L31" s="55">
        <v>3600</v>
      </c>
      <c r="M31" s="55">
        <v>2400</v>
      </c>
      <c r="N31" s="55">
        <v>2200</v>
      </c>
      <c r="O31" s="55">
        <v>1000</v>
      </c>
      <c r="P31" s="55">
        <v>600</v>
      </c>
      <c r="Q31" s="55">
        <v>500</v>
      </c>
      <c r="R31" s="55">
        <v>700</v>
      </c>
      <c r="S31" s="55">
        <v>600</v>
      </c>
      <c r="T31" s="55" t="s">
        <v>72</v>
      </c>
      <c r="U31" s="55">
        <v>400</v>
      </c>
    </row>
    <row r="32" spans="1:21" ht="13.9" customHeight="1">
      <c r="A32" s="158"/>
      <c r="B32" s="158"/>
      <c r="C32" s="158"/>
      <c r="D32" s="66"/>
      <c r="E32" s="189" t="s">
        <v>355</v>
      </c>
      <c r="F32" s="190" t="s">
        <v>354</v>
      </c>
      <c r="G32" s="87">
        <v>13300</v>
      </c>
      <c r="H32" s="55">
        <v>400</v>
      </c>
      <c r="I32" s="68">
        <v>2500</v>
      </c>
      <c r="J32" s="55">
        <v>2200</v>
      </c>
      <c r="K32" s="55">
        <v>2900</v>
      </c>
      <c r="L32" s="55">
        <v>1500</v>
      </c>
      <c r="M32" s="55">
        <v>1000</v>
      </c>
      <c r="N32" s="55" t="s">
        <v>72</v>
      </c>
      <c r="O32" s="68">
        <v>200</v>
      </c>
      <c r="P32" s="55">
        <v>300</v>
      </c>
      <c r="Q32" s="68">
        <v>300</v>
      </c>
      <c r="R32" s="55">
        <v>600</v>
      </c>
      <c r="S32" s="68" t="s">
        <v>72</v>
      </c>
      <c r="T32" s="68">
        <v>500</v>
      </c>
      <c r="U32" s="68" t="s">
        <v>72</v>
      </c>
    </row>
    <row r="33" spans="1:21" ht="18" customHeight="1">
      <c r="A33" s="66"/>
      <c r="B33" s="66"/>
      <c r="C33" s="546" t="s">
        <v>363</v>
      </c>
      <c r="D33" s="524"/>
      <c r="E33" s="524"/>
      <c r="F33" s="524"/>
      <c r="G33" s="87">
        <v>166900</v>
      </c>
      <c r="H33" s="55">
        <v>600</v>
      </c>
      <c r="I33" s="55">
        <v>2200</v>
      </c>
      <c r="J33" s="55">
        <v>5300</v>
      </c>
      <c r="K33" s="55">
        <v>9000</v>
      </c>
      <c r="L33" s="55">
        <v>10900</v>
      </c>
      <c r="M33" s="55">
        <v>15100</v>
      </c>
      <c r="N33" s="55">
        <v>17400</v>
      </c>
      <c r="O33" s="55">
        <v>19900</v>
      </c>
      <c r="P33" s="55">
        <v>18700</v>
      </c>
      <c r="Q33" s="55">
        <v>15200</v>
      </c>
      <c r="R33" s="55">
        <v>27800</v>
      </c>
      <c r="S33" s="55">
        <v>11200</v>
      </c>
      <c r="T33" s="55">
        <v>7000</v>
      </c>
      <c r="U33" s="55">
        <v>5000</v>
      </c>
    </row>
    <row r="34" spans="1:21" ht="13.9" customHeight="1">
      <c r="A34" s="158"/>
      <c r="B34" s="158"/>
      <c r="C34" s="158"/>
      <c r="D34" s="66"/>
      <c r="E34" s="189" t="s">
        <v>362</v>
      </c>
      <c r="F34" s="190" t="s">
        <v>361</v>
      </c>
      <c r="G34" s="87">
        <v>6100</v>
      </c>
      <c r="H34" s="68" t="s">
        <v>72</v>
      </c>
      <c r="I34" s="68" t="s">
        <v>72</v>
      </c>
      <c r="J34" s="68" t="s">
        <v>72</v>
      </c>
      <c r="K34" s="55" t="s">
        <v>72</v>
      </c>
      <c r="L34" s="55" t="s">
        <v>72</v>
      </c>
      <c r="M34" s="55">
        <v>400</v>
      </c>
      <c r="N34" s="55">
        <v>1400</v>
      </c>
      <c r="O34" s="55">
        <v>500</v>
      </c>
      <c r="P34" s="55">
        <v>2100</v>
      </c>
      <c r="Q34" s="68">
        <v>300</v>
      </c>
      <c r="R34" s="55">
        <v>1000</v>
      </c>
      <c r="S34" s="55">
        <v>400</v>
      </c>
      <c r="T34" s="68" t="s">
        <v>72</v>
      </c>
      <c r="U34" s="68" t="s">
        <v>72</v>
      </c>
    </row>
    <row r="35" spans="1:21" ht="13.9" customHeight="1">
      <c r="A35" s="158"/>
      <c r="B35" s="158"/>
      <c r="C35" s="158"/>
      <c r="D35" s="66"/>
      <c r="E35" s="158" t="s">
        <v>371</v>
      </c>
      <c r="F35" s="190" t="s">
        <v>359</v>
      </c>
      <c r="G35" s="87">
        <v>23000</v>
      </c>
      <c r="H35" s="68" t="s">
        <v>72</v>
      </c>
      <c r="I35" s="55" t="s">
        <v>72</v>
      </c>
      <c r="J35" s="55">
        <v>800</v>
      </c>
      <c r="K35" s="55">
        <v>600</v>
      </c>
      <c r="L35" s="55">
        <v>2100</v>
      </c>
      <c r="M35" s="55">
        <v>3100</v>
      </c>
      <c r="N35" s="55">
        <v>1300</v>
      </c>
      <c r="O35" s="55">
        <v>3600</v>
      </c>
      <c r="P35" s="55">
        <v>3900</v>
      </c>
      <c r="Q35" s="55">
        <v>2300</v>
      </c>
      <c r="R35" s="55">
        <v>4000</v>
      </c>
      <c r="S35" s="55">
        <v>1000</v>
      </c>
      <c r="T35" s="55">
        <v>200</v>
      </c>
      <c r="U35" s="55" t="s">
        <v>72</v>
      </c>
    </row>
    <row r="36" spans="1:21" ht="13.9" customHeight="1">
      <c r="A36" s="158"/>
      <c r="B36" s="158"/>
      <c r="C36" s="158"/>
      <c r="D36" s="66"/>
      <c r="E36" s="158" t="s">
        <v>358</v>
      </c>
      <c r="F36" s="190"/>
      <c r="G36" s="87">
        <v>45700</v>
      </c>
      <c r="H36" s="68" t="s">
        <v>72</v>
      </c>
      <c r="I36" s="68">
        <v>300</v>
      </c>
      <c r="J36" s="55">
        <v>200</v>
      </c>
      <c r="K36" s="55">
        <v>1600</v>
      </c>
      <c r="L36" s="55">
        <v>2100</v>
      </c>
      <c r="M36" s="55">
        <v>4700</v>
      </c>
      <c r="N36" s="55">
        <v>6400</v>
      </c>
      <c r="O36" s="55">
        <v>7000</v>
      </c>
      <c r="P36" s="55">
        <v>7300</v>
      </c>
      <c r="Q36" s="55">
        <v>3500</v>
      </c>
      <c r="R36" s="55">
        <v>6900</v>
      </c>
      <c r="S36" s="55">
        <v>4100</v>
      </c>
      <c r="T36" s="55">
        <v>400</v>
      </c>
      <c r="U36" s="55">
        <v>900</v>
      </c>
    </row>
    <row r="37" spans="1:21" ht="13.9" customHeight="1">
      <c r="A37" s="158"/>
      <c r="B37" s="158"/>
      <c r="C37" s="158"/>
      <c r="D37" s="66"/>
      <c r="E37" s="158" t="s">
        <v>370</v>
      </c>
      <c r="F37" s="190"/>
      <c r="G37" s="87">
        <v>51200</v>
      </c>
      <c r="H37" s="55">
        <v>400</v>
      </c>
      <c r="I37" s="68">
        <v>300</v>
      </c>
      <c r="J37" s="55">
        <v>1200</v>
      </c>
      <c r="K37" s="55">
        <v>1900</v>
      </c>
      <c r="L37" s="55">
        <v>2000</v>
      </c>
      <c r="M37" s="55">
        <v>2200</v>
      </c>
      <c r="N37" s="55">
        <v>3700</v>
      </c>
      <c r="O37" s="55">
        <v>5400</v>
      </c>
      <c r="P37" s="55">
        <v>3500</v>
      </c>
      <c r="Q37" s="55">
        <v>6700</v>
      </c>
      <c r="R37" s="55">
        <v>12000</v>
      </c>
      <c r="S37" s="55">
        <v>4500</v>
      </c>
      <c r="T37" s="55">
        <v>4600</v>
      </c>
      <c r="U37" s="55">
        <v>2500</v>
      </c>
    </row>
    <row r="38" spans="1:21" ht="13.9" customHeight="1">
      <c r="A38" s="158"/>
      <c r="B38" s="158"/>
      <c r="C38" s="158"/>
      <c r="D38" s="66"/>
      <c r="E38" s="158" t="s">
        <v>369</v>
      </c>
      <c r="F38" s="190"/>
      <c r="G38" s="87">
        <v>28200</v>
      </c>
      <c r="H38" s="68" t="s">
        <v>72</v>
      </c>
      <c r="I38" s="55">
        <v>600</v>
      </c>
      <c r="J38" s="55">
        <v>1500</v>
      </c>
      <c r="K38" s="55">
        <v>3400</v>
      </c>
      <c r="L38" s="55">
        <v>2100</v>
      </c>
      <c r="M38" s="55">
        <v>3700</v>
      </c>
      <c r="N38" s="55">
        <v>3800</v>
      </c>
      <c r="O38" s="55">
        <v>2700</v>
      </c>
      <c r="P38" s="55">
        <v>1500</v>
      </c>
      <c r="Q38" s="55">
        <v>2200</v>
      </c>
      <c r="R38" s="55">
        <v>3100</v>
      </c>
      <c r="S38" s="55">
        <v>200</v>
      </c>
      <c r="T38" s="55">
        <v>1600</v>
      </c>
      <c r="U38" s="55">
        <v>1000</v>
      </c>
    </row>
    <row r="39" spans="1:21" ht="13.9" customHeight="1">
      <c r="A39" s="158"/>
      <c r="B39" s="158"/>
      <c r="C39" s="158"/>
      <c r="D39" s="66"/>
      <c r="E39" s="189" t="s">
        <v>355</v>
      </c>
      <c r="F39" s="190" t="s">
        <v>354</v>
      </c>
      <c r="G39" s="87">
        <v>12700</v>
      </c>
      <c r="H39" s="68">
        <v>200</v>
      </c>
      <c r="I39" s="55">
        <v>1000</v>
      </c>
      <c r="J39" s="55">
        <v>1500</v>
      </c>
      <c r="K39" s="55">
        <v>1500</v>
      </c>
      <c r="L39" s="55">
        <v>2500</v>
      </c>
      <c r="M39" s="55">
        <v>1000</v>
      </c>
      <c r="N39" s="55">
        <v>800</v>
      </c>
      <c r="O39" s="68">
        <v>700</v>
      </c>
      <c r="P39" s="55">
        <v>300</v>
      </c>
      <c r="Q39" s="68">
        <v>300</v>
      </c>
      <c r="R39" s="55">
        <v>800</v>
      </c>
      <c r="S39" s="68">
        <v>1000</v>
      </c>
      <c r="T39" s="68">
        <v>200</v>
      </c>
      <c r="U39" s="55">
        <v>600</v>
      </c>
    </row>
    <row r="40" spans="1:21" ht="13.9" customHeight="1">
      <c r="A40" s="66"/>
      <c r="B40" s="524" t="s">
        <v>368</v>
      </c>
      <c r="C40" s="524"/>
      <c r="D40" s="524"/>
      <c r="E40" s="524"/>
      <c r="F40" s="524"/>
      <c r="G40" s="87">
        <v>171900</v>
      </c>
      <c r="H40" s="55">
        <v>25700</v>
      </c>
      <c r="I40" s="55">
        <v>25900</v>
      </c>
      <c r="J40" s="55">
        <v>30500</v>
      </c>
      <c r="K40" s="55">
        <v>26600</v>
      </c>
      <c r="L40" s="55">
        <v>10800</v>
      </c>
      <c r="M40" s="55">
        <v>9000</v>
      </c>
      <c r="N40" s="55">
        <v>5400</v>
      </c>
      <c r="O40" s="55">
        <v>4600</v>
      </c>
      <c r="P40" s="55">
        <v>2200</v>
      </c>
      <c r="Q40" s="55">
        <v>1400</v>
      </c>
      <c r="R40" s="55">
        <v>1600</v>
      </c>
      <c r="S40" s="55">
        <v>1800</v>
      </c>
      <c r="T40" s="55" t="s">
        <v>72</v>
      </c>
      <c r="U40" s="55" t="s">
        <v>72</v>
      </c>
    </row>
    <row r="41" spans="1:21" ht="13.9" customHeight="1">
      <c r="A41" s="158"/>
      <c r="B41" s="158"/>
      <c r="C41" s="158"/>
      <c r="D41" s="66"/>
      <c r="E41" s="189" t="s">
        <v>362</v>
      </c>
      <c r="F41" s="190" t="s">
        <v>361</v>
      </c>
      <c r="G41" s="87">
        <v>11800</v>
      </c>
      <c r="H41" s="55">
        <v>5600</v>
      </c>
      <c r="I41" s="55">
        <v>2700</v>
      </c>
      <c r="J41" s="55">
        <v>700</v>
      </c>
      <c r="K41" s="55" t="s">
        <v>72</v>
      </c>
      <c r="L41" s="68" t="s">
        <v>72</v>
      </c>
      <c r="M41" s="68" t="s">
        <v>72</v>
      </c>
      <c r="N41" s="68" t="s">
        <v>72</v>
      </c>
      <c r="O41" s="68" t="s">
        <v>72</v>
      </c>
      <c r="P41" s="68" t="s">
        <v>72</v>
      </c>
      <c r="Q41" s="68" t="s">
        <v>72</v>
      </c>
      <c r="R41" s="68" t="s">
        <v>72</v>
      </c>
      <c r="S41" s="68" t="s">
        <v>72</v>
      </c>
      <c r="T41" s="68" t="s">
        <v>72</v>
      </c>
      <c r="U41" s="68" t="s">
        <v>72</v>
      </c>
    </row>
    <row r="42" spans="1:21" ht="13.9" customHeight="1">
      <c r="A42" s="158"/>
      <c r="B42" s="158"/>
      <c r="C42" s="158"/>
      <c r="D42" s="66"/>
      <c r="E42" s="158" t="s">
        <v>367</v>
      </c>
      <c r="F42" s="190" t="s">
        <v>359</v>
      </c>
      <c r="G42" s="87">
        <v>3900</v>
      </c>
      <c r="H42" s="55">
        <v>2400</v>
      </c>
      <c r="I42" s="55" t="s">
        <v>72</v>
      </c>
      <c r="J42" s="55">
        <v>700</v>
      </c>
      <c r="K42" s="68">
        <v>500</v>
      </c>
      <c r="L42" s="55" t="s">
        <v>72</v>
      </c>
      <c r="M42" s="55" t="s">
        <v>72</v>
      </c>
      <c r="N42" s="68" t="s">
        <v>72</v>
      </c>
      <c r="O42" s="68" t="s">
        <v>72</v>
      </c>
      <c r="P42" s="68" t="s">
        <v>72</v>
      </c>
      <c r="Q42" s="68" t="s">
        <v>72</v>
      </c>
      <c r="R42" s="68" t="s">
        <v>72</v>
      </c>
      <c r="S42" s="68" t="s">
        <v>72</v>
      </c>
      <c r="T42" s="68" t="s">
        <v>72</v>
      </c>
      <c r="U42" s="68" t="s">
        <v>72</v>
      </c>
    </row>
    <row r="43" spans="1:21" ht="13.9" customHeight="1">
      <c r="A43" s="158"/>
      <c r="B43" s="158"/>
      <c r="C43" s="158"/>
      <c r="D43" s="66"/>
      <c r="E43" s="158" t="s">
        <v>366</v>
      </c>
      <c r="F43" s="190"/>
      <c r="G43" s="87">
        <v>4700</v>
      </c>
      <c r="H43" s="55">
        <v>900</v>
      </c>
      <c r="I43" s="55">
        <v>1400</v>
      </c>
      <c r="J43" s="68">
        <v>500</v>
      </c>
      <c r="K43" s="68">
        <v>600</v>
      </c>
      <c r="L43" s="55">
        <v>200</v>
      </c>
      <c r="M43" s="68" t="s">
        <v>72</v>
      </c>
      <c r="N43" s="68" t="s">
        <v>72</v>
      </c>
      <c r="O43" s="68" t="s">
        <v>72</v>
      </c>
      <c r="P43" s="68" t="s">
        <v>72</v>
      </c>
      <c r="Q43" s="68" t="s">
        <v>72</v>
      </c>
      <c r="R43" s="68" t="s">
        <v>72</v>
      </c>
      <c r="S43" s="68">
        <v>200</v>
      </c>
      <c r="T43" s="68" t="s">
        <v>72</v>
      </c>
      <c r="U43" s="68" t="s">
        <v>72</v>
      </c>
    </row>
    <row r="44" spans="1:21" ht="13.9" customHeight="1">
      <c r="A44" s="158"/>
      <c r="B44" s="158"/>
      <c r="C44" s="158"/>
      <c r="D44" s="66"/>
      <c r="E44" s="158" t="s">
        <v>365</v>
      </c>
      <c r="F44" s="190"/>
      <c r="G44" s="87">
        <v>8600</v>
      </c>
      <c r="H44" s="55">
        <v>3400</v>
      </c>
      <c r="I44" s="55">
        <v>2000</v>
      </c>
      <c r="J44" s="55">
        <v>700</v>
      </c>
      <c r="K44" s="55">
        <v>300</v>
      </c>
      <c r="L44" s="55">
        <v>300</v>
      </c>
      <c r="M44" s="55">
        <v>500</v>
      </c>
      <c r="N44" s="55">
        <v>300</v>
      </c>
      <c r="O44" s="55" t="s">
        <v>72</v>
      </c>
      <c r="P44" s="68">
        <v>200</v>
      </c>
      <c r="Q44" s="55" t="s">
        <v>72</v>
      </c>
      <c r="R44" s="55" t="s">
        <v>72</v>
      </c>
      <c r="S44" s="55" t="s">
        <v>72</v>
      </c>
      <c r="T44" s="68" t="s">
        <v>72</v>
      </c>
      <c r="U44" s="55" t="s">
        <v>72</v>
      </c>
    </row>
    <row r="45" spans="1:21" ht="13.9" customHeight="1">
      <c r="A45" s="158"/>
      <c r="B45" s="158"/>
      <c r="C45" s="158"/>
      <c r="D45" s="66"/>
      <c r="E45" s="158" t="s">
        <v>364</v>
      </c>
      <c r="F45" s="190"/>
      <c r="G45" s="87">
        <v>33100</v>
      </c>
      <c r="H45" s="55">
        <v>2600</v>
      </c>
      <c r="I45" s="55">
        <v>5400</v>
      </c>
      <c r="J45" s="55">
        <v>6600</v>
      </c>
      <c r="K45" s="55">
        <v>5100</v>
      </c>
      <c r="L45" s="55">
        <v>2800</v>
      </c>
      <c r="M45" s="55">
        <v>2500</v>
      </c>
      <c r="N45" s="55">
        <v>2300</v>
      </c>
      <c r="O45" s="55">
        <v>1700</v>
      </c>
      <c r="P45" s="55">
        <v>800</v>
      </c>
      <c r="Q45" s="55" t="s">
        <v>72</v>
      </c>
      <c r="R45" s="55">
        <v>400</v>
      </c>
      <c r="S45" s="55">
        <v>400</v>
      </c>
      <c r="T45" s="55" t="s">
        <v>72</v>
      </c>
      <c r="U45" s="55" t="s">
        <v>72</v>
      </c>
    </row>
    <row r="46" spans="1:21" ht="13.9" customHeight="1">
      <c r="A46" s="158"/>
      <c r="B46" s="158"/>
      <c r="C46" s="158"/>
      <c r="D46" s="66"/>
      <c r="E46" s="189" t="s">
        <v>355</v>
      </c>
      <c r="F46" s="190" t="s">
        <v>354</v>
      </c>
      <c r="G46" s="87">
        <v>109900</v>
      </c>
      <c r="H46" s="55">
        <v>10800</v>
      </c>
      <c r="I46" s="55">
        <v>14400</v>
      </c>
      <c r="J46" s="55">
        <v>21400</v>
      </c>
      <c r="K46" s="55">
        <v>20100</v>
      </c>
      <c r="L46" s="55">
        <v>7600</v>
      </c>
      <c r="M46" s="55">
        <v>6000</v>
      </c>
      <c r="N46" s="55">
        <v>2800</v>
      </c>
      <c r="O46" s="55">
        <v>2900</v>
      </c>
      <c r="P46" s="55">
        <v>1200</v>
      </c>
      <c r="Q46" s="55">
        <v>1400</v>
      </c>
      <c r="R46" s="55">
        <v>1200</v>
      </c>
      <c r="S46" s="55">
        <v>1100</v>
      </c>
      <c r="T46" s="55" t="s">
        <v>72</v>
      </c>
      <c r="U46" s="68" t="s">
        <v>72</v>
      </c>
    </row>
    <row r="47" spans="1:21" ht="18" customHeight="1">
      <c r="A47" s="66"/>
      <c r="B47" s="66"/>
      <c r="C47" s="546" t="s">
        <v>363</v>
      </c>
      <c r="D47" s="524"/>
      <c r="E47" s="524"/>
      <c r="F47" s="524"/>
      <c r="G47" s="87">
        <v>40800</v>
      </c>
      <c r="H47" s="68">
        <v>200</v>
      </c>
      <c r="I47" s="55">
        <v>2000</v>
      </c>
      <c r="J47" s="55">
        <v>5500</v>
      </c>
      <c r="K47" s="55">
        <v>5900</v>
      </c>
      <c r="L47" s="55">
        <v>5600</v>
      </c>
      <c r="M47" s="55">
        <v>6400</v>
      </c>
      <c r="N47" s="55">
        <v>4700</v>
      </c>
      <c r="O47" s="55">
        <v>3700</v>
      </c>
      <c r="P47" s="55">
        <v>2000</v>
      </c>
      <c r="Q47" s="55">
        <v>1400</v>
      </c>
      <c r="R47" s="55">
        <v>1400</v>
      </c>
      <c r="S47" s="55">
        <v>1800</v>
      </c>
      <c r="T47" s="55" t="s">
        <v>72</v>
      </c>
      <c r="U47" s="55" t="s">
        <v>72</v>
      </c>
    </row>
    <row r="48" spans="1:21" ht="13.9" customHeight="1">
      <c r="A48" s="158"/>
      <c r="B48" s="158"/>
      <c r="C48" s="158"/>
      <c r="D48" s="66"/>
      <c r="E48" s="189" t="s">
        <v>362</v>
      </c>
      <c r="F48" s="187" t="s">
        <v>361</v>
      </c>
      <c r="G48" s="188" t="s">
        <v>72</v>
      </c>
      <c r="H48" s="68" t="s">
        <v>72</v>
      </c>
      <c r="I48" s="68" t="s">
        <v>72</v>
      </c>
      <c r="J48" s="68" t="s">
        <v>72</v>
      </c>
      <c r="K48" s="68" t="s">
        <v>72</v>
      </c>
      <c r="L48" s="68" t="s">
        <v>72</v>
      </c>
      <c r="M48" s="68" t="s">
        <v>72</v>
      </c>
      <c r="N48" s="68" t="s">
        <v>72</v>
      </c>
      <c r="O48" s="68" t="s">
        <v>72</v>
      </c>
      <c r="P48" s="68" t="s">
        <v>72</v>
      </c>
      <c r="Q48" s="68" t="s">
        <v>72</v>
      </c>
      <c r="R48" s="68" t="s">
        <v>72</v>
      </c>
      <c r="S48" s="68" t="s">
        <v>72</v>
      </c>
      <c r="T48" s="68" t="s">
        <v>72</v>
      </c>
      <c r="U48" s="68" t="s">
        <v>72</v>
      </c>
    </row>
    <row r="49" spans="1:21" ht="13.9" customHeight="1">
      <c r="A49" s="158"/>
      <c r="B49" s="158"/>
      <c r="C49" s="158"/>
      <c r="D49" s="66"/>
      <c r="E49" s="158" t="s">
        <v>360</v>
      </c>
      <c r="F49" s="187" t="s">
        <v>359</v>
      </c>
      <c r="G49" s="87">
        <v>200</v>
      </c>
      <c r="H49" s="68" t="s">
        <v>72</v>
      </c>
      <c r="I49" s="68" t="s">
        <v>72</v>
      </c>
      <c r="J49" s="68" t="s">
        <v>72</v>
      </c>
      <c r="K49" s="68">
        <v>200</v>
      </c>
      <c r="L49" s="68" t="s">
        <v>72</v>
      </c>
      <c r="M49" s="55" t="s">
        <v>72</v>
      </c>
      <c r="N49" s="68" t="s">
        <v>72</v>
      </c>
      <c r="O49" s="68" t="s">
        <v>72</v>
      </c>
      <c r="P49" s="68" t="s">
        <v>72</v>
      </c>
      <c r="Q49" s="68" t="s">
        <v>72</v>
      </c>
      <c r="R49" s="68" t="s">
        <v>72</v>
      </c>
      <c r="S49" s="68" t="s">
        <v>72</v>
      </c>
      <c r="T49" s="68" t="s">
        <v>72</v>
      </c>
      <c r="U49" s="68" t="s">
        <v>72</v>
      </c>
    </row>
    <row r="50" spans="1:21" ht="13.9" customHeight="1">
      <c r="A50" s="158"/>
      <c r="B50" s="158"/>
      <c r="C50" s="158"/>
      <c r="D50" s="66"/>
      <c r="E50" s="158" t="s">
        <v>358</v>
      </c>
      <c r="F50" s="187"/>
      <c r="G50" s="87">
        <v>600</v>
      </c>
      <c r="H50" s="68" t="s">
        <v>72</v>
      </c>
      <c r="I50" s="55" t="s">
        <v>72</v>
      </c>
      <c r="J50" s="68" t="s">
        <v>72</v>
      </c>
      <c r="K50" s="68">
        <v>200</v>
      </c>
      <c r="L50" s="55">
        <v>200</v>
      </c>
      <c r="M50" s="68" t="s">
        <v>72</v>
      </c>
      <c r="N50" s="68" t="s">
        <v>72</v>
      </c>
      <c r="O50" s="68" t="s">
        <v>72</v>
      </c>
      <c r="P50" s="68" t="s">
        <v>72</v>
      </c>
      <c r="Q50" s="68" t="s">
        <v>72</v>
      </c>
      <c r="R50" s="68" t="s">
        <v>72</v>
      </c>
      <c r="S50" s="68">
        <v>200</v>
      </c>
      <c r="T50" s="68" t="s">
        <v>72</v>
      </c>
      <c r="U50" s="68" t="s">
        <v>72</v>
      </c>
    </row>
    <row r="51" spans="1:21" ht="13.9" customHeight="1">
      <c r="A51" s="158"/>
      <c r="B51" s="158"/>
      <c r="C51" s="158"/>
      <c r="D51" s="66"/>
      <c r="E51" s="158" t="s">
        <v>357</v>
      </c>
      <c r="F51" s="187"/>
      <c r="G51" s="87">
        <v>2300</v>
      </c>
      <c r="H51" s="68">
        <v>200</v>
      </c>
      <c r="I51" s="55">
        <v>400</v>
      </c>
      <c r="J51" s="55">
        <v>500</v>
      </c>
      <c r="K51" s="55">
        <v>300</v>
      </c>
      <c r="L51" s="55" t="s">
        <v>72</v>
      </c>
      <c r="M51" s="55">
        <v>500</v>
      </c>
      <c r="N51" s="55">
        <v>300</v>
      </c>
      <c r="O51" s="55" t="s">
        <v>72</v>
      </c>
      <c r="P51" s="68">
        <v>200</v>
      </c>
      <c r="Q51" s="55" t="s">
        <v>72</v>
      </c>
      <c r="R51" s="68" t="s">
        <v>72</v>
      </c>
      <c r="S51" s="55" t="s">
        <v>72</v>
      </c>
      <c r="T51" s="68" t="s">
        <v>72</v>
      </c>
      <c r="U51" s="68" t="s">
        <v>72</v>
      </c>
    </row>
    <row r="52" spans="1:21" ht="13.9" customHeight="1">
      <c r="A52" s="158"/>
      <c r="B52" s="158"/>
      <c r="C52" s="158"/>
      <c r="D52" s="66"/>
      <c r="E52" s="158" t="s">
        <v>356</v>
      </c>
      <c r="F52" s="187"/>
      <c r="G52" s="87">
        <v>13100</v>
      </c>
      <c r="H52" s="68" t="s">
        <v>72</v>
      </c>
      <c r="I52" s="55">
        <v>600</v>
      </c>
      <c r="J52" s="55">
        <v>1600</v>
      </c>
      <c r="K52" s="55">
        <v>2300</v>
      </c>
      <c r="L52" s="55">
        <v>2000</v>
      </c>
      <c r="M52" s="55">
        <v>1700</v>
      </c>
      <c r="N52" s="55">
        <v>2300</v>
      </c>
      <c r="O52" s="55">
        <v>1100</v>
      </c>
      <c r="P52" s="55">
        <v>800</v>
      </c>
      <c r="Q52" s="55" t="s">
        <v>72</v>
      </c>
      <c r="R52" s="55">
        <v>200</v>
      </c>
      <c r="S52" s="55">
        <v>400</v>
      </c>
      <c r="T52" s="55" t="s">
        <v>72</v>
      </c>
      <c r="U52" s="55" t="s">
        <v>72</v>
      </c>
    </row>
    <row r="53" spans="1:21" ht="13.9" customHeight="1" thickBot="1">
      <c r="A53" s="156"/>
      <c r="B53" s="156"/>
      <c r="C53" s="156"/>
      <c r="D53" s="171"/>
      <c r="E53" s="186" t="s">
        <v>355</v>
      </c>
      <c r="F53" s="185" t="s">
        <v>354</v>
      </c>
      <c r="G53" s="86">
        <v>24500</v>
      </c>
      <c r="H53" s="85" t="s">
        <v>72</v>
      </c>
      <c r="I53" s="52">
        <v>1000</v>
      </c>
      <c r="J53" s="52">
        <v>3500</v>
      </c>
      <c r="K53" s="52">
        <v>2900</v>
      </c>
      <c r="L53" s="52">
        <v>3500</v>
      </c>
      <c r="M53" s="52">
        <v>4300</v>
      </c>
      <c r="N53" s="52">
        <v>2100</v>
      </c>
      <c r="O53" s="52">
        <v>2600</v>
      </c>
      <c r="P53" s="52">
        <v>1000</v>
      </c>
      <c r="Q53" s="52">
        <v>1400</v>
      </c>
      <c r="R53" s="52">
        <v>1200</v>
      </c>
      <c r="S53" s="52">
        <v>1100</v>
      </c>
      <c r="T53" s="52" t="s">
        <v>72</v>
      </c>
      <c r="U53" s="85" t="s">
        <v>72</v>
      </c>
    </row>
    <row r="54" spans="1:21" s="51" customFormat="1" ht="13.9" customHeight="1">
      <c r="A54" s="51" t="s">
        <v>71</v>
      </c>
      <c r="F54" s="81"/>
    </row>
    <row r="55" spans="1:21" s="167" customFormat="1" ht="13.9" customHeight="1">
      <c r="A55" s="152" t="s">
        <v>353</v>
      </c>
    </row>
  </sheetData>
  <mergeCells count="11">
    <mergeCell ref="C47:F47"/>
    <mergeCell ref="B40:F40"/>
    <mergeCell ref="C33:F33"/>
    <mergeCell ref="C26:F26"/>
    <mergeCell ref="A1:U1"/>
    <mergeCell ref="A3:F4"/>
    <mergeCell ref="G3:G4"/>
    <mergeCell ref="H3:U3"/>
    <mergeCell ref="D19:F19"/>
    <mergeCell ref="A5:F5"/>
    <mergeCell ref="B12:F12"/>
  </mergeCells>
  <phoneticPr fontId="3"/>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showGridLines="0" zoomScaleNormal="100" zoomScaleSheetLayoutView="100" workbookViewId="0">
      <pane xSplit="2" ySplit="4" topLeftCell="C5" activePane="bottomRight" state="frozen"/>
      <selection pane="topRight" activeCell="C1" sqref="C1"/>
      <selection pane="bottomLeft" activeCell="A5" sqref="A5"/>
      <selection pane="bottomRight" sqref="A1:J1"/>
    </sheetView>
  </sheetViews>
  <sheetFormatPr defaultColWidth="9" defaultRowHeight="13.9" customHeight="1"/>
  <cols>
    <col min="1" max="1" width="2.5" style="193" customWidth="1"/>
    <col min="2" max="2" width="10.5" style="193" customWidth="1"/>
    <col min="3" max="10" width="10.125" style="193" customWidth="1"/>
    <col min="11" max="11" width="0.5" style="193" customWidth="1"/>
    <col min="12" max="22" width="9" style="193" customWidth="1"/>
    <col min="23" max="16384" width="9" style="193"/>
  </cols>
  <sheetData>
    <row r="1" spans="1:22" s="220" customFormat="1" ht="19.899999999999999" customHeight="1">
      <c r="A1" s="560" t="s">
        <v>433</v>
      </c>
      <c r="B1" s="560"/>
      <c r="C1" s="560"/>
      <c r="D1" s="560"/>
      <c r="E1" s="560"/>
      <c r="F1" s="560"/>
      <c r="G1" s="560"/>
      <c r="H1" s="560"/>
      <c r="I1" s="560"/>
      <c r="J1" s="560"/>
      <c r="K1" s="333"/>
      <c r="L1" s="561" t="s">
        <v>432</v>
      </c>
      <c r="M1" s="561"/>
      <c r="N1" s="561"/>
      <c r="O1" s="561"/>
      <c r="P1" s="561"/>
      <c r="Q1" s="561"/>
      <c r="R1" s="561"/>
      <c r="S1" s="561"/>
      <c r="T1" s="561"/>
      <c r="U1" s="561"/>
      <c r="V1" s="561"/>
    </row>
    <row r="2" spans="1:22" s="195" customFormat="1" ht="13.9" customHeight="1" thickBot="1">
      <c r="A2" s="219"/>
      <c r="B2" s="219"/>
      <c r="C2" s="219"/>
      <c r="D2" s="219"/>
      <c r="E2" s="219"/>
      <c r="F2" s="219"/>
      <c r="G2" s="219"/>
      <c r="H2" s="219"/>
      <c r="I2" s="219"/>
      <c r="J2" s="219"/>
      <c r="K2" s="219"/>
      <c r="L2" s="219"/>
      <c r="M2" s="219"/>
      <c r="N2" s="219"/>
      <c r="O2" s="219"/>
      <c r="P2" s="219"/>
      <c r="Q2" s="219"/>
      <c r="R2" s="219"/>
    </row>
    <row r="3" spans="1:22" ht="21.6" customHeight="1">
      <c r="A3" s="562" t="s">
        <v>431</v>
      </c>
      <c r="B3" s="563"/>
      <c r="C3" s="566" t="s">
        <v>430</v>
      </c>
      <c r="D3" s="566"/>
      <c r="E3" s="566"/>
      <c r="F3" s="563" t="s">
        <v>429</v>
      </c>
      <c r="G3" s="563"/>
      <c r="H3" s="563"/>
      <c r="I3" s="218" t="s">
        <v>428</v>
      </c>
      <c r="J3" s="218" t="s">
        <v>427</v>
      </c>
      <c r="K3" s="217"/>
      <c r="L3" s="567" t="s">
        <v>426</v>
      </c>
      <c r="M3" s="567"/>
      <c r="N3" s="562"/>
      <c r="O3" s="563" t="s">
        <v>425</v>
      </c>
      <c r="P3" s="563"/>
      <c r="Q3" s="563"/>
      <c r="R3" s="216" t="s">
        <v>424</v>
      </c>
      <c r="S3" s="216" t="s">
        <v>423</v>
      </c>
      <c r="T3" s="216" t="s">
        <v>422</v>
      </c>
      <c r="U3" s="216" t="s">
        <v>421</v>
      </c>
      <c r="V3" s="215" t="s">
        <v>420</v>
      </c>
    </row>
    <row r="4" spans="1:22" s="337" customFormat="1" ht="13.9" customHeight="1">
      <c r="A4" s="564"/>
      <c r="B4" s="565"/>
      <c r="C4" s="339" t="s">
        <v>419</v>
      </c>
      <c r="D4" s="339" t="s">
        <v>3</v>
      </c>
      <c r="E4" s="339" t="s">
        <v>4</v>
      </c>
      <c r="F4" s="339" t="s">
        <v>419</v>
      </c>
      <c r="G4" s="339" t="s">
        <v>3</v>
      </c>
      <c r="H4" s="339" t="s">
        <v>4</v>
      </c>
      <c r="I4" s="214" t="s">
        <v>185</v>
      </c>
      <c r="J4" s="214" t="s">
        <v>183</v>
      </c>
      <c r="K4" s="213"/>
      <c r="L4" s="338" t="s">
        <v>419</v>
      </c>
      <c r="M4" s="339" t="s">
        <v>3</v>
      </c>
      <c r="N4" s="339" t="s">
        <v>4</v>
      </c>
      <c r="O4" s="339" t="s">
        <v>419</v>
      </c>
      <c r="P4" s="339" t="s">
        <v>3</v>
      </c>
      <c r="Q4" s="339" t="s">
        <v>4</v>
      </c>
      <c r="R4" s="212" t="s">
        <v>179</v>
      </c>
      <c r="S4" s="212" t="s">
        <v>418</v>
      </c>
      <c r="T4" s="212" t="s">
        <v>417</v>
      </c>
      <c r="U4" s="212" t="s">
        <v>416</v>
      </c>
      <c r="V4" s="211" t="s">
        <v>415</v>
      </c>
    </row>
    <row r="5" spans="1:22" s="336" customFormat="1" ht="12.6" customHeight="1">
      <c r="A5" s="557" t="s">
        <v>527</v>
      </c>
      <c r="B5" s="557"/>
      <c r="C5" s="210">
        <v>60271</v>
      </c>
      <c r="D5" s="209">
        <v>29161</v>
      </c>
      <c r="E5" s="209">
        <v>30945</v>
      </c>
      <c r="F5" s="209">
        <v>266635</v>
      </c>
      <c r="G5" s="209">
        <v>132181</v>
      </c>
      <c r="H5" s="209">
        <v>133838</v>
      </c>
      <c r="I5" s="209">
        <v>93332</v>
      </c>
      <c r="J5" s="209">
        <v>263918</v>
      </c>
      <c r="K5" s="209"/>
      <c r="L5" s="209">
        <v>113827</v>
      </c>
      <c r="M5" s="209">
        <v>65839</v>
      </c>
      <c r="N5" s="209">
        <v>47856</v>
      </c>
      <c r="O5" s="209">
        <v>13785</v>
      </c>
      <c r="P5" s="209">
        <v>6895</v>
      </c>
      <c r="Q5" s="209">
        <v>6868</v>
      </c>
      <c r="R5" s="209">
        <v>12815</v>
      </c>
      <c r="S5" s="208">
        <v>0.98981003994224315</v>
      </c>
      <c r="T5" s="208">
        <v>1.5485390984055349</v>
      </c>
      <c r="U5" s="207">
        <v>22.871696172288498</v>
      </c>
      <c r="V5" s="207">
        <v>13.730553293618481</v>
      </c>
    </row>
    <row r="6" spans="1:22" s="336" customFormat="1" ht="12.6" customHeight="1">
      <c r="A6" s="558" t="s">
        <v>414</v>
      </c>
      <c r="B6" s="558"/>
      <c r="C6" s="210">
        <v>58209</v>
      </c>
      <c r="D6" s="209">
        <v>27603</v>
      </c>
      <c r="E6" s="209">
        <v>30451</v>
      </c>
      <c r="F6" s="209">
        <v>255841</v>
      </c>
      <c r="G6" s="209">
        <v>124478</v>
      </c>
      <c r="H6" s="209">
        <v>130732</v>
      </c>
      <c r="I6" s="209">
        <v>105625</v>
      </c>
      <c r="J6" s="209">
        <v>302504</v>
      </c>
      <c r="K6" s="209"/>
      <c r="L6" s="209">
        <v>108205</v>
      </c>
      <c r="M6" s="209">
        <v>61406</v>
      </c>
      <c r="N6" s="209">
        <v>46673</v>
      </c>
      <c r="O6" s="209">
        <v>13815</v>
      </c>
      <c r="P6" s="209">
        <v>6742</v>
      </c>
      <c r="Q6" s="209">
        <v>7041</v>
      </c>
      <c r="R6" s="209">
        <v>12928</v>
      </c>
      <c r="S6" s="208">
        <v>1.18</v>
      </c>
      <c r="T6" s="208">
        <v>1.81</v>
      </c>
      <c r="U6" s="207">
        <v>23.7</v>
      </c>
      <c r="V6" s="207">
        <v>12.2</v>
      </c>
    </row>
    <row r="7" spans="1:22" s="336" customFormat="1" ht="12.6" customHeight="1">
      <c r="A7" s="558" t="s">
        <v>413</v>
      </c>
      <c r="B7" s="558"/>
      <c r="C7" s="210">
        <v>55903</v>
      </c>
      <c r="D7" s="209">
        <v>26010</v>
      </c>
      <c r="E7" s="209">
        <v>29673</v>
      </c>
      <c r="F7" s="209">
        <v>246637</v>
      </c>
      <c r="G7" s="209">
        <v>117707</v>
      </c>
      <c r="H7" s="209">
        <v>128088</v>
      </c>
      <c r="I7" s="209">
        <v>114343</v>
      </c>
      <c r="J7" s="209">
        <v>328726</v>
      </c>
      <c r="K7" s="209">
        <v>141647</v>
      </c>
      <c r="L7" s="209">
        <v>95763</v>
      </c>
      <c r="M7" s="209">
        <v>51200</v>
      </c>
      <c r="N7" s="209">
        <v>44416</v>
      </c>
      <c r="O7" s="209">
        <v>12916</v>
      </c>
      <c r="P7" s="209">
        <v>6077</v>
      </c>
      <c r="Q7" s="209">
        <v>6808</v>
      </c>
      <c r="R7" s="209">
        <v>12408</v>
      </c>
      <c r="S7" s="208">
        <v>1.33</v>
      </c>
      <c r="T7" s="208">
        <v>2.0499999999999998</v>
      </c>
      <c r="U7" s="207">
        <v>23.1</v>
      </c>
      <c r="V7" s="207">
        <v>10.9</v>
      </c>
    </row>
    <row r="8" spans="1:22" s="336" customFormat="1" ht="12.6" customHeight="1">
      <c r="A8" s="558" t="s">
        <v>412</v>
      </c>
      <c r="B8" s="558"/>
      <c r="C8" s="205">
        <v>53872</v>
      </c>
      <c r="D8" s="204">
        <v>24540</v>
      </c>
      <c r="E8" s="204">
        <v>29121</v>
      </c>
      <c r="F8" s="204">
        <v>240913</v>
      </c>
      <c r="G8" s="204">
        <v>113509</v>
      </c>
      <c r="H8" s="204">
        <v>126674</v>
      </c>
      <c r="I8" s="204">
        <v>118366</v>
      </c>
      <c r="J8" s="204">
        <v>339260</v>
      </c>
      <c r="K8" s="204">
        <v>0</v>
      </c>
      <c r="L8" s="204">
        <v>83450</v>
      </c>
      <c r="M8" s="204">
        <v>42425</v>
      </c>
      <c r="N8" s="204">
        <v>40861</v>
      </c>
      <c r="O8" s="204">
        <v>12389</v>
      </c>
      <c r="P8" s="204">
        <v>5662</v>
      </c>
      <c r="Q8" s="204">
        <v>6699</v>
      </c>
      <c r="R8" s="204">
        <v>11788</v>
      </c>
      <c r="S8" s="203">
        <v>1.41</v>
      </c>
      <c r="T8" s="203">
        <v>2.2000000000000002</v>
      </c>
      <c r="U8" s="202">
        <v>23</v>
      </c>
      <c r="V8" s="202">
        <v>10</v>
      </c>
    </row>
    <row r="9" spans="1:22" s="336" customFormat="1" ht="12.6" customHeight="1">
      <c r="A9" s="557" t="s">
        <v>528</v>
      </c>
      <c r="B9" s="559"/>
      <c r="C9" s="206">
        <f>SUM(C12:C23)</f>
        <v>52208</v>
      </c>
      <c r="D9" s="229">
        <f>SUM(D12:D23)</f>
        <v>24314</v>
      </c>
      <c r="E9" s="229">
        <f>SUM(E12:E23)</f>
        <v>27724</v>
      </c>
      <c r="F9" s="229">
        <v>243068</v>
      </c>
      <c r="G9" s="229">
        <f>SUM(G12:G23)</f>
        <v>117018</v>
      </c>
      <c r="H9" s="229">
        <f>SUM(H12:H23)</f>
        <v>125312</v>
      </c>
      <c r="I9" s="229">
        <v>119123</v>
      </c>
      <c r="J9" s="229">
        <v>350525</v>
      </c>
      <c r="K9" s="229"/>
      <c r="L9" s="229">
        <v>79019</v>
      </c>
      <c r="M9" s="229">
        <f>SUM(M12:M23)</f>
        <v>41223</v>
      </c>
      <c r="N9" s="229">
        <f>SUM(N12:N23)</f>
        <v>37642</v>
      </c>
      <c r="O9" s="229">
        <v>11474</v>
      </c>
      <c r="P9" s="229">
        <f>SUM(P12:P23)</f>
        <v>5288</v>
      </c>
      <c r="Q9" s="229">
        <f>SUM(Q12:Q23)</f>
        <v>6164</v>
      </c>
      <c r="R9" s="229">
        <v>11024</v>
      </c>
      <c r="S9" s="208">
        <f>ROUND(J9/F9,2)</f>
        <v>1.44</v>
      </c>
      <c r="T9" s="208">
        <f t="shared" ref="T9:T23" si="0">ROUND(I9/C9,2)</f>
        <v>2.2799999999999998</v>
      </c>
      <c r="U9" s="202">
        <v>21.98</v>
      </c>
      <c r="V9" s="202">
        <v>9.25</v>
      </c>
    </row>
    <row r="10" spans="1:22" s="336" customFormat="1" ht="12.6" customHeight="1">
      <c r="A10" s="337"/>
      <c r="B10" s="336" t="s">
        <v>411</v>
      </c>
      <c r="C10" s="205">
        <v>32135</v>
      </c>
      <c r="D10" s="209">
        <v>15493</v>
      </c>
      <c r="E10" s="209">
        <v>16503</v>
      </c>
      <c r="F10" s="209">
        <v>149553</v>
      </c>
      <c r="G10" s="209">
        <v>73581</v>
      </c>
      <c r="H10" s="209">
        <v>75386</v>
      </c>
      <c r="I10" s="209">
        <v>73689</v>
      </c>
      <c r="J10" s="209">
        <v>219897</v>
      </c>
      <c r="K10" s="209"/>
      <c r="L10" s="209">
        <v>51463</v>
      </c>
      <c r="M10" s="209">
        <v>27728</v>
      </c>
      <c r="N10" s="209">
        <v>23608</v>
      </c>
      <c r="O10" s="209">
        <v>7273</v>
      </c>
      <c r="P10" s="209">
        <v>3484</v>
      </c>
      <c r="Q10" s="209">
        <v>3769</v>
      </c>
      <c r="R10" s="209">
        <v>6125</v>
      </c>
      <c r="S10" s="208">
        <f>ROUND(J10/F10,2)</f>
        <v>1.47</v>
      </c>
      <c r="T10" s="208">
        <f t="shared" si="0"/>
        <v>2.29</v>
      </c>
      <c r="U10" s="202">
        <v>22.63</v>
      </c>
      <c r="V10" s="202">
        <v>8.31</v>
      </c>
    </row>
    <row r="11" spans="1:22" s="336" customFormat="1" ht="12.6" customHeight="1">
      <c r="A11" s="337"/>
      <c r="B11" s="336" t="s">
        <v>410</v>
      </c>
      <c r="C11" s="205">
        <v>20073</v>
      </c>
      <c r="D11" s="209">
        <v>8821</v>
      </c>
      <c r="E11" s="209">
        <v>11221</v>
      </c>
      <c r="F11" s="209">
        <v>93515</v>
      </c>
      <c r="G11" s="209">
        <v>43437</v>
      </c>
      <c r="H11" s="209">
        <v>49926</v>
      </c>
      <c r="I11" s="209">
        <v>45434</v>
      </c>
      <c r="J11" s="209">
        <v>130628</v>
      </c>
      <c r="K11" s="209"/>
      <c r="L11" s="209">
        <v>27556</v>
      </c>
      <c r="M11" s="209">
        <v>13495</v>
      </c>
      <c r="N11" s="209">
        <v>14034</v>
      </c>
      <c r="O11" s="209">
        <v>4201</v>
      </c>
      <c r="P11" s="209">
        <v>1804</v>
      </c>
      <c r="Q11" s="209">
        <v>2395</v>
      </c>
      <c r="R11" s="209">
        <v>4899</v>
      </c>
      <c r="S11" s="208">
        <f t="shared" ref="S11" si="1">ROUND(J11/F11,2)</f>
        <v>1.4</v>
      </c>
      <c r="T11" s="208">
        <f t="shared" si="0"/>
        <v>2.2599999999999998</v>
      </c>
      <c r="U11" s="202">
        <v>20.93</v>
      </c>
      <c r="V11" s="202">
        <v>10.78</v>
      </c>
    </row>
    <row r="12" spans="1:22" s="336" customFormat="1" ht="12.6" customHeight="1">
      <c r="A12" s="554" t="s">
        <v>529</v>
      </c>
      <c r="B12" s="555"/>
      <c r="C12" s="205">
        <v>5698</v>
      </c>
      <c r="D12" s="209">
        <v>2724</v>
      </c>
      <c r="E12" s="209">
        <v>2953</v>
      </c>
      <c r="F12" s="209">
        <v>21254</v>
      </c>
      <c r="G12" s="209">
        <v>10170</v>
      </c>
      <c r="H12" s="209">
        <v>10999</v>
      </c>
      <c r="I12" s="209">
        <v>10062</v>
      </c>
      <c r="J12" s="209">
        <v>29333</v>
      </c>
      <c r="K12" s="209"/>
      <c r="L12" s="209">
        <v>7174</v>
      </c>
      <c r="M12" s="209">
        <v>3623</v>
      </c>
      <c r="N12" s="209">
        <v>3535</v>
      </c>
      <c r="O12" s="209">
        <v>1072</v>
      </c>
      <c r="P12" s="209">
        <v>485</v>
      </c>
      <c r="Q12" s="209">
        <v>582</v>
      </c>
      <c r="R12" s="209">
        <v>1130</v>
      </c>
      <c r="S12" s="208">
        <f>ROUND(J12/F12,2)</f>
        <v>1.38</v>
      </c>
      <c r="T12" s="208">
        <f t="shared" si="0"/>
        <v>1.77</v>
      </c>
      <c r="U12" s="202">
        <v>18.809999999999999</v>
      </c>
      <c r="V12" s="202">
        <v>11.23</v>
      </c>
    </row>
    <row r="13" spans="1:22" s="336" customFormat="1" ht="12.6" customHeight="1">
      <c r="A13" s="554" t="s">
        <v>530</v>
      </c>
      <c r="B13" s="555"/>
      <c r="C13" s="205">
        <v>4711</v>
      </c>
      <c r="D13" s="209">
        <v>2073</v>
      </c>
      <c r="E13" s="209">
        <v>2619</v>
      </c>
      <c r="F13" s="209">
        <v>21360</v>
      </c>
      <c r="G13" s="209">
        <v>10148</v>
      </c>
      <c r="H13" s="209">
        <v>11134</v>
      </c>
      <c r="I13" s="209">
        <v>9279</v>
      </c>
      <c r="J13" s="209">
        <v>29198</v>
      </c>
      <c r="K13" s="209"/>
      <c r="L13" s="209">
        <v>7011</v>
      </c>
      <c r="M13" s="209">
        <v>3515</v>
      </c>
      <c r="N13" s="209">
        <v>3481</v>
      </c>
      <c r="O13" s="209">
        <v>1013</v>
      </c>
      <c r="P13" s="209">
        <v>456</v>
      </c>
      <c r="Q13" s="209">
        <v>555</v>
      </c>
      <c r="R13" s="209">
        <v>1007</v>
      </c>
      <c r="S13" s="208">
        <f t="shared" ref="S13:S23" si="2">ROUND(J13/F13,2)</f>
        <v>1.37</v>
      </c>
      <c r="T13" s="208">
        <f t="shared" si="0"/>
        <v>1.97</v>
      </c>
      <c r="U13" s="202">
        <v>21.5</v>
      </c>
      <c r="V13" s="202">
        <v>10.85</v>
      </c>
    </row>
    <row r="14" spans="1:22" s="336" customFormat="1" ht="12.6" customHeight="1">
      <c r="A14" s="554" t="s">
        <v>409</v>
      </c>
      <c r="B14" s="555"/>
      <c r="C14" s="205">
        <v>4118</v>
      </c>
      <c r="D14" s="209">
        <v>1904</v>
      </c>
      <c r="E14" s="209">
        <v>2200</v>
      </c>
      <c r="F14" s="209">
        <v>20963</v>
      </c>
      <c r="G14" s="209">
        <v>10041</v>
      </c>
      <c r="H14" s="209">
        <v>10849</v>
      </c>
      <c r="I14" s="209">
        <v>10362</v>
      </c>
      <c r="J14" s="209">
        <v>28733</v>
      </c>
      <c r="K14" s="209"/>
      <c r="L14" s="209">
        <v>6835</v>
      </c>
      <c r="M14" s="209">
        <v>3428</v>
      </c>
      <c r="N14" s="209">
        <v>3391</v>
      </c>
      <c r="O14" s="209">
        <v>1051</v>
      </c>
      <c r="P14" s="209">
        <v>473</v>
      </c>
      <c r="Q14" s="209">
        <v>577</v>
      </c>
      <c r="R14" s="209">
        <v>1034</v>
      </c>
      <c r="S14" s="208">
        <f>ROUND(J14/F14,2)</f>
        <v>1.37</v>
      </c>
      <c r="T14" s="208">
        <f t="shared" si="0"/>
        <v>2.52</v>
      </c>
      <c r="U14" s="202">
        <v>25.52</v>
      </c>
      <c r="V14" s="202">
        <v>9.98</v>
      </c>
    </row>
    <row r="15" spans="1:22" s="336" customFormat="1" ht="12.6" customHeight="1">
      <c r="A15" s="554" t="s">
        <v>408</v>
      </c>
      <c r="B15" s="555"/>
      <c r="C15" s="205">
        <v>4693</v>
      </c>
      <c r="D15" s="209">
        <v>2276</v>
      </c>
      <c r="E15" s="209">
        <v>2395</v>
      </c>
      <c r="F15" s="209">
        <v>20935</v>
      </c>
      <c r="G15" s="209">
        <v>9998</v>
      </c>
      <c r="H15" s="209">
        <v>10868</v>
      </c>
      <c r="I15" s="209">
        <v>10625</v>
      </c>
      <c r="J15" s="209">
        <v>29243</v>
      </c>
      <c r="K15" s="209"/>
      <c r="L15" s="209">
        <v>7102</v>
      </c>
      <c r="M15" s="209">
        <v>3923</v>
      </c>
      <c r="N15" s="209">
        <v>3160</v>
      </c>
      <c r="O15" s="209">
        <v>1045</v>
      </c>
      <c r="P15" s="209">
        <v>469</v>
      </c>
      <c r="Q15" s="209">
        <v>572</v>
      </c>
      <c r="R15" s="209">
        <v>975</v>
      </c>
      <c r="S15" s="208">
        <f t="shared" si="2"/>
        <v>1.4</v>
      </c>
      <c r="T15" s="208">
        <f t="shared" si="0"/>
        <v>2.2599999999999998</v>
      </c>
      <c r="U15" s="202">
        <v>22.27</v>
      </c>
      <c r="V15" s="202">
        <v>9.18</v>
      </c>
    </row>
    <row r="16" spans="1:22" s="336" customFormat="1" ht="12.6" customHeight="1">
      <c r="A16" s="554" t="s">
        <v>407</v>
      </c>
      <c r="B16" s="555"/>
      <c r="C16" s="205">
        <v>4015</v>
      </c>
      <c r="D16" s="209">
        <v>1787</v>
      </c>
      <c r="E16" s="209">
        <v>2214</v>
      </c>
      <c r="F16" s="209">
        <v>20528</v>
      </c>
      <c r="G16" s="209">
        <v>9772</v>
      </c>
      <c r="H16" s="209">
        <v>10688</v>
      </c>
      <c r="I16" s="209">
        <v>9633</v>
      </c>
      <c r="J16" s="209">
        <v>29490</v>
      </c>
      <c r="K16" s="209"/>
      <c r="L16" s="209">
        <v>6176</v>
      </c>
      <c r="M16" s="209">
        <v>3357</v>
      </c>
      <c r="N16" s="209">
        <v>2813</v>
      </c>
      <c r="O16" s="209">
        <v>895</v>
      </c>
      <c r="P16" s="209">
        <v>413</v>
      </c>
      <c r="Q16" s="209">
        <v>481</v>
      </c>
      <c r="R16" s="209">
        <v>819</v>
      </c>
      <c r="S16" s="208">
        <f t="shared" si="2"/>
        <v>1.44</v>
      </c>
      <c r="T16" s="208">
        <f t="shared" si="0"/>
        <v>2.4</v>
      </c>
      <c r="U16" s="202">
        <v>22.29</v>
      </c>
      <c r="V16" s="202">
        <v>8.5</v>
      </c>
    </row>
    <row r="17" spans="1:22" s="336" customFormat="1" ht="12.6" customHeight="1">
      <c r="A17" s="554" t="s">
        <v>406</v>
      </c>
      <c r="B17" s="555"/>
      <c r="C17" s="205">
        <v>4382</v>
      </c>
      <c r="D17" s="209">
        <v>1924</v>
      </c>
      <c r="E17" s="209">
        <v>2433</v>
      </c>
      <c r="F17" s="209">
        <v>20620</v>
      </c>
      <c r="G17" s="209">
        <v>9759</v>
      </c>
      <c r="H17" s="209">
        <v>10787</v>
      </c>
      <c r="I17" s="209">
        <v>10715</v>
      </c>
      <c r="J17" s="209">
        <v>29911</v>
      </c>
      <c r="K17" s="209"/>
      <c r="L17" s="209">
        <v>6926</v>
      </c>
      <c r="M17" s="209">
        <v>3703</v>
      </c>
      <c r="N17" s="209">
        <v>3201</v>
      </c>
      <c r="O17" s="209">
        <v>985</v>
      </c>
      <c r="P17" s="209">
        <v>465</v>
      </c>
      <c r="Q17" s="209">
        <v>518</v>
      </c>
      <c r="R17" s="209">
        <v>932</v>
      </c>
      <c r="S17" s="208">
        <f t="shared" si="2"/>
        <v>1.45</v>
      </c>
      <c r="T17" s="208">
        <f t="shared" si="0"/>
        <v>2.4500000000000002</v>
      </c>
      <c r="U17" s="202">
        <v>22.48</v>
      </c>
      <c r="V17" s="202">
        <v>8.6999999999999993</v>
      </c>
    </row>
    <row r="18" spans="1:22" s="336" customFormat="1" ht="12.6" customHeight="1">
      <c r="A18" s="554" t="s">
        <v>405</v>
      </c>
      <c r="B18" s="555"/>
      <c r="C18" s="205">
        <v>4369</v>
      </c>
      <c r="D18" s="209">
        <v>2106</v>
      </c>
      <c r="E18" s="209">
        <v>2246</v>
      </c>
      <c r="F18" s="209">
        <v>20730</v>
      </c>
      <c r="G18" s="209">
        <v>9888</v>
      </c>
      <c r="H18" s="209">
        <v>10775</v>
      </c>
      <c r="I18" s="209">
        <v>10581</v>
      </c>
      <c r="J18" s="209">
        <v>30187</v>
      </c>
      <c r="K18" s="209"/>
      <c r="L18" s="209">
        <v>6868</v>
      </c>
      <c r="M18" s="209">
        <v>3777</v>
      </c>
      <c r="N18" s="209">
        <v>3081</v>
      </c>
      <c r="O18" s="209">
        <v>998</v>
      </c>
      <c r="P18" s="209">
        <v>454</v>
      </c>
      <c r="Q18" s="209">
        <v>543</v>
      </c>
      <c r="R18" s="209">
        <v>928</v>
      </c>
      <c r="S18" s="208">
        <f t="shared" si="2"/>
        <v>1.46</v>
      </c>
      <c r="T18" s="208">
        <f t="shared" si="0"/>
        <v>2.42</v>
      </c>
      <c r="U18" s="202">
        <v>22.84</v>
      </c>
      <c r="V18" s="202">
        <v>8.77</v>
      </c>
    </row>
    <row r="19" spans="1:22" s="336" customFormat="1" ht="12.6" customHeight="1">
      <c r="A19" s="554" t="s">
        <v>404</v>
      </c>
      <c r="B19" s="555"/>
      <c r="C19" s="205">
        <v>3771</v>
      </c>
      <c r="D19" s="209">
        <v>1792</v>
      </c>
      <c r="E19" s="209">
        <v>1965</v>
      </c>
      <c r="F19" s="209">
        <v>20222</v>
      </c>
      <c r="G19" s="209">
        <v>9829</v>
      </c>
      <c r="H19" s="209">
        <v>10328</v>
      </c>
      <c r="I19" s="209">
        <v>9350</v>
      </c>
      <c r="J19" s="209">
        <v>30155</v>
      </c>
      <c r="K19" s="209"/>
      <c r="L19" s="209">
        <v>6032</v>
      </c>
      <c r="M19" s="209">
        <v>3385</v>
      </c>
      <c r="N19" s="209">
        <v>2630</v>
      </c>
      <c r="O19" s="209">
        <v>962</v>
      </c>
      <c r="P19" s="209">
        <v>484</v>
      </c>
      <c r="Q19" s="209">
        <v>476</v>
      </c>
      <c r="R19" s="209">
        <v>860</v>
      </c>
      <c r="S19" s="208">
        <f t="shared" si="2"/>
        <v>1.49</v>
      </c>
      <c r="T19" s="208">
        <f t="shared" si="0"/>
        <v>2.48</v>
      </c>
      <c r="U19" s="202">
        <v>25.51</v>
      </c>
      <c r="V19" s="202">
        <v>9.1999999999999993</v>
      </c>
    </row>
    <row r="20" spans="1:22" s="336" customFormat="1" ht="12.6" customHeight="1">
      <c r="A20" s="554" t="s">
        <v>403</v>
      </c>
      <c r="B20" s="555"/>
      <c r="C20" s="205">
        <v>3164</v>
      </c>
      <c r="D20" s="209">
        <v>1508</v>
      </c>
      <c r="E20" s="209">
        <v>1646</v>
      </c>
      <c r="F20" s="209">
        <v>18385</v>
      </c>
      <c r="G20" s="209">
        <v>9066</v>
      </c>
      <c r="H20" s="209">
        <v>9265</v>
      </c>
      <c r="I20" s="209">
        <v>10619</v>
      </c>
      <c r="J20" s="209">
        <v>30140</v>
      </c>
      <c r="K20" s="209"/>
      <c r="L20" s="209">
        <v>5096</v>
      </c>
      <c r="M20" s="209">
        <v>2849</v>
      </c>
      <c r="N20" s="209">
        <v>2238</v>
      </c>
      <c r="O20" s="209">
        <v>874</v>
      </c>
      <c r="P20" s="209">
        <v>420</v>
      </c>
      <c r="Q20" s="209">
        <v>453</v>
      </c>
      <c r="R20" s="209">
        <v>806</v>
      </c>
      <c r="S20" s="208">
        <f t="shared" si="2"/>
        <v>1.64</v>
      </c>
      <c r="T20" s="208">
        <f t="shared" si="0"/>
        <v>3.36</v>
      </c>
      <c r="U20" s="202">
        <v>27.62</v>
      </c>
      <c r="V20" s="202">
        <v>7.59</v>
      </c>
    </row>
    <row r="21" spans="1:22" s="336" customFormat="1" ht="12.6" customHeight="1">
      <c r="A21" s="554" t="s">
        <v>531</v>
      </c>
      <c r="B21" s="554"/>
      <c r="C21" s="205">
        <v>4765</v>
      </c>
      <c r="D21" s="209">
        <v>2171</v>
      </c>
      <c r="E21" s="209">
        <v>2589</v>
      </c>
      <c r="F21" s="209">
        <v>18808</v>
      </c>
      <c r="G21" s="209">
        <v>9176</v>
      </c>
      <c r="H21" s="209">
        <v>9593</v>
      </c>
      <c r="I21" s="209">
        <v>9697</v>
      </c>
      <c r="J21" s="209">
        <v>28883</v>
      </c>
      <c r="K21" s="209"/>
      <c r="L21" s="209">
        <v>5663</v>
      </c>
      <c r="M21" s="209">
        <v>2779</v>
      </c>
      <c r="N21" s="209">
        <v>2875</v>
      </c>
      <c r="O21" s="209">
        <v>686</v>
      </c>
      <c r="P21" s="209">
        <v>337</v>
      </c>
      <c r="Q21" s="209">
        <v>348</v>
      </c>
      <c r="R21" s="209">
        <v>679</v>
      </c>
      <c r="S21" s="208">
        <f t="shared" si="2"/>
        <v>1.54</v>
      </c>
      <c r="T21" s="208">
        <f t="shared" si="0"/>
        <v>2.04</v>
      </c>
      <c r="U21" s="202">
        <v>14.4</v>
      </c>
      <c r="V21" s="202">
        <v>7</v>
      </c>
    </row>
    <row r="22" spans="1:22" s="336" customFormat="1" ht="12.6" customHeight="1">
      <c r="A22" s="554" t="s">
        <v>402</v>
      </c>
      <c r="B22" s="554"/>
      <c r="C22" s="205">
        <v>4258</v>
      </c>
      <c r="D22" s="209">
        <v>1964</v>
      </c>
      <c r="E22" s="209">
        <v>2289</v>
      </c>
      <c r="F22" s="209">
        <v>19302</v>
      </c>
      <c r="G22" s="209">
        <v>9360</v>
      </c>
      <c r="H22" s="209">
        <v>9907</v>
      </c>
      <c r="I22" s="209">
        <v>8638</v>
      </c>
      <c r="J22" s="209">
        <v>28120</v>
      </c>
      <c r="K22" s="209"/>
      <c r="L22" s="209">
        <v>7164</v>
      </c>
      <c r="M22" s="209">
        <v>3324</v>
      </c>
      <c r="N22" s="209">
        <v>3827</v>
      </c>
      <c r="O22" s="209">
        <v>821</v>
      </c>
      <c r="P22" s="209">
        <v>372</v>
      </c>
      <c r="Q22" s="209">
        <v>448</v>
      </c>
      <c r="R22" s="209">
        <v>811</v>
      </c>
      <c r="S22" s="208">
        <f t="shared" si="2"/>
        <v>1.46</v>
      </c>
      <c r="T22" s="208">
        <f t="shared" si="0"/>
        <v>2.0299999999999998</v>
      </c>
      <c r="U22" s="202">
        <v>19.28</v>
      </c>
      <c r="V22" s="202">
        <v>9.39</v>
      </c>
    </row>
    <row r="23" spans="1:22" s="336" customFormat="1" ht="12.6" customHeight="1" thickBot="1">
      <c r="A23" s="556" t="s">
        <v>401</v>
      </c>
      <c r="B23" s="556"/>
      <c r="C23" s="201">
        <v>4264</v>
      </c>
      <c r="D23" s="372">
        <v>2085</v>
      </c>
      <c r="E23" s="372">
        <v>2175</v>
      </c>
      <c r="F23" s="372">
        <v>19961</v>
      </c>
      <c r="G23" s="372">
        <v>9811</v>
      </c>
      <c r="H23" s="372">
        <v>10119</v>
      </c>
      <c r="I23" s="372">
        <v>9562</v>
      </c>
      <c r="J23" s="372">
        <v>27132</v>
      </c>
      <c r="K23" s="372"/>
      <c r="L23" s="372">
        <v>6972</v>
      </c>
      <c r="M23" s="372">
        <v>3560</v>
      </c>
      <c r="N23" s="372">
        <v>3410</v>
      </c>
      <c r="O23" s="372">
        <v>1072</v>
      </c>
      <c r="P23" s="372">
        <v>460</v>
      </c>
      <c r="Q23" s="372">
        <v>611</v>
      </c>
      <c r="R23" s="372">
        <v>1043</v>
      </c>
      <c r="S23" s="373">
        <f t="shared" si="2"/>
        <v>1.36</v>
      </c>
      <c r="T23" s="373">
        <f t="shared" si="0"/>
        <v>2.2400000000000002</v>
      </c>
      <c r="U23" s="374">
        <v>25.14</v>
      </c>
      <c r="V23" s="374">
        <v>10.91</v>
      </c>
    </row>
    <row r="24" spans="1:22" s="198" customFormat="1" ht="13.9" customHeight="1">
      <c r="A24" s="196" t="s">
        <v>400</v>
      </c>
      <c r="C24" s="199"/>
      <c r="D24" s="199"/>
      <c r="E24" s="199"/>
      <c r="F24" s="199"/>
      <c r="G24" s="199"/>
      <c r="H24" s="199"/>
      <c r="I24" s="200"/>
      <c r="J24" s="200"/>
      <c r="K24" s="200"/>
      <c r="L24" s="200"/>
      <c r="M24" s="200"/>
      <c r="N24" s="200"/>
      <c r="O24" s="200"/>
      <c r="P24" s="200"/>
      <c r="Q24" s="200"/>
      <c r="R24" s="199"/>
    </row>
    <row r="25" spans="1:22" s="195" customFormat="1" ht="13.9" customHeight="1">
      <c r="A25" s="195" t="s">
        <v>532</v>
      </c>
      <c r="C25" s="197"/>
      <c r="D25" s="197"/>
      <c r="E25" s="197"/>
      <c r="F25" s="197"/>
      <c r="G25" s="197"/>
      <c r="H25" s="197"/>
      <c r="I25" s="197"/>
      <c r="J25" s="197"/>
      <c r="L25" s="195" t="s">
        <v>435</v>
      </c>
      <c r="M25" s="197"/>
      <c r="N25" s="197"/>
      <c r="O25" s="197"/>
      <c r="P25" s="197"/>
      <c r="Q25" s="197"/>
      <c r="R25" s="197"/>
    </row>
    <row r="26" spans="1:22" s="195" customFormat="1" ht="13.9" customHeight="1">
      <c r="A26" s="196" t="s">
        <v>399</v>
      </c>
      <c r="B26" s="196"/>
    </row>
    <row r="27" spans="1:22" ht="13.9" customHeight="1">
      <c r="C27" s="194"/>
      <c r="D27" s="194"/>
      <c r="E27" s="194"/>
      <c r="F27" s="194"/>
      <c r="G27" s="194"/>
      <c r="H27" s="194"/>
      <c r="I27" s="194"/>
      <c r="J27" s="194"/>
      <c r="K27" s="194"/>
      <c r="L27" s="194"/>
      <c r="M27" s="194"/>
      <c r="N27" s="194"/>
      <c r="O27" s="194"/>
      <c r="P27" s="194"/>
      <c r="Q27" s="194"/>
      <c r="R27" s="194"/>
      <c r="S27" s="194"/>
      <c r="T27" s="194"/>
      <c r="U27" s="194"/>
      <c r="V27" s="194"/>
    </row>
    <row r="28" spans="1:22" ht="13.9" customHeight="1">
      <c r="C28" s="194"/>
      <c r="D28" s="194"/>
      <c r="E28" s="194"/>
      <c r="F28" s="194"/>
      <c r="G28" s="194"/>
      <c r="H28" s="194"/>
      <c r="I28" s="194"/>
      <c r="J28" s="194"/>
      <c r="K28" s="194"/>
      <c r="L28" s="194"/>
      <c r="M28" s="194"/>
      <c r="N28" s="194"/>
      <c r="O28" s="194"/>
      <c r="P28" s="194"/>
      <c r="Q28" s="194"/>
      <c r="R28" s="194"/>
      <c r="S28" s="194"/>
      <c r="T28" s="194"/>
      <c r="U28" s="194"/>
      <c r="V28" s="194"/>
    </row>
    <row r="29" spans="1:22" ht="13.9" customHeight="1">
      <c r="C29" s="194"/>
      <c r="D29" s="194"/>
      <c r="E29" s="194"/>
      <c r="F29" s="194"/>
      <c r="G29" s="194"/>
      <c r="H29" s="194"/>
      <c r="I29" s="194"/>
      <c r="J29" s="194"/>
      <c r="K29" s="194"/>
      <c r="L29" s="194"/>
      <c r="M29" s="194"/>
      <c r="N29" s="194"/>
      <c r="O29" s="194"/>
      <c r="P29" s="194"/>
      <c r="Q29" s="194"/>
      <c r="R29" s="194"/>
      <c r="S29" s="194"/>
      <c r="T29" s="194"/>
      <c r="U29" s="194"/>
      <c r="V29" s="194"/>
    </row>
  </sheetData>
  <mergeCells count="24">
    <mergeCell ref="A1:J1"/>
    <mergeCell ref="L1:V1"/>
    <mergeCell ref="A3:B4"/>
    <mergeCell ref="C3:E3"/>
    <mergeCell ref="F3:H3"/>
    <mergeCell ref="L3:N3"/>
    <mergeCell ref="O3:Q3"/>
    <mergeCell ref="A18:B18"/>
    <mergeCell ref="A5:B5"/>
    <mergeCell ref="A6:B6"/>
    <mergeCell ref="A7:B7"/>
    <mergeCell ref="A8:B8"/>
    <mergeCell ref="A9:B9"/>
    <mergeCell ref="A12:B12"/>
    <mergeCell ref="A13:B13"/>
    <mergeCell ref="A14:B14"/>
    <mergeCell ref="A15:B15"/>
    <mergeCell ref="A16:B16"/>
    <mergeCell ref="A17:B17"/>
    <mergeCell ref="A19:B19"/>
    <mergeCell ref="A20:B20"/>
    <mergeCell ref="A21:B21"/>
    <mergeCell ref="A22:B22"/>
    <mergeCell ref="A23:B23"/>
  </mergeCells>
  <phoneticPr fontId="3"/>
  <pageMargins left="0.78740157480314965" right="0.55118110236220474" top="0.98425196850393704" bottom="0.98425196850393704" header="0.51181102362204722" footer="0.51181102362204722"/>
  <pageSetup paperSize="9" scale="71" orientation="landscape" horizontalDpi="300" verticalDpi="300" r:id="rId1"/>
  <headerFooter alignWithMargins="0"/>
  <colBreaks count="1" manualBreakCount="1">
    <brk id="10" max="1048575" man="1"/>
  </colBreaks>
  <ignoredErrors>
    <ignoredError sqref="A6:B8" numberStoredAsText="1"/>
    <ignoredError sqref="C9:Q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tabSelected="1" zoomScaleNormal="100" workbookViewId="0">
      <pane xSplit="2" ySplit="4" topLeftCell="C5" activePane="bottomRight" state="frozen"/>
      <selection pane="topRight" activeCell="C1" sqref="C1"/>
      <selection pane="bottomLeft" activeCell="A5" sqref="A5"/>
      <selection pane="bottomRight" sqref="A1:I1"/>
    </sheetView>
  </sheetViews>
  <sheetFormatPr defaultColWidth="9" defaultRowHeight="13.9" customHeight="1"/>
  <cols>
    <col min="1" max="1" width="2.5" style="221" customWidth="1"/>
    <col min="2" max="2" width="10.5" style="221" customWidth="1"/>
    <col min="3" max="9" width="11.5" style="221" customWidth="1"/>
    <col min="10" max="10" width="0.5" style="221" customWidth="1"/>
    <col min="11" max="11" width="11.75" style="221" customWidth="1"/>
    <col min="12" max="12" width="11.875" style="221" customWidth="1"/>
    <col min="13" max="14" width="11.75" style="221" customWidth="1"/>
    <col min="15" max="15" width="11.875" style="221" customWidth="1"/>
    <col min="16" max="18" width="11.75" style="221" customWidth="1"/>
    <col min="19" max="16384" width="9" style="221"/>
  </cols>
  <sheetData>
    <row r="1" spans="1:18" s="234" customFormat="1" ht="19.899999999999999" customHeight="1">
      <c r="A1" s="574" t="s">
        <v>442</v>
      </c>
      <c r="B1" s="574"/>
      <c r="C1" s="574"/>
      <c r="D1" s="574"/>
      <c r="E1" s="574"/>
      <c r="F1" s="574"/>
      <c r="G1" s="574"/>
      <c r="H1" s="574"/>
      <c r="I1" s="574"/>
      <c r="J1" s="344"/>
      <c r="K1" s="575" t="s">
        <v>441</v>
      </c>
      <c r="L1" s="575"/>
      <c r="M1" s="575"/>
      <c r="N1" s="575"/>
      <c r="O1" s="575"/>
      <c r="P1" s="575"/>
      <c r="Q1" s="575"/>
      <c r="R1" s="575"/>
    </row>
    <row r="2" spans="1:18" s="224" customFormat="1" ht="13.9" customHeight="1" thickBot="1">
      <c r="A2" s="233"/>
      <c r="B2" s="233"/>
      <c r="C2" s="233"/>
      <c r="D2" s="233"/>
      <c r="E2" s="233"/>
      <c r="F2" s="233"/>
      <c r="G2" s="233"/>
      <c r="H2" s="233"/>
      <c r="I2" s="233"/>
      <c r="J2" s="233"/>
      <c r="K2" s="233"/>
      <c r="L2" s="233"/>
      <c r="M2" s="233"/>
      <c r="N2" s="233"/>
      <c r="O2" s="233"/>
      <c r="P2" s="233"/>
      <c r="Q2" s="233"/>
      <c r="R2" s="233"/>
    </row>
    <row r="3" spans="1:18" ht="21.6" customHeight="1">
      <c r="A3" s="576" t="s">
        <v>431</v>
      </c>
      <c r="B3" s="577"/>
      <c r="C3" s="580" t="s">
        <v>440</v>
      </c>
      <c r="D3" s="580"/>
      <c r="E3" s="580"/>
      <c r="F3" s="580" t="s">
        <v>439</v>
      </c>
      <c r="G3" s="580"/>
      <c r="H3" s="580"/>
      <c r="I3" s="581" t="s">
        <v>428</v>
      </c>
      <c r="J3" s="232"/>
      <c r="K3" s="583" t="s">
        <v>427</v>
      </c>
      <c r="L3" s="585" t="s">
        <v>426</v>
      </c>
      <c r="M3" s="586"/>
      <c r="N3" s="576"/>
      <c r="O3" s="577" t="s">
        <v>438</v>
      </c>
      <c r="P3" s="577"/>
      <c r="Q3" s="577"/>
      <c r="R3" s="587" t="s">
        <v>424</v>
      </c>
    </row>
    <row r="4" spans="1:18" s="343" customFormat="1" ht="13.9" customHeight="1">
      <c r="A4" s="578"/>
      <c r="B4" s="579"/>
      <c r="C4" s="346" t="s">
        <v>419</v>
      </c>
      <c r="D4" s="346" t="s">
        <v>3</v>
      </c>
      <c r="E4" s="346" t="s">
        <v>4</v>
      </c>
      <c r="F4" s="346" t="s">
        <v>419</v>
      </c>
      <c r="G4" s="346" t="s">
        <v>3</v>
      </c>
      <c r="H4" s="346" t="s">
        <v>4</v>
      </c>
      <c r="I4" s="582"/>
      <c r="J4" s="231"/>
      <c r="K4" s="584"/>
      <c r="L4" s="346" t="s">
        <v>419</v>
      </c>
      <c r="M4" s="346" t="s">
        <v>3</v>
      </c>
      <c r="N4" s="346" t="s">
        <v>4</v>
      </c>
      <c r="O4" s="346" t="s">
        <v>419</v>
      </c>
      <c r="P4" s="346" t="s">
        <v>3</v>
      </c>
      <c r="Q4" s="346" t="s">
        <v>4</v>
      </c>
      <c r="R4" s="588"/>
    </row>
    <row r="5" spans="1:18" s="341" customFormat="1" ht="12.6" customHeight="1">
      <c r="A5" s="571" t="s">
        <v>527</v>
      </c>
      <c r="B5" s="571"/>
      <c r="C5" s="210">
        <v>18867</v>
      </c>
      <c r="D5" s="209">
        <v>5179</v>
      </c>
      <c r="E5" s="209">
        <v>13630</v>
      </c>
      <c r="F5" s="209">
        <v>82572</v>
      </c>
      <c r="G5" s="209">
        <v>23428</v>
      </c>
      <c r="H5" s="209">
        <v>58910</v>
      </c>
      <c r="I5" s="209">
        <v>36737</v>
      </c>
      <c r="J5" s="209"/>
      <c r="K5" s="209">
        <v>102056</v>
      </c>
      <c r="L5" s="209">
        <v>29307</v>
      </c>
      <c r="M5" s="209">
        <v>11476</v>
      </c>
      <c r="N5" s="209">
        <v>17794</v>
      </c>
      <c r="O5" s="209">
        <v>5853</v>
      </c>
      <c r="P5" s="209">
        <v>2087</v>
      </c>
      <c r="Q5" s="209">
        <v>3755</v>
      </c>
      <c r="R5" s="209">
        <v>5615</v>
      </c>
    </row>
    <row r="6" spans="1:18" s="341" customFormat="1" ht="12.6" customHeight="1">
      <c r="A6" s="572" t="s">
        <v>414</v>
      </c>
      <c r="B6" s="572"/>
      <c r="C6" s="210">
        <v>18930</v>
      </c>
      <c r="D6" s="209">
        <v>5201</v>
      </c>
      <c r="E6" s="209">
        <v>13681</v>
      </c>
      <c r="F6" s="209">
        <v>82514</v>
      </c>
      <c r="G6" s="209">
        <v>23246</v>
      </c>
      <c r="H6" s="209">
        <v>59069</v>
      </c>
      <c r="I6" s="209">
        <v>46108</v>
      </c>
      <c r="J6" s="209"/>
      <c r="K6" s="209">
        <v>129821</v>
      </c>
      <c r="L6" s="209">
        <v>29235</v>
      </c>
      <c r="M6" s="209">
        <v>11081</v>
      </c>
      <c r="N6" s="209">
        <v>18106</v>
      </c>
      <c r="O6" s="209">
        <v>6316</v>
      </c>
      <c r="P6" s="209">
        <v>2208</v>
      </c>
      <c r="Q6" s="209">
        <v>4086</v>
      </c>
      <c r="R6" s="209">
        <v>6121</v>
      </c>
    </row>
    <row r="7" spans="1:18" s="341" customFormat="1" ht="12.6" customHeight="1">
      <c r="A7" s="572" t="s">
        <v>413</v>
      </c>
      <c r="B7" s="572"/>
      <c r="C7" s="205">
        <v>19012</v>
      </c>
      <c r="D7" s="204">
        <v>5633</v>
      </c>
      <c r="E7" s="204">
        <v>13284</v>
      </c>
      <c r="F7" s="204">
        <v>83635</v>
      </c>
      <c r="G7" s="204">
        <v>25342</v>
      </c>
      <c r="H7" s="204">
        <v>57987</v>
      </c>
      <c r="I7" s="204">
        <v>49481</v>
      </c>
      <c r="J7" s="204">
        <v>0</v>
      </c>
      <c r="K7" s="204">
        <v>141647</v>
      </c>
      <c r="L7" s="204">
        <v>27626</v>
      </c>
      <c r="M7" s="204">
        <v>10091</v>
      </c>
      <c r="N7" s="204">
        <v>17487</v>
      </c>
      <c r="O7" s="204">
        <v>6164</v>
      </c>
      <c r="P7" s="204">
        <v>2096</v>
      </c>
      <c r="Q7" s="204">
        <v>4051</v>
      </c>
      <c r="R7" s="204">
        <v>6205</v>
      </c>
    </row>
    <row r="8" spans="1:18" s="341" customFormat="1" ht="12.6" customHeight="1">
      <c r="A8" s="572" t="s">
        <v>412</v>
      </c>
      <c r="B8" s="572"/>
      <c r="C8" s="230">
        <v>18920</v>
      </c>
      <c r="D8" s="229">
        <v>5761</v>
      </c>
      <c r="E8" s="229">
        <v>13079</v>
      </c>
      <c r="F8" s="229">
        <v>84847</v>
      </c>
      <c r="G8" s="229">
        <v>26506</v>
      </c>
      <c r="H8" s="229">
        <v>58066</v>
      </c>
      <c r="I8" s="229">
        <v>51547</v>
      </c>
      <c r="J8" s="229">
        <v>0</v>
      </c>
      <c r="K8" s="229">
        <v>146878</v>
      </c>
      <c r="L8" s="229">
        <v>27331</v>
      </c>
      <c r="M8" s="229">
        <v>10273</v>
      </c>
      <c r="N8" s="229">
        <v>16996</v>
      </c>
      <c r="O8" s="229">
        <v>6167</v>
      </c>
      <c r="P8" s="229">
        <v>2120</v>
      </c>
      <c r="Q8" s="229">
        <v>4032</v>
      </c>
      <c r="R8" s="229">
        <v>6015</v>
      </c>
    </row>
    <row r="9" spans="1:18" s="341" customFormat="1" ht="12.6" customHeight="1">
      <c r="A9" s="571" t="s">
        <v>528</v>
      </c>
      <c r="B9" s="573"/>
      <c r="C9" s="229">
        <v>18372</v>
      </c>
      <c r="D9" s="229">
        <v>5587</v>
      </c>
      <c r="E9" s="229">
        <v>12717</v>
      </c>
      <c r="F9" s="229">
        <v>86280</v>
      </c>
      <c r="G9" s="229">
        <v>27653</v>
      </c>
      <c r="H9" s="229">
        <v>58319</v>
      </c>
      <c r="I9" s="229">
        <v>51668</v>
      </c>
      <c r="J9" s="229"/>
      <c r="K9" s="229">
        <v>150055</v>
      </c>
      <c r="L9" s="229">
        <v>26712</v>
      </c>
      <c r="M9" s="229">
        <v>10180</v>
      </c>
      <c r="N9" s="229">
        <v>16486</v>
      </c>
      <c r="O9" s="229">
        <v>5657</v>
      </c>
      <c r="P9" s="229">
        <v>1957</v>
      </c>
      <c r="Q9" s="229">
        <v>3689</v>
      </c>
      <c r="R9" s="229">
        <v>5866</v>
      </c>
    </row>
    <row r="10" spans="1:18" s="341" customFormat="1" ht="12.6" customHeight="1">
      <c r="A10" s="343"/>
      <c r="B10" s="341" t="s">
        <v>411</v>
      </c>
      <c r="C10" s="210">
        <v>10792</v>
      </c>
      <c r="D10" s="209">
        <v>3493</v>
      </c>
      <c r="E10" s="209">
        <v>7241</v>
      </c>
      <c r="F10" s="209">
        <v>51011</v>
      </c>
      <c r="G10" s="209">
        <v>16945</v>
      </c>
      <c r="H10" s="209">
        <v>33825</v>
      </c>
      <c r="I10" s="209">
        <v>30882</v>
      </c>
      <c r="J10" s="209"/>
      <c r="K10" s="209">
        <v>91801</v>
      </c>
      <c r="L10" s="209">
        <v>16207</v>
      </c>
      <c r="M10" s="209">
        <v>6473</v>
      </c>
      <c r="N10" s="209">
        <v>9704</v>
      </c>
      <c r="O10" s="209">
        <v>3424</v>
      </c>
      <c r="P10" s="209">
        <v>1236</v>
      </c>
      <c r="Q10" s="209">
        <v>2178</v>
      </c>
      <c r="R10" s="209">
        <v>2925</v>
      </c>
    </row>
    <row r="11" spans="1:18" s="341" customFormat="1" ht="12.6" customHeight="1">
      <c r="A11" s="343"/>
      <c r="B11" s="341" t="s">
        <v>410</v>
      </c>
      <c r="C11" s="210">
        <v>7580</v>
      </c>
      <c r="D11" s="209">
        <v>2094</v>
      </c>
      <c r="E11" s="209">
        <v>5476</v>
      </c>
      <c r="F11" s="209">
        <v>35269</v>
      </c>
      <c r="G11" s="209">
        <v>10708</v>
      </c>
      <c r="H11" s="209">
        <v>24494</v>
      </c>
      <c r="I11" s="209">
        <v>20786</v>
      </c>
      <c r="J11" s="209"/>
      <c r="K11" s="209">
        <v>58254</v>
      </c>
      <c r="L11" s="209">
        <v>10505</v>
      </c>
      <c r="M11" s="209">
        <v>3707</v>
      </c>
      <c r="N11" s="209">
        <v>6782</v>
      </c>
      <c r="O11" s="209">
        <v>2233</v>
      </c>
      <c r="P11" s="209">
        <v>721</v>
      </c>
      <c r="Q11" s="209">
        <v>1511</v>
      </c>
      <c r="R11" s="209">
        <v>2941</v>
      </c>
    </row>
    <row r="12" spans="1:18" s="341" customFormat="1" ht="12.6" customHeight="1">
      <c r="A12" s="568" t="s">
        <v>529</v>
      </c>
      <c r="B12" s="569"/>
      <c r="C12" s="210">
        <v>2160</v>
      </c>
      <c r="D12" s="209">
        <v>747</v>
      </c>
      <c r="E12" s="209">
        <v>1402</v>
      </c>
      <c r="F12" s="209">
        <v>7470</v>
      </c>
      <c r="G12" s="209">
        <v>2453</v>
      </c>
      <c r="H12" s="209">
        <v>4980</v>
      </c>
      <c r="I12" s="209">
        <v>4504</v>
      </c>
      <c r="J12" s="209"/>
      <c r="K12" s="209">
        <v>12482</v>
      </c>
      <c r="L12" s="209">
        <v>2291</v>
      </c>
      <c r="M12" s="209">
        <v>835</v>
      </c>
      <c r="N12" s="209">
        <v>1454</v>
      </c>
      <c r="O12" s="209">
        <v>544</v>
      </c>
      <c r="P12" s="209">
        <v>176</v>
      </c>
      <c r="Q12" s="209">
        <v>365</v>
      </c>
      <c r="R12" s="209">
        <v>604</v>
      </c>
    </row>
    <row r="13" spans="1:18" s="341" customFormat="1" ht="12.6" customHeight="1">
      <c r="A13" s="568" t="s">
        <v>530</v>
      </c>
      <c r="B13" s="569"/>
      <c r="C13" s="210">
        <v>1810</v>
      </c>
      <c r="D13" s="209">
        <v>507</v>
      </c>
      <c r="E13" s="209">
        <v>1294</v>
      </c>
      <c r="F13" s="209">
        <v>7757</v>
      </c>
      <c r="G13" s="209">
        <v>2525</v>
      </c>
      <c r="H13" s="209">
        <v>5197</v>
      </c>
      <c r="I13" s="209">
        <v>4166</v>
      </c>
      <c r="J13" s="209"/>
      <c r="K13" s="209">
        <v>12654</v>
      </c>
      <c r="L13" s="209">
        <v>2406</v>
      </c>
      <c r="M13" s="209">
        <v>837</v>
      </c>
      <c r="N13" s="209">
        <v>1568</v>
      </c>
      <c r="O13" s="209">
        <v>510</v>
      </c>
      <c r="P13" s="209">
        <v>169</v>
      </c>
      <c r="Q13" s="209">
        <v>341</v>
      </c>
      <c r="R13" s="209">
        <v>532</v>
      </c>
    </row>
    <row r="14" spans="1:18" s="341" customFormat="1" ht="12.6" customHeight="1">
      <c r="A14" s="568" t="s">
        <v>409</v>
      </c>
      <c r="B14" s="569"/>
      <c r="C14" s="210">
        <v>1504</v>
      </c>
      <c r="D14" s="209">
        <v>446</v>
      </c>
      <c r="E14" s="209">
        <v>1052</v>
      </c>
      <c r="F14" s="209">
        <v>7737</v>
      </c>
      <c r="G14" s="209">
        <v>2528</v>
      </c>
      <c r="H14" s="209">
        <v>5175</v>
      </c>
      <c r="I14" s="209">
        <v>4368</v>
      </c>
      <c r="J14" s="209"/>
      <c r="K14" s="209">
        <v>12556</v>
      </c>
      <c r="L14" s="209">
        <v>2182</v>
      </c>
      <c r="M14" s="209">
        <v>851</v>
      </c>
      <c r="N14" s="209">
        <v>1328</v>
      </c>
      <c r="O14" s="209">
        <v>508</v>
      </c>
      <c r="P14" s="209">
        <v>160</v>
      </c>
      <c r="Q14" s="209">
        <v>348</v>
      </c>
      <c r="R14" s="209">
        <v>551</v>
      </c>
    </row>
    <row r="15" spans="1:18" s="341" customFormat="1" ht="12.6" customHeight="1">
      <c r="A15" s="568" t="s">
        <v>408</v>
      </c>
      <c r="B15" s="569"/>
      <c r="C15" s="210">
        <v>1613</v>
      </c>
      <c r="D15" s="209">
        <v>502</v>
      </c>
      <c r="E15" s="209">
        <v>1101</v>
      </c>
      <c r="F15" s="209">
        <v>7528</v>
      </c>
      <c r="G15" s="209">
        <v>2350</v>
      </c>
      <c r="H15" s="209">
        <v>5147</v>
      </c>
      <c r="I15" s="209">
        <v>4460</v>
      </c>
      <c r="J15" s="209"/>
      <c r="K15" s="209">
        <v>12436</v>
      </c>
      <c r="L15" s="209">
        <v>2264</v>
      </c>
      <c r="M15" s="209">
        <v>989</v>
      </c>
      <c r="N15" s="209">
        <v>1266</v>
      </c>
      <c r="O15" s="209">
        <v>509</v>
      </c>
      <c r="P15" s="209">
        <v>178</v>
      </c>
      <c r="Q15" s="209">
        <v>328</v>
      </c>
      <c r="R15" s="209">
        <v>512</v>
      </c>
    </row>
    <row r="16" spans="1:18" s="341" customFormat="1" ht="12.6" customHeight="1">
      <c r="A16" s="568" t="s">
        <v>407</v>
      </c>
      <c r="B16" s="569"/>
      <c r="C16" s="210">
        <v>1318</v>
      </c>
      <c r="D16" s="209">
        <v>358</v>
      </c>
      <c r="E16" s="209">
        <v>957</v>
      </c>
      <c r="F16" s="209">
        <v>7224</v>
      </c>
      <c r="G16" s="209">
        <v>2239</v>
      </c>
      <c r="H16" s="209">
        <v>4960</v>
      </c>
      <c r="I16" s="209">
        <v>4348</v>
      </c>
      <c r="J16" s="209"/>
      <c r="K16" s="209">
        <v>12588</v>
      </c>
      <c r="L16" s="209">
        <v>2010</v>
      </c>
      <c r="M16" s="209">
        <v>769</v>
      </c>
      <c r="N16" s="209">
        <v>1240</v>
      </c>
      <c r="O16" s="209">
        <v>411</v>
      </c>
      <c r="P16" s="209">
        <v>137</v>
      </c>
      <c r="Q16" s="209">
        <v>273</v>
      </c>
      <c r="R16" s="209">
        <v>430</v>
      </c>
    </row>
    <row r="17" spans="1:18" s="341" customFormat="1" ht="12.6" customHeight="1">
      <c r="A17" s="568" t="s">
        <v>406</v>
      </c>
      <c r="B17" s="569"/>
      <c r="C17" s="210">
        <v>1584</v>
      </c>
      <c r="D17" s="209">
        <v>442</v>
      </c>
      <c r="E17" s="209">
        <v>1134</v>
      </c>
      <c r="F17" s="209">
        <v>7318</v>
      </c>
      <c r="G17" s="209">
        <v>2263</v>
      </c>
      <c r="H17" s="209">
        <v>5028</v>
      </c>
      <c r="I17" s="209">
        <v>4376</v>
      </c>
      <c r="J17" s="209"/>
      <c r="K17" s="209">
        <v>12529</v>
      </c>
      <c r="L17" s="209">
        <v>2418</v>
      </c>
      <c r="M17" s="209">
        <v>901</v>
      </c>
      <c r="N17" s="209">
        <v>1509</v>
      </c>
      <c r="O17" s="209">
        <v>485</v>
      </c>
      <c r="P17" s="209">
        <v>182</v>
      </c>
      <c r="Q17" s="209">
        <v>302</v>
      </c>
      <c r="R17" s="209">
        <v>516</v>
      </c>
    </row>
    <row r="18" spans="1:18" s="341" customFormat="1" ht="12.6" customHeight="1">
      <c r="A18" s="568" t="s">
        <v>405</v>
      </c>
      <c r="B18" s="569"/>
      <c r="C18" s="210">
        <v>1555</v>
      </c>
      <c r="D18" s="209">
        <v>518</v>
      </c>
      <c r="E18" s="209">
        <v>1029</v>
      </c>
      <c r="F18" s="209">
        <v>7368</v>
      </c>
      <c r="G18" s="209">
        <v>2314</v>
      </c>
      <c r="H18" s="209">
        <v>5025</v>
      </c>
      <c r="I18" s="209">
        <v>4490</v>
      </c>
      <c r="J18" s="209"/>
      <c r="K18" s="209">
        <v>12788</v>
      </c>
      <c r="L18" s="209">
        <v>2246</v>
      </c>
      <c r="M18" s="209">
        <v>878</v>
      </c>
      <c r="N18" s="209">
        <v>1365</v>
      </c>
      <c r="O18" s="209">
        <v>517</v>
      </c>
      <c r="P18" s="209">
        <v>184</v>
      </c>
      <c r="Q18" s="209">
        <v>332</v>
      </c>
      <c r="R18" s="209">
        <v>510</v>
      </c>
    </row>
    <row r="19" spans="1:18" s="341" customFormat="1" ht="12.6" customHeight="1">
      <c r="A19" s="568" t="s">
        <v>404</v>
      </c>
      <c r="B19" s="569"/>
      <c r="C19" s="210">
        <v>1309</v>
      </c>
      <c r="D19" s="209">
        <v>403</v>
      </c>
      <c r="E19" s="209">
        <v>900</v>
      </c>
      <c r="F19" s="209">
        <v>7243</v>
      </c>
      <c r="G19" s="209">
        <v>2352</v>
      </c>
      <c r="H19" s="209">
        <v>4861</v>
      </c>
      <c r="I19" s="209">
        <v>4209</v>
      </c>
      <c r="J19" s="209"/>
      <c r="K19" s="209">
        <v>12809</v>
      </c>
      <c r="L19" s="209">
        <v>2002</v>
      </c>
      <c r="M19" s="209">
        <v>840</v>
      </c>
      <c r="N19" s="209">
        <v>1153</v>
      </c>
      <c r="O19" s="209">
        <v>487</v>
      </c>
      <c r="P19" s="209">
        <v>179</v>
      </c>
      <c r="Q19" s="209">
        <v>306</v>
      </c>
      <c r="R19" s="209">
        <v>472</v>
      </c>
    </row>
    <row r="20" spans="1:18" s="341" customFormat="1" ht="12.6" customHeight="1">
      <c r="A20" s="568" t="s">
        <v>403</v>
      </c>
      <c r="B20" s="569"/>
      <c r="C20" s="210">
        <v>1038</v>
      </c>
      <c r="D20" s="209">
        <v>320</v>
      </c>
      <c r="E20" s="209">
        <v>714</v>
      </c>
      <c r="F20" s="209">
        <v>6387</v>
      </c>
      <c r="G20" s="209">
        <v>2103</v>
      </c>
      <c r="H20" s="209">
        <v>4259</v>
      </c>
      <c r="I20" s="209">
        <v>4603</v>
      </c>
      <c r="J20" s="209"/>
      <c r="K20" s="209">
        <v>12971</v>
      </c>
      <c r="L20" s="209">
        <v>1673</v>
      </c>
      <c r="M20" s="209">
        <v>723</v>
      </c>
      <c r="N20" s="209">
        <v>950</v>
      </c>
      <c r="O20" s="209">
        <v>404</v>
      </c>
      <c r="P20" s="209">
        <v>140</v>
      </c>
      <c r="Q20" s="209">
        <v>264</v>
      </c>
      <c r="R20" s="209">
        <v>413</v>
      </c>
    </row>
    <row r="21" spans="1:18" s="341" customFormat="1" ht="12.6" customHeight="1">
      <c r="A21" s="568" t="s">
        <v>531</v>
      </c>
      <c r="B21" s="568"/>
      <c r="C21" s="210">
        <v>1709</v>
      </c>
      <c r="D21" s="209">
        <v>499</v>
      </c>
      <c r="E21" s="209">
        <v>1209</v>
      </c>
      <c r="F21" s="209">
        <v>6577</v>
      </c>
      <c r="G21" s="209">
        <v>2120</v>
      </c>
      <c r="H21" s="209">
        <v>4441</v>
      </c>
      <c r="I21" s="209">
        <v>4200</v>
      </c>
      <c r="J21" s="209"/>
      <c r="K21" s="209">
        <v>12613</v>
      </c>
      <c r="L21" s="209">
        <v>2347</v>
      </c>
      <c r="M21" s="209">
        <v>808</v>
      </c>
      <c r="N21" s="209">
        <v>1534</v>
      </c>
      <c r="O21" s="209">
        <v>338</v>
      </c>
      <c r="P21" s="209">
        <v>119</v>
      </c>
      <c r="Q21" s="209">
        <v>219</v>
      </c>
      <c r="R21" s="209">
        <v>350</v>
      </c>
    </row>
    <row r="22" spans="1:18" s="341" customFormat="1" ht="12.6" customHeight="1">
      <c r="A22" s="568" t="s">
        <v>402</v>
      </c>
      <c r="B22" s="568"/>
      <c r="C22" s="210">
        <v>1428</v>
      </c>
      <c r="D22" s="209">
        <v>402</v>
      </c>
      <c r="E22" s="209">
        <v>1026</v>
      </c>
      <c r="F22" s="209">
        <v>6784</v>
      </c>
      <c r="G22" s="209">
        <v>2158</v>
      </c>
      <c r="H22" s="209">
        <v>4615</v>
      </c>
      <c r="I22" s="209">
        <v>3811</v>
      </c>
      <c r="J22" s="209"/>
      <c r="K22" s="209">
        <v>11988</v>
      </c>
      <c r="L22" s="209">
        <v>2618</v>
      </c>
      <c r="M22" s="209">
        <v>924</v>
      </c>
      <c r="N22" s="209">
        <v>1689</v>
      </c>
      <c r="O22" s="209">
        <v>412</v>
      </c>
      <c r="P22" s="209">
        <v>144</v>
      </c>
      <c r="Q22" s="209">
        <v>268</v>
      </c>
      <c r="R22" s="209">
        <v>418</v>
      </c>
    </row>
    <row r="23" spans="1:18" s="341" customFormat="1" ht="12.6" customHeight="1" thickBot="1">
      <c r="A23" s="570" t="s">
        <v>401</v>
      </c>
      <c r="B23" s="570"/>
      <c r="C23" s="375">
        <v>1344</v>
      </c>
      <c r="D23" s="372">
        <v>443</v>
      </c>
      <c r="E23" s="372">
        <v>899</v>
      </c>
      <c r="F23" s="372">
        <v>6887</v>
      </c>
      <c r="G23" s="372">
        <v>2248</v>
      </c>
      <c r="H23" s="372">
        <v>4631</v>
      </c>
      <c r="I23" s="372">
        <v>4133</v>
      </c>
      <c r="J23" s="372"/>
      <c r="K23" s="372">
        <v>11641</v>
      </c>
      <c r="L23" s="372">
        <v>2255</v>
      </c>
      <c r="M23" s="372">
        <v>825</v>
      </c>
      <c r="N23" s="372">
        <v>1430</v>
      </c>
      <c r="O23" s="372">
        <v>532</v>
      </c>
      <c r="P23" s="372">
        <v>189</v>
      </c>
      <c r="Q23" s="372">
        <v>343</v>
      </c>
      <c r="R23" s="372">
        <v>558</v>
      </c>
    </row>
    <row r="24" spans="1:18" s="227" customFormat="1" ht="13.9" customHeight="1">
      <c r="A24" s="225" t="s">
        <v>437</v>
      </c>
      <c r="C24" s="228"/>
      <c r="D24" s="228"/>
      <c r="E24" s="228"/>
      <c r="F24" s="228"/>
      <c r="G24" s="228"/>
      <c r="H24" s="228"/>
      <c r="I24" s="228"/>
      <c r="J24" s="228"/>
      <c r="K24" s="228"/>
      <c r="L24" s="228"/>
      <c r="M24" s="228"/>
      <c r="N24" s="228"/>
      <c r="O24" s="228"/>
      <c r="P24" s="228"/>
      <c r="Q24" s="228"/>
      <c r="R24" s="228"/>
    </row>
    <row r="25" spans="1:18" s="224" customFormat="1" ht="13.9" customHeight="1">
      <c r="A25" s="224" t="s">
        <v>436</v>
      </c>
      <c r="C25" s="226"/>
      <c r="D25" s="226"/>
      <c r="E25" s="226"/>
      <c r="F25" s="226"/>
      <c r="G25" s="226"/>
      <c r="H25" s="226"/>
      <c r="I25" s="226"/>
      <c r="K25" s="224" t="s">
        <v>435</v>
      </c>
      <c r="L25" s="226"/>
      <c r="M25" s="226"/>
      <c r="N25" s="226"/>
      <c r="O25" s="226"/>
      <c r="P25" s="226"/>
      <c r="Q25" s="226"/>
      <c r="R25" s="226"/>
    </row>
    <row r="26" spans="1:18" s="224" customFormat="1" ht="13.9" customHeight="1">
      <c r="A26" s="225" t="s">
        <v>434</v>
      </c>
      <c r="B26" s="225"/>
    </row>
    <row r="27" spans="1:18" ht="13.9" customHeight="1">
      <c r="C27" s="223"/>
      <c r="D27" s="223"/>
      <c r="E27" s="223"/>
      <c r="F27" s="223"/>
      <c r="G27" s="223"/>
      <c r="H27" s="223"/>
      <c r="I27" s="223"/>
      <c r="J27" s="223"/>
      <c r="K27" s="223"/>
      <c r="L27" s="223"/>
      <c r="M27" s="223"/>
      <c r="N27" s="223"/>
      <c r="O27" s="223"/>
      <c r="P27" s="223"/>
      <c r="Q27" s="223"/>
      <c r="R27" s="223"/>
    </row>
    <row r="28" spans="1:18" ht="13.9" customHeight="1">
      <c r="C28" s="222"/>
      <c r="D28" s="222"/>
      <c r="E28" s="222"/>
      <c r="F28" s="222"/>
      <c r="G28" s="222"/>
      <c r="H28" s="222"/>
      <c r="I28" s="222"/>
      <c r="J28" s="222"/>
      <c r="K28" s="222"/>
      <c r="L28" s="222"/>
      <c r="M28" s="222"/>
      <c r="N28" s="222"/>
      <c r="O28" s="222"/>
      <c r="P28" s="222"/>
      <c r="Q28" s="222"/>
      <c r="R28" s="222"/>
    </row>
    <row r="29" spans="1:18" ht="13.9" customHeight="1">
      <c r="C29" s="222"/>
      <c r="D29" s="222"/>
      <c r="E29" s="222"/>
      <c r="F29" s="222"/>
      <c r="G29" s="222"/>
      <c r="H29" s="222"/>
      <c r="I29" s="222"/>
      <c r="J29" s="222"/>
      <c r="K29" s="222"/>
      <c r="L29" s="222"/>
      <c r="M29" s="222"/>
      <c r="N29" s="222"/>
      <c r="O29" s="222"/>
      <c r="P29" s="222"/>
      <c r="Q29" s="222"/>
      <c r="R29" s="222"/>
    </row>
  </sheetData>
  <mergeCells count="27">
    <mergeCell ref="A1:I1"/>
    <mergeCell ref="K1:R1"/>
    <mergeCell ref="A3:B4"/>
    <mergeCell ref="C3:E3"/>
    <mergeCell ref="F3:H3"/>
    <mergeCell ref="I3:I4"/>
    <mergeCell ref="K3:K4"/>
    <mergeCell ref="L3:N3"/>
    <mergeCell ref="O3:Q3"/>
    <mergeCell ref="R3:R4"/>
    <mergeCell ref="A18:B18"/>
    <mergeCell ref="A5:B5"/>
    <mergeCell ref="A6:B6"/>
    <mergeCell ref="A7:B7"/>
    <mergeCell ref="A8:B8"/>
    <mergeCell ref="A9:B9"/>
    <mergeCell ref="A12:B12"/>
    <mergeCell ref="A13:B13"/>
    <mergeCell ref="A14:B14"/>
    <mergeCell ref="A15:B15"/>
    <mergeCell ref="A16:B16"/>
    <mergeCell ref="A17:B17"/>
    <mergeCell ref="A19:B19"/>
    <mergeCell ref="A20:B20"/>
    <mergeCell ref="A21:B21"/>
    <mergeCell ref="A22:B22"/>
    <mergeCell ref="A23:B23"/>
  </mergeCells>
  <phoneticPr fontId="3"/>
  <pageMargins left="0.75" right="0.75" top="1" bottom="1" header="0.51200000000000001" footer="0.51200000000000001"/>
  <pageSetup paperSize="9" scale="70" orientation="landscape" r:id="rId1"/>
  <headerFooter alignWithMargins="0"/>
  <colBreaks count="1" manualBreakCount="1">
    <brk id="9" max="1048575" man="1"/>
  </colBreaks>
  <ignoredErrors>
    <ignoredError sqref="A6:B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workbookViewId="0">
      <pane xSplit="2" ySplit="4" topLeftCell="C5" activePane="bottomRight" state="frozen"/>
      <selection pane="topRight" activeCell="C1" sqref="C1"/>
      <selection pane="bottomLeft" activeCell="A5" sqref="A5"/>
      <selection pane="bottomRight" activeCell="A18" sqref="A18"/>
    </sheetView>
  </sheetViews>
  <sheetFormatPr defaultColWidth="9" defaultRowHeight="13.9" customHeight="1"/>
  <cols>
    <col min="1" max="1" width="2.5" style="221" customWidth="1"/>
    <col min="2" max="2" width="10.5" style="221" customWidth="1"/>
    <col min="3" max="8" width="16.375" style="221" customWidth="1"/>
    <col min="9" max="9" width="0.5" style="221" customWidth="1"/>
    <col min="10" max="13" width="15.75" style="221" customWidth="1"/>
    <col min="14" max="15" width="15.625" style="221" customWidth="1"/>
    <col min="16" max="16384" width="9" style="221"/>
  </cols>
  <sheetData>
    <row r="1" spans="1:15" s="234" customFormat="1" ht="19.899999999999999" customHeight="1">
      <c r="A1" s="574" t="s">
        <v>448</v>
      </c>
      <c r="B1" s="574"/>
      <c r="C1" s="574"/>
      <c r="D1" s="574"/>
      <c r="E1" s="574"/>
      <c r="F1" s="574"/>
      <c r="G1" s="574"/>
      <c r="H1" s="574"/>
      <c r="I1" s="344"/>
      <c r="J1" s="575" t="s">
        <v>447</v>
      </c>
      <c r="K1" s="575"/>
      <c r="L1" s="575"/>
      <c r="M1" s="575"/>
      <c r="N1" s="575"/>
      <c r="O1" s="575"/>
    </row>
    <row r="2" spans="1:15" s="224" customFormat="1" ht="13.9" customHeight="1" thickBot="1">
      <c r="A2" s="233"/>
      <c r="B2" s="233"/>
      <c r="C2" s="233"/>
      <c r="D2" s="233"/>
      <c r="E2" s="233"/>
      <c r="F2" s="233"/>
      <c r="G2" s="233"/>
      <c r="H2" s="233"/>
      <c r="I2" s="233"/>
      <c r="J2" s="233"/>
      <c r="K2" s="233"/>
      <c r="L2" s="233"/>
      <c r="M2" s="233"/>
      <c r="N2" s="233"/>
      <c r="O2" s="233"/>
    </row>
    <row r="3" spans="1:15" ht="21.6" customHeight="1">
      <c r="A3" s="576" t="s">
        <v>446</v>
      </c>
      <c r="B3" s="577"/>
      <c r="C3" s="580" t="s">
        <v>440</v>
      </c>
      <c r="D3" s="580"/>
      <c r="E3" s="580"/>
      <c r="F3" s="580" t="s">
        <v>439</v>
      </c>
      <c r="G3" s="580"/>
      <c r="H3" s="580"/>
      <c r="I3" s="238"/>
      <c r="J3" s="586" t="s">
        <v>426</v>
      </c>
      <c r="K3" s="586"/>
      <c r="L3" s="576"/>
      <c r="M3" s="577" t="s">
        <v>438</v>
      </c>
      <c r="N3" s="577"/>
      <c r="O3" s="585"/>
    </row>
    <row r="4" spans="1:15" s="343" customFormat="1" ht="13.9" customHeight="1">
      <c r="A4" s="578"/>
      <c r="B4" s="579"/>
      <c r="C4" s="346" t="s">
        <v>419</v>
      </c>
      <c r="D4" s="346" t="s">
        <v>3</v>
      </c>
      <c r="E4" s="346" t="s">
        <v>4</v>
      </c>
      <c r="F4" s="346" t="s">
        <v>419</v>
      </c>
      <c r="G4" s="346" t="s">
        <v>3</v>
      </c>
      <c r="H4" s="346" t="s">
        <v>4</v>
      </c>
      <c r="I4" s="237"/>
      <c r="J4" s="345" t="s">
        <v>419</v>
      </c>
      <c r="K4" s="346" t="s">
        <v>3</v>
      </c>
      <c r="L4" s="346" t="s">
        <v>4</v>
      </c>
      <c r="M4" s="346" t="s">
        <v>419</v>
      </c>
      <c r="N4" s="346" t="s">
        <v>3</v>
      </c>
      <c r="O4" s="237" t="s">
        <v>4</v>
      </c>
    </row>
    <row r="5" spans="1:15" s="341" customFormat="1" ht="13.15" customHeight="1">
      <c r="A5" s="571" t="s">
        <v>527</v>
      </c>
      <c r="B5" s="571"/>
      <c r="C5" s="210">
        <v>26258</v>
      </c>
      <c r="D5" s="209">
        <v>14675</v>
      </c>
      <c r="E5" s="209">
        <v>11512</v>
      </c>
      <c r="F5" s="209">
        <v>119971</v>
      </c>
      <c r="G5" s="209">
        <v>68044</v>
      </c>
      <c r="H5" s="209">
        <v>51686</v>
      </c>
      <c r="I5" s="236"/>
      <c r="J5" s="209">
        <v>46066</v>
      </c>
      <c r="K5" s="209">
        <v>29985</v>
      </c>
      <c r="L5" s="209">
        <v>16051</v>
      </c>
      <c r="M5" s="209">
        <v>5642</v>
      </c>
      <c r="N5" s="209">
        <v>3226</v>
      </c>
      <c r="O5" s="209">
        <v>2408</v>
      </c>
    </row>
    <row r="6" spans="1:15" s="341" customFormat="1" ht="13.15" customHeight="1">
      <c r="A6" s="572" t="s">
        <v>414</v>
      </c>
      <c r="B6" s="572"/>
      <c r="C6" s="210">
        <v>26420</v>
      </c>
      <c r="D6" s="209">
        <v>14354</v>
      </c>
      <c r="E6" s="209">
        <v>11998</v>
      </c>
      <c r="F6" s="209">
        <v>119380</v>
      </c>
      <c r="G6" s="209">
        <v>65929</v>
      </c>
      <c r="H6" s="209">
        <v>53206</v>
      </c>
      <c r="I6" s="236"/>
      <c r="J6" s="209">
        <v>47834</v>
      </c>
      <c r="K6" s="209">
        <v>31012</v>
      </c>
      <c r="L6" s="209">
        <v>16765</v>
      </c>
      <c r="M6" s="209">
        <v>5966</v>
      </c>
      <c r="N6" s="209">
        <v>3348</v>
      </c>
      <c r="O6" s="209">
        <v>2597</v>
      </c>
    </row>
    <row r="7" spans="1:15" s="341" customFormat="1" ht="13.15" customHeight="1">
      <c r="A7" s="572" t="s">
        <v>413</v>
      </c>
      <c r="B7" s="572"/>
      <c r="C7" s="210">
        <v>26525</v>
      </c>
      <c r="D7" s="209">
        <v>14146</v>
      </c>
      <c r="E7" s="209">
        <v>12271</v>
      </c>
      <c r="F7" s="209">
        <v>117431</v>
      </c>
      <c r="G7" s="209">
        <v>63277</v>
      </c>
      <c r="H7" s="209">
        <v>53807</v>
      </c>
      <c r="I7" s="236"/>
      <c r="J7" s="209">
        <v>44329</v>
      </c>
      <c r="K7" s="209">
        <v>27109</v>
      </c>
      <c r="L7" s="209">
        <v>17156</v>
      </c>
      <c r="M7" s="209">
        <v>5920</v>
      </c>
      <c r="N7" s="209">
        <v>3150</v>
      </c>
      <c r="O7" s="209">
        <v>2759</v>
      </c>
    </row>
    <row r="8" spans="1:15" s="341" customFormat="1" ht="13.15" customHeight="1">
      <c r="A8" s="572" t="s">
        <v>412</v>
      </c>
      <c r="B8" s="572"/>
      <c r="C8" s="210">
        <v>27174</v>
      </c>
      <c r="D8" s="209">
        <v>14086</v>
      </c>
      <c r="E8" s="209">
        <v>12978</v>
      </c>
      <c r="F8" s="209">
        <v>121483</v>
      </c>
      <c r="G8" s="209">
        <v>64195</v>
      </c>
      <c r="H8" s="209">
        <v>56936</v>
      </c>
      <c r="I8" s="236">
        <v>0</v>
      </c>
      <c r="J8" s="209">
        <v>41228</v>
      </c>
      <c r="K8" s="209">
        <v>23404</v>
      </c>
      <c r="L8" s="209">
        <v>17739</v>
      </c>
      <c r="M8" s="209">
        <v>5985</v>
      </c>
      <c r="N8" s="209">
        <v>3068</v>
      </c>
      <c r="O8" s="209">
        <v>2900</v>
      </c>
    </row>
    <row r="9" spans="1:15" s="341" customFormat="1" ht="13.15" customHeight="1">
      <c r="A9" s="571" t="s">
        <v>528</v>
      </c>
      <c r="B9" s="573"/>
      <c r="C9" s="229">
        <v>27079</v>
      </c>
      <c r="D9" s="229">
        <v>14182</v>
      </c>
      <c r="E9" s="229">
        <v>12811</v>
      </c>
      <c r="F9" s="229">
        <v>125498</v>
      </c>
      <c r="G9" s="229">
        <v>67042</v>
      </c>
      <c r="H9" s="229">
        <v>58115</v>
      </c>
      <c r="I9" s="229">
        <v>58115</v>
      </c>
      <c r="J9" s="229">
        <v>41562</v>
      </c>
      <c r="K9" s="229">
        <v>23922</v>
      </c>
      <c r="L9" s="229">
        <v>17569</v>
      </c>
      <c r="M9" s="229">
        <v>5844</v>
      </c>
      <c r="N9" s="229">
        <v>2991</v>
      </c>
      <c r="O9" s="229">
        <v>2842</v>
      </c>
    </row>
    <row r="10" spans="1:15" s="341" customFormat="1" ht="13.15" customHeight="1">
      <c r="A10" s="343"/>
      <c r="B10" s="341" t="s">
        <v>411</v>
      </c>
      <c r="C10" s="210">
        <v>16241</v>
      </c>
      <c r="D10" s="209">
        <v>8791</v>
      </c>
      <c r="E10" s="209">
        <v>7376</v>
      </c>
      <c r="F10" s="209">
        <v>75776</v>
      </c>
      <c r="G10" s="209">
        <v>41417</v>
      </c>
      <c r="H10" s="209">
        <v>34066</v>
      </c>
      <c r="I10" s="236"/>
      <c r="J10" s="209">
        <v>26563</v>
      </c>
      <c r="K10" s="209">
        <v>15980</v>
      </c>
      <c r="L10" s="209">
        <v>10531</v>
      </c>
      <c r="M10" s="209">
        <v>3660</v>
      </c>
      <c r="N10" s="209">
        <v>1960</v>
      </c>
      <c r="O10" s="209">
        <v>1690</v>
      </c>
    </row>
    <row r="11" spans="1:15" s="341" customFormat="1" ht="13.15" customHeight="1" thickBot="1">
      <c r="A11" s="235"/>
      <c r="B11" s="342" t="s">
        <v>410</v>
      </c>
      <c r="C11" s="375">
        <v>10838</v>
      </c>
      <c r="D11" s="372">
        <v>5391</v>
      </c>
      <c r="E11" s="372">
        <v>5435</v>
      </c>
      <c r="F11" s="372">
        <v>49722</v>
      </c>
      <c r="G11" s="372">
        <v>25625</v>
      </c>
      <c r="H11" s="372">
        <v>24049</v>
      </c>
      <c r="I11" s="376"/>
      <c r="J11" s="372">
        <v>14999</v>
      </c>
      <c r="K11" s="372">
        <v>7942</v>
      </c>
      <c r="L11" s="372">
        <v>7038</v>
      </c>
      <c r="M11" s="372">
        <v>2184</v>
      </c>
      <c r="N11" s="372">
        <v>1031</v>
      </c>
      <c r="O11" s="372">
        <v>1152</v>
      </c>
    </row>
    <row r="12" spans="1:15" s="227" customFormat="1" ht="13.9" customHeight="1">
      <c r="A12" s="225" t="s">
        <v>437</v>
      </c>
      <c r="C12" s="228"/>
      <c r="D12" s="228"/>
      <c r="E12" s="228"/>
      <c r="F12" s="228"/>
      <c r="G12" s="228"/>
      <c r="H12" s="228"/>
      <c r="I12" s="228"/>
      <c r="J12" s="228"/>
      <c r="K12" s="228"/>
      <c r="L12" s="228"/>
      <c r="M12" s="228"/>
      <c r="N12" s="228"/>
      <c r="O12" s="228"/>
    </row>
    <row r="13" spans="1:15" s="224" customFormat="1" ht="13.9" customHeight="1">
      <c r="A13" s="224" t="s">
        <v>445</v>
      </c>
      <c r="C13" s="226"/>
      <c r="F13" s="226"/>
      <c r="J13" s="226"/>
      <c r="M13" s="226"/>
    </row>
    <row r="14" spans="1:15" s="224" customFormat="1" ht="13.9" customHeight="1">
      <c r="A14" s="224" t="s">
        <v>444</v>
      </c>
      <c r="C14" s="226"/>
      <c r="F14" s="226"/>
      <c r="J14" s="224" t="s">
        <v>435</v>
      </c>
      <c r="M14" s="226"/>
    </row>
    <row r="15" spans="1:15" ht="13.9" customHeight="1">
      <c r="A15" s="225" t="s">
        <v>443</v>
      </c>
      <c r="B15" s="225"/>
      <c r="C15" s="226"/>
      <c r="F15" s="226"/>
      <c r="J15" s="226"/>
      <c r="M15" s="226"/>
    </row>
    <row r="19" spans="3:15" ht="13.9" customHeight="1">
      <c r="C19" s="223"/>
      <c r="D19" s="223"/>
      <c r="E19" s="223"/>
      <c r="F19" s="223"/>
      <c r="G19" s="223"/>
      <c r="H19" s="223"/>
      <c r="I19" s="223"/>
      <c r="J19" s="223"/>
      <c r="K19" s="223"/>
      <c r="L19" s="223"/>
      <c r="M19" s="223"/>
      <c r="N19" s="223"/>
      <c r="O19" s="223"/>
    </row>
  </sheetData>
  <mergeCells count="12">
    <mergeCell ref="A1:H1"/>
    <mergeCell ref="J1:O1"/>
    <mergeCell ref="A3:B4"/>
    <mergeCell ref="C3:E3"/>
    <mergeCell ref="F3:H3"/>
    <mergeCell ref="J3:L3"/>
    <mergeCell ref="M3:O3"/>
    <mergeCell ref="A5:B5"/>
    <mergeCell ref="A6:B6"/>
    <mergeCell ref="A7:B7"/>
    <mergeCell ref="A8:B8"/>
    <mergeCell ref="A9:B9"/>
  </mergeCells>
  <phoneticPr fontId="3"/>
  <pageMargins left="0.75" right="0.75" top="1" bottom="1" header="0.51200000000000001" footer="0.51200000000000001"/>
  <pageSetup paperSize="9" scale="64" orientation="landscape" r:id="rId1"/>
  <headerFooter alignWithMargins="0"/>
  <colBreaks count="1" manualBreakCount="1">
    <brk id="8" max="1048575" man="1"/>
  </colBreaks>
  <ignoredErrors>
    <ignoredError sqref="A6:B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 defaultRowHeight="10.5"/>
  <cols>
    <col min="1" max="1" width="2.5" style="239" customWidth="1"/>
    <col min="2" max="2" width="10.5" style="239" customWidth="1"/>
    <col min="3" max="10" width="12.25" style="239" customWidth="1"/>
    <col min="11" max="11" width="0.5" style="239" customWidth="1"/>
    <col min="12" max="20" width="9.5" style="239" customWidth="1"/>
    <col min="21" max="21" width="9.5" style="193" customWidth="1"/>
    <col min="22" max="16384" width="9" style="239"/>
  </cols>
  <sheetData>
    <row r="1" spans="1:21" s="256" customFormat="1" ht="20.100000000000001" customHeight="1">
      <c r="A1" s="592" t="s">
        <v>473</v>
      </c>
      <c r="B1" s="592"/>
      <c r="C1" s="592"/>
      <c r="D1" s="592"/>
      <c r="E1" s="592"/>
      <c r="F1" s="592"/>
      <c r="G1" s="592"/>
      <c r="H1" s="592"/>
      <c r="I1" s="592"/>
      <c r="J1" s="592"/>
      <c r="K1" s="347"/>
      <c r="L1" s="561" t="s">
        <v>472</v>
      </c>
      <c r="M1" s="561"/>
      <c r="N1" s="561"/>
      <c r="O1" s="561"/>
      <c r="P1" s="561"/>
      <c r="Q1" s="561"/>
      <c r="R1" s="561"/>
      <c r="S1" s="561"/>
      <c r="T1" s="561"/>
      <c r="U1" s="561"/>
    </row>
    <row r="2" spans="1:21" ht="13.9" customHeight="1" thickBot="1">
      <c r="A2" s="255"/>
      <c r="B2" s="255"/>
      <c r="C2" s="255"/>
      <c r="D2" s="255"/>
      <c r="E2" s="255"/>
      <c r="F2" s="255"/>
      <c r="G2" s="255"/>
      <c r="H2" s="255"/>
      <c r="I2" s="255"/>
      <c r="J2" s="255"/>
      <c r="K2" s="255"/>
      <c r="L2" s="254"/>
      <c r="M2" s="254"/>
      <c r="N2" s="254"/>
      <c r="O2" s="254"/>
      <c r="P2" s="254"/>
      <c r="Q2" s="254"/>
      <c r="R2" s="254"/>
      <c r="S2" s="254"/>
      <c r="T2" s="254"/>
    </row>
    <row r="3" spans="1:21" ht="13.9" customHeight="1">
      <c r="A3" s="593" t="s">
        <v>471</v>
      </c>
      <c r="B3" s="594"/>
      <c r="C3" s="598" t="s">
        <v>470</v>
      </c>
      <c r="D3" s="593"/>
      <c r="E3" s="594"/>
      <c r="F3" s="601" t="s">
        <v>469</v>
      </c>
      <c r="G3" s="601" t="s">
        <v>468</v>
      </c>
      <c r="H3" s="253"/>
      <c r="I3" s="252" t="s">
        <v>467</v>
      </c>
      <c r="J3" s="252"/>
      <c r="K3" s="252"/>
      <c r="L3" s="252"/>
      <c r="M3" s="252" t="s">
        <v>466</v>
      </c>
      <c r="N3" s="252"/>
      <c r="O3" s="252"/>
      <c r="P3" s="252" t="s">
        <v>465</v>
      </c>
      <c r="Q3" s="252"/>
      <c r="R3" s="252"/>
      <c r="S3" s="252" t="s">
        <v>464</v>
      </c>
      <c r="T3" s="252"/>
      <c r="U3" s="604" t="s">
        <v>422</v>
      </c>
    </row>
    <row r="4" spans="1:21" ht="13.9" customHeight="1">
      <c r="A4" s="595"/>
      <c r="B4" s="596"/>
      <c r="C4" s="599"/>
      <c r="D4" s="597"/>
      <c r="E4" s="600"/>
      <c r="F4" s="602"/>
      <c r="G4" s="603"/>
      <c r="H4" s="606" t="s">
        <v>463</v>
      </c>
      <c r="I4" s="607"/>
      <c r="J4" s="608"/>
      <c r="K4" s="251"/>
      <c r="L4" s="609" t="s">
        <v>462</v>
      </c>
      <c r="M4" s="609"/>
      <c r="N4" s="250" t="s">
        <v>461</v>
      </c>
      <c r="O4" s="249" t="s">
        <v>460</v>
      </c>
      <c r="P4" s="249"/>
      <c r="Q4" s="248"/>
      <c r="R4" s="606" t="s">
        <v>459</v>
      </c>
      <c r="S4" s="607"/>
      <c r="T4" s="607"/>
      <c r="U4" s="605"/>
    </row>
    <row r="5" spans="1:21" ht="13.9" customHeight="1">
      <c r="A5" s="597"/>
      <c r="B5" s="597"/>
      <c r="C5" s="245" t="s">
        <v>458</v>
      </c>
      <c r="D5" s="245" t="s">
        <v>3</v>
      </c>
      <c r="E5" s="245" t="s">
        <v>4</v>
      </c>
      <c r="F5" s="247" t="s">
        <v>188</v>
      </c>
      <c r="G5" s="246"/>
      <c r="H5" s="349" t="s">
        <v>458</v>
      </c>
      <c r="I5" s="349" t="s">
        <v>3</v>
      </c>
      <c r="J5" s="245" t="s">
        <v>4</v>
      </c>
      <c r="K5" s="352"/>
      <c r="L5" s="349" t="s">
        <v>458</v>
      </c>
      <c r="M5" s="245" t="s">
        <v>3</v>
      </c>
      <c r="N5" s="245" t="s">
        <v>4</v>
      </c>
      <c r="O5" s="349" t="s">
        <v>458</v>
      </c>
      <c r="P5" s="349" t="s">
        <v>3</v>
      </c>
      <c r="Q5" s="245" t="s">
        <v>4</v>
      </c>
      <c r="R5" s="349" t="s">
        <v>458</v>
      </c>
      <c r="S5" s="349" t="s">
        <v>3</v>
      </c>
      <c r="T5" s="348" t="s">
        <v>4</v>
      </c>
      <c r="U5" s="211" t="s">
        <v>457</v>
      </c>
    </row>
    <row r="6" spans="1:21" ht="21.6" customHeight="1">
      <c r="A6" s="589" t="s">
        <v>456</v>
      </c>
      <c r="B6" s="589"/>
      <c r="C6" s="244"/>
      <c r="D6" s="243"/>
      <c r="E6" s="243"/>
      <c r="F6" s="243"/>
      <c r="G6" s="243"/>
      <c r="H6" s="243"/>
      <c r="I6" s="243"/>
      <c r="J6" s="243"/>
      <c r="K6" s="243"/>
      <c r="L6" s="243"/>
      <c r="M6" s="243"/>
      <c r="N6" s="243"/>
      <c r="O6" s="243"/>
      <c r="P6" s="243"/>
      <c r="Q6" s="243"/>
      <c r="R6" s="243"/>
      <c r="S6" s="243"/>
      <c r="T6" s="243"/>
      <c r="U6" s="208"/>
    </row>
    <row r="7" spans="1:21" ht="21.6" customHeight="1">
      <c r="A7" s="193"/>
      <c r="B7" s="337" t="s">
        <v>523</v>
      </c>
      <c r="C7" s="244">
        <v>8</v>
      </c>
      <c r="D7" s="243">
        <v>7</v>
      </c>
      <c r="E7" s="243">
        <v>1</v>
      </c>
      <c r="F7" s="243">
        <v>51</v>
      </c>
      <c r="G7" s="243">
        <v>18</v>
      </c>
      <c r="H7" s="243">
        <v>8</v>
      </c>
      <c r="I7" s="243">
        <v>7</v>
      </c>
      <c r="J7" s="243">
        <v>1</v>
      </c>
      <c r="K7" s="243"/>
      <c r="L7" s="243">
        <v>4</v>
      </c>
      <c r="M7" s="243">
        <v>4</v>
      </c>
      <c r="N7" s="243" t="s">
        <v>296</v>
      </c>
      <c r="O7" s="243">
        <v>4</v>
      </c>
      <c r="P7" s="243">
        <v>3</v>
      </c>
      <c r="Q7" s="243">
        <v>1</v>
      </c>
      <c r="R7" s="243" t="s">
        <v>296</v>
      </c>
      <c r="S7" s="243" t="s">
        <v>296</v>
      </c>
      <c r="T7" s="243" t="s">
        <v>296</v>
      </c>
      <c r="U7" s="208">
        <v>6.375</v>
      </c>
    </row>
    <row r="8" spans="1:21" ht="21.6" customHeight="1">
      <c r="A8" s="193"/>
      <c r="B8" s="334" t="s">
        <v>454</v>
      </c>
      <c r="C8" s="244">
        <v>5</v>
      </c>
      <c r="D8" s="243">
        <v>3</v>
      </c>
      <c r="E8" s="243">
        <v>2</v>
      </c>
      <c r="F8" s="243">
        <v>19</v>
      </c>
      <c r="G8" s="243">
        <v>12</v>
      </c>
      <c r="H8" s="243">
        <v>5</v>
      </c>
      <c r="I8" s="243">
        <v>3</v>
      </c>
      <c r="J8" s="243">
        <v>2</v>
      </c>
      <c r="K8" s="243"/>
      <c r="L8" s="243">
        <v>3</v>
      </c>
      <c r="M8" s="243">
        <v>2</v>
      </c>
      <c r="N8" s="243">
        <v>1</v>
      </c>
      <c r="O8" s="243">
        <v>2</v>
      </c>
      <c r="P8" s="243">
        <v>1</v>
      </c>
      <c r="Q8" s="243">
        <v>1</v>
      </c>
      <c r="R8" s="243" t="s">
        <v>296</v>
      </c>
      <c r="S8" s="243" t="s">
        <v>296</v>
      </c>
      <c r="T8" s="243" t="s">
        <v>296</v>
      </c>
      <c r="U8" s="208">
        <v>3.8</v>
      </c>
    </row>
    <row r="9" spans="1:21" ht="21.6" customHeight="1">
      <c r="A9" s="193"/>
      <c r="B9" s="334" t="s">
        <v>453</v>
      </c>
      <c r="C9" s="244">
        <v>4</v>
      </c>
      <c r="D9" s="243">
        <v>3</v>
      </c>
      <c r="E9" s="243">
        <v>1</v>
      </c>
      <c r="F9" s="243">
        <v>25</v>
      </c>
      <c r="G9" s="243">
        <v>12</v>
      </c>
      <c r="H9" s="243">
        <v>4</v>
      </c>
      <c r="I9" s="243">
        <v>3</v>
      </c>
      <c r="J9" s="243">
        <v>1</v>
      </c>
      <c r="K9" s="243">
        <v>0</v>
      </c>
      <c r="L9" s="243">
        <v>1</v>
      </c>
      <c r="M9" s="243" t="s">
        <v>296</v>
      </c>
      <c r="N9" s="243">
        <v>1</v>
      </c>
      <c r="O9" s="243">
        <v>2</v>
      </c>
      <c r="P9" s="243">
        <v>2</v>
      </c>
      <c r="Q9" s="243" t="s">
        <v>296</v>
      </c>
      <c r="R9" s="243">
        <v>1</v>
      </c>
      <c r="S9" s="243">
        <v>1</v>
      </c>
      <c r="T9" s="243" t="s">
        <v>296</v>
      </c>
      <c r="U9" s="208">
        <v>6.25</v>
      </c>
    </row>
    <row r="10" spans="1:21" ht="21.6" customHeight="1">
      <c r="A10" s="193"/>
      <c r="B10" s="334" t="s">
        <v>452</v>
      </c>
      <c r="C10" s="244">
        <v>6</v>
      </c>
      <c r="D10" s="243">
        <v>5</v>
      </c>
      <c r="E10" s="243">
        <v>1</v>
      </c>
      <c r="F10" s="243">
        <v>27</v>
      </c>
      <c r="G10" s="243">
        <v>14</v>
      </c>
      <c r="H10" s="243">
        <v>6</v>
      </c>
      <c r="I10" s="243">
        <v>5</v>
      </c>
      <c r="J10" s="243">
        <v>1</v>
      </c>
      <c r="K10" s="243">
        <v>0</v>
      </c>
      <c r="L10" s="243">
        <v>1</v>
      </c>
      <c r="M10" s="243">
        <v>1</v>
      </c>
      <c r="N10" s="243" t="s">
        <v>296</v>
      </c>
      <c r="O10" s="243">
        <v>2</v>
      </c>
      <c r="P10" s="243">
        <v>2</v>
      </c>
      <c r="Q10" s="243" t="s">
        <v>296</v>
      </c>
      <c r="R10" s="243">
        <v>3</v>
      </c>
      <c r="S10" s="243">
        <v>2</v>
      </c>
      <c r="T10" s="243">
        <v>1</v>
      </c>
      <c r="U10" s="208">
        <v>4.5</v>
      </c>
    </row>
    <row r="11" spans="1:21" ht="21.6" customHeight="1">
      <c r="A11" s="193"/>
      <c r="B11" s="377" t="s">
        <v>533</v>
      </c>
      <c r="C11" s="378">
        <v>6</v>
      </c>
      <c r="D11" s="378">
        <v>5</v>
      </c>
      <c r="E11" s="378">
        <v>1</v>
      </c>
      <c r="F11" s="378">
        <v>33</v>
      </c>
      <c r="G11" s="378">
        <v>22</v>
      </c>
      <c r="H11" s="378">
        <v>6</v>
      </c>
      <c r="I11" s="378">
        <v>5</v>
      </c>
      <c r="J11" s="378">
        <v>1</v>
      </c>
      <c r="K11" s="378"/>
      <c r="L11" s="378">
        <v>6</v>
      </c>
      <c r="M11" s="378">
        <v>5</v>
      </c>
      <c r="N11" s="379">
        <v>1</v>
      </c>
      <c r="O11" s="379" t="s">
        <v>296</v>
      </c>
      <c r="P11" s="379" t="s">
        <v>296</v>
      </c>
      <c r="Q11" s="379" t="s">
        <v>296</v>
      </c>
      <c r="R11" s="379" t="s">
        <v>296</v>
      </c>
      <c r="S11" s="379" t="s">
        <v>296</v>
      </c>
      <c r="T11" s="379" t="s">
        <v>296</v>
      </c>
      <c r="U11" s="208">
        <f>ROUND(F11/C11,2)</f>
        <v>5.5</v>
      </c>
    </row>
    <row r="12" spans="1:21" ht="21.6" customHeight="1">
      <c r="A12" s="193"/>
      <c r="B12" s="336" t="s">
        <v>411</v>
      </c>
      <c r="C12" s="244">
        <v>4</v>
      </c>
      <c r="D12" s="243">
        <v>3</v>
      </c>
      <c r="E12" s="243">
        <v>1</v>
      </c>
      <c r="F12" s="243">
        <v>14</v>
      </c>
      <c r="G12" s="243">
        <v>14</v>
      </c>
      <c r="H12" s="243">
        <v>4</v>
      </c>
      <c r="I12" s="243">
        <v>3</v>
      </c>
      <c r="J12" s="243">
        <v>1</v>
      </c>
      <c r="K12" s="243"/>
      <c r="L12" s="243">
        <v>4</v>
      </c>
      <c r="M12" s="243">
        <v>3</v>
      </c>
      <c r="N12" s="243">
        <v>1</v>
      </c>
      <c r="O12" s="379" t="s">
        <v>296</v>
      </c>
      <c r="P12" s="379" t="s">
        <v>296</v>
      </c>
      <c r="Q12" s="379" t="s">
        <v>296</v>
      </c>
      <c r="R12" s="379" t="s">
        <v>296</v>
      </c>
      <c r="S12" s="379" t="s">
        <v>296</v>
      </c>
      <c r="T12" s="379" t="s">
        <v>296</v>
      </c>
      <c r="U12" s="208">
        <f>ROUND(F12/C12,2)</f>
        <v>3.5</v>
      </c>
    </row>
    <row r="13" spans="1:21" s="193" customFormat="1" ht="21.6" customHeight="1">
      <c r="B13" s="336" t="s">
        <v>410</v>
      </c>
      <c r="C13" s="244">
        <v>2</v>
      </c>
      <c r="D13" s="243">
        <v>2</v>
      </c>
      <c r="E13" s="243" t="s">
        <v>296</v>
      </c>
      <c r="F13" s="243">
        <v>19</v>
      </c>
      <c r="G13" s="243">
        <v>8</v>
      </c>
      <c r="H13" s="243">
        <v>2</v>
      </c>
      <c r="I13" s="243">
        <v>2</v>
      </c>
      <c r="J13" s="243" t="s">
        <v>296</v>
      </c>
      <c r="K13" s="243"/>
      <c r="L13" s="243">
        <v>2</v>
      </c>
      <c r="M13" s="243">
        <v>2</v>
      </c>
      <c r="N13" s="243" t="s">
        <v>296</v>
      </c>
      <c r="O13" s="379" t="s">
        <v>296</v>
      </c>
      <c r="P13" s="379" t="s">
        <v>296</v>
      </c>
      <c r="Q13" s="379" t="s">
        <v>296</v>
      </c>
      <c r="R13" s="379" t="s">
        <v>296</v>
      </c>
      <c r="S13" s="379" t="s">
        <v>296</v>
      </c>
      <c r="T13" s="379" t="s">
        <v>296</v>
      </c>
      <c r="U13" s="208">
        <f>ROUND(F13/C13,2)</f>
        <v>9.5</v>
      </c>
    </row>
    <row r="14" spans="1:21" s="193" customFormat="1" ht="21.6" customHeight="1">
      <c r="A14" s="590" t="s">
        <v>455</v>
      </c>
      <c r="B14" s="591"/>
      <c r="C14" s="244"/>
      <c r="D14" s="243"/>
      <c r="E14" s="243"/>
      <c r="F14" s="243"/>
      <c r="G14" s="243"/>
      <c r="H14" s="243"/>
      <c r="I14" s="243"/>
      <c r="J14" s="243"/>
      <c r="K14" s="243"/>
      <c r="L14" s="243"/>
      <c r="M14" s="243"/>
      <c r="N14" s="243"/>
      <c r="O14" s="243"/>
      <c r="P14" s="243"/>
      <c r="Q14" s="243"/>
      <c r="R14" s="243"/>
      <c r="S14" s="243"/>
      <c r="T14" s="243"/>
      <c r="U14" s="208"/>
    </row>
    <row r="15" spans="1:21" ht="21.6" customHeight="1">
      <c r="A15" s="193"/>
      <c r="B15" s="337" t="s">
        <v>523</v>
      </c>
      <c r="C15" s="244">
        <v>1654</v>
      </c>
      <c r="D15" s="243">
        <v>795</v>
      </c>
      <c r="E15" s="243">
        <v>859</v>
      </c>
      <c r="F15" s="243">
        <v>3250</v>
      </c>
      <c r="G15" s="243">
        <v>982</v>
      </c>
      <c r="H15" s="243">
        <v>1654</v>
      </c>
      <c r="I15" s="243">
        <v>795</v>
      </c>
      <c r="J15" s="243">
        <v>859</v>
      </c>
      <c r="K15" s="243"/>
      <c r="L15" s="243">
        <v>441</v>
      </c>
      <c r="M15" s="243">
        <v>217</v>
      </c>
      <c r="N15" s="243">
        <v>224</v>
      </c>
      <c r="O15" s="243">
        <v>647</v>
      </c>
      <c r="P15" s="243">
        <v>328</v>
      </c>
      <c r="Q15" s="243">
        <v>319</v>
      </c>
      <c r="R15" s="243">
        <v>566</v>
      </c>
      <c r="S15" s="243">
        <v>250</v>
      </c>
      <c r="T15" s="243">
        <v>316</v>
      </c>
      <c r="U15" s="208">
        <v>1.9649334945586456</v>
      </c>
    </row>
    <row r="16" spans="1:21" ht="21.6" customHeight="1">
      <c r="A16" s="193"/>
      <c r="B16" s="334" t="s">
        <v>454</v>
      </c>
      <c r="C16" s="244">
        <v>1495</v>
      </c>
      <c r="D16" s="243">
        <v>723</v>
      </c>
      <c r="E16" s="243">
        <v>772</v>
      </c>
      <c r="F16" s="243">
        <v>3857</v>
      </c>
      <c r="G16" s="243">
        <v>1130</v>
      </c>
      <c r="H16" s="243">
        <v>1495</v>
      </c>
      <c r="I16" s="243">
        <v>723</v>
      </c>
      <c r="J16" s="243">
        <v>772</v>
      </c>
      <c r="K16" s="243"/>
      <c r="L16" s="243">
        <v>381</v>
      </c>
      <c r="M16" s="243">
        <v>192</v>
      </c>
      <c r="N16" s="243">
        <v>189</v>
      </c>
      <c r="O16" s="243">
        <v>597</v>
      </c>
      <c r="P16" s="243">
        <v>276</v>
      </c>
      <c r="Q16" s="243">
        <v>321</v>
      </c>
      <c r="R16" s="243">
        <v>517</v>
      </c>
      <c r="S16" s="243">
        <v>255</v>
      </c>
      <c r="T16" s="243">
        <v>262</v>
      </c>
      <c r="U16" s="208">
        <v>2.58</v>
      </c>
    </row>
    <row r="17" spans="1:21" ht="21.6" customHeight="1">
      <c r="A17" s="193"/>
      <c r="B17" s="334" t="s">
        <v>453</v>
      </c>
      <c r="C17" s="244">
        <v>1537</v>
      </c>
      <c r="D17" s="243">
        <v>747</v>
      </c>
      <c r="E17" s="243">
        <v>790</v>
      </c>
      <c r="F17" s="243">
        <v>3966</v>
      </c>
      <c r="G17" s="243">
        <v>1274</v>
      </c>
      <c r="H17" s="243">
        <v>1537</v>
      </c>
      <c r="I17" s="243">
        <v>747</v>
      </c>
      <c r="J17" s="243">
        <v>790</v>
      </c>
      <c r="K17" s="243">
        <v>0</v>
      </c>
      <c r="L17" s="243">
        <v>387</v>
      </c>
      <c r="M17" s="243">
        <v>195</v>
      </c>
      <c r="N17" s="243">
        <v>192</v>
      </c>
      <c r="O17" s="243">
        <v>557</v>
      </c>
      <c r="P17" s="243">
        <v>264</v>
      </c>
      <c r="Q17" s="243">
        <v>293</v>
      </c>
      <c r="R17" s="243">
        <v>593</v>
      </c>
      <c r="S17" s="243">
        <v>288</v>
      </c>
      <c r="T17" s="243">
        <v>305</v>
      </c>
      <c r="U17" s="208">
        <v>2.58</v>
      </c>
    </row>
    <row r="18" spans="1:21" ht="21.6" customHeight="1">
      <c r="A18" s="193"/>
      <c r="B18" s="340" t="s">
        <v>452</v>
      </c>
      <c r="C18" s="380">
        <v>1551</v>
      </c>
      <c r="D18" s="380">
        <v>763</v>
      </c>
      <c r="E18" s="380">
        <v>788</v>
      </c>
      <c r="F18" s="380">
        <v>4524</v>
      </c>
      <c r="G18" s="380">
        <v>1435</v>
      </c>
      <c r="H18" s="380">
        <v>1551</v>
      </c>
      <c r="I18" s="380">
        <v>763</v>
      </c>
      <c r="J18" s="380">
        <v>788</v>
      </c>
      <c r="K18" s="380">
        <v>0</v>
      </c>
      <c r="L18" s="380">
        <v>363</v>
      </c>
      <c r="M18" s="380">
        <v>177</v>
      </c>
      <c r="N18" s="380">
        <v>186</v>
      </c>
      <c r="O18" s="380">
        <v>671</v>
      </c>
      <c r="P18" s="380">
        <v>328</v>
      </c>
      <c r="Q18" s="380">
        <v>343</v>
      </c>
      <c r="R18" s="380">
        <v>517</v>
      </c>
      <c r="S18" s="380">
        <v>258</v>
      </c>
      <c r="T18" s="380">
        <v>259</v>
      </c>
      <c r="U18" s="381">
        <v>2.92</v>
      </c>
    </row>
    <row r="19" spans="1:21" ht="21.6" customHeight="1">
      <c r="A19" s="193"/>
      <c r="B19" s="377" t="s">
        <v>533</v>
      </c>
      <c r="C19" s="380">
        <v>1465</v>
      </c>
      <c r="D19" s="380">
        <v>705</v>
      </c>
      <c r="E19" s="380">
        <v>760</v>
      </c>
      <c r="F19" s="380">
        <v>4740</v>
      </c>
      <c r="G19" s="380">
        <v>1546</v>
      </c>
      <c r="H19" s="380">
        <v>1463</v>
      </c>
      <c r="I19" s="380">
        <v>703</v>
      </c>
      <c r="J19" s="380">
        <v>760</v>
      </c>
      <c r="K19" s="380"/>
      <c r="L19" s="380">
        <v>372</v>
      </c>
      <c r="M19" s="380">
        <v>178</v>
      </c>
      <c r="N19" s="380">
        <v>194</v>
      </c>
      <c r="O19" s="380">
        <v>543</v>
      </c>
      <c r="P19" s="380">
        <v>256</v>
      </c>
      <c r="Q19" s="380">
        <v>287</v>
      </c>
      <c r="R19" s="380">
        <v>548</v>
      </c>
      <c r="S19" s="380">
        <v>269</v>
      </c>
      <c r="T19" s="380">
        <v>279</v>
      </c>
      <c r="U19" s="208">
        <f>ROUND(F19/C19,2)</f>
        <v>3.24</v>
      </c>
    </row>
    <row r="20" spans="1:21" ht="21.6" customHeight="1">
      <c r="A20" s="193"/>
      <c r="B20" s="336" t="s">
        <v>411</v>
      </c>
      <c r="C20" s="230">
        <v>986</v>
      </c>
      <c r="D20" s="229">
        <v>492</v>
      </c>
      <c r="E20" s="229">
        <v>494</v>
      </c>
      <c r="F20" s="229">
        <v>3374</v>
      </c>
      <c r="G20" s="229">
        <v>1207</v>
      </c>
      <c r="H20" s="229">
        <v>984</v>
      </c>
      <c r="I20" s="229">
        <v>490</v>
      </c>
      <c r="J20" s="229">
        <v>494</v>
      </c>
      <c r="K20" s="229"/>
      <c r="L20" s="229">
        <v>306</v>
      </c>
      <c r="M20" s="229">
        <v>161</v>
      </c>
      <c r="N20" s="229">
        <v>145</v>
      </c>
      <c r="O20" s="229">
        <v>358</v>
      </c>
      <c r="P20" s="229">
        <v>176</v>
      </c>
      <c r="Q20" s="229">
        <v>182</v>
      </c>
      <c r="R20" s="229">
        <v>320</v>
      </c>
      <c r="S20" s="229">
        <v>153</v>
      </c>
      <c r="T20" s="229">
        <v>167</v>
      </c>
      <c r="U20" s="208">
        <f>ROUND(F20/C20,2)</f>
        <v>3.42</v>
      </c>
    </row>
    <row r="21" spans="1:21" ht="21.6" customHeight="1" thickBot="1">
      <c r="A21" s="242"/>
      <c r="B21" s="335" t="s">
        <v>410</v>
      </c>
      <c r="C21" s="382">
        <v>479</v>
      </c>
      <c r="D21" s="383">
        <v>213</v>
      </c>
      <c r="E21" s="383">
        <v>266</v>
      </c>
      <c r="F21" s="383">
        <v>1366</v>
      </c>
      <c r="G21" s="383">
        <v>339</v>
      </c>
      <c r="H21" s="383">
        <v>479</v>
      </c>
      <c r="I21" s="383">
        <v>213</v>
      </c>
      <c r="J21" s="383">
        <v>266</v>
      </c>
      <c r="K21" s="383"/>
      <c r="L21" s="383">
        <v>66</v>
      </c>
      <c r="M21" s="383">
        <v>17</v>
      </c>
      <c r="N21" s="383">
        <v>49</v>
      </c>
      <c r="O21" s="383">
        <v>185</v>
      </c>
      <c r="P21" s="383">
        <v>80</v>
      </c>
      <c r="Q21" s="383">
        <v>105</v>
      </c>
      <c r="R21" s="383">
        <v>228</v>
      </c>
      <c r="S21" s="383">
        <v>116</v>
      </c>
      <c r="T21" s="383">
        <v>112</v>
      </c>
      <c r="U21" s="384">
        <f>ROUND(F21/C21,2)</f>
        <v>2.85</v>
      </c>
    </row>
    <row r="22" spans="1:21" s="198" customFormat="1" ht="13.9" customHeight="1">
      <c r="A22" s="196" t="s">
        <v>451</v>
      </c>
      <c r="C22" s="199"/>
      <c r="D22" s="199"/>
      <c r="E22" s="199"/>
      <c r="F22" s="199"/>
      <c r="G22" s="199"/>
      <c r="H22" s="199"/>
      <c r="I22" s="199"/>
      <c r="J22" s="199"/>
      <c r="K22" s="199"/>
      <c r="L22" s="199"/>
      <c r="M22" s="199"/>
      <c r="N22" s="199"/>
      <c r="O22" s="199"/>
      <c r="P22" s="199"/>
      <c r="Q22" s="199"/>
      <c r="R22" s="199"/>
      <c r="S22" s="199"/>
      <c r="T22" s="199"/>
      <c r="U22" s="240"/>
    </row>
    <row r="23" spans="1:21" s="195" customFormat="1" ht="13.9" customHeight="1">
      <c r="A23" s="195" t="s">
        <v>450</v>
      </c>
      <c r="C23" s="241"/>
      <c r="H23" s="241"/>
      <c r="L23" s="241"/>
      <c r="O23" s="241"/>
      <c r="R23" s="241"/>
      <c r="U23" s="240"/>
    </row>
    <row r="24" spans="1:21" s="195" customFormat="1" ht="13.9" customHeight="1">
      <c r="A24" s="195" t="s">
        <v>449</v>
      </c>
      <c r="C24" s="241"/>
      <c r="H24" s="241"/>
      <c r="L24" s="195" t="s">
        <v>435</v>
      </c>
      <c r="O24" s="241"/>
      <c r="R24" s="241"/>
      <c r="U24" s="240"/>
    </row>
    <row r="25" spans="1:21" ht="11.25">
      <c r="C25" s="241"/>
      <c r="H25" s="241"/>
      <c r="L25" s="241"/>
      <c r="O25" s="241"/>
      <c r="R25" s="241"/>
      <c r="U25" s="240"/>
    </row>
  </sheetData>
  <mergeCells count="12">
    <mergeCell ref="A6:B6"/>
    <mergeCell ref="A14:B14"/>
    <mergeCell ref="A1:J1"/>
    <mergeCell ref="L1:U1"/>
    <mergeCell ref="A3:B5"/>
    <mergeCell ref="C3:E4"/>
    <mergeCell ref="F3:F4"/>
    <mergeCell ref="G3:G4"/>
    <mergeCell ref="U3:U4"/>
    <mergeCell ref="H4:J4"/>
    <mergeCell ref="L4:M4"/>
    <mergeCell ref="R4:T4"/>
  </mergeCells>
  <phoneticPr fontId="3"/>
  <pageMargins left="0.78740157480314965" right="0.55118110236220474" top="0.59055118110236227" bottom="0.59055118110236227" header="0.51181102362204722" footer="0.51181102362204722"/>
  <pageSetup paperSize="9" scale="70" orientation="landscape" horizontalDpi="300" verticalDpi="300" r:id="rId1"/>
  <headerFooter alignWithMargins="0"/>
  <colBreaks count="1" manualBreakCount="1">
    <brk id="10" max="1048575" man="1"/>
  </colBreaks>
  <ignoredErrors>
    <ignoredError sqref="B8:B10 B16:B1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Normal="100" zoomScaleSheetLayoutView="100" workbookViewId="0">
      <pane xSplit="2" ySplit="4" topLeftCell="C5" activePane="bottomRight" state="frozen"/>
      <selection pane="topRight" activeCell="C1" sqref="C1"/>
      <selection pane="bottomLeft" activeCell="A5" sqref="A5"/>
      <selection pane="bottomRight" activeCell="A17" sqref="A17"/>
    </sheetView>
  </sheetViews>
  <sheetFormatPr defaultColWidth="9" defaultRowHeight="13.9" customHeight="1"/>
  <cols>
    <col min="1" max="1" width="2.5" style="257" customWidth="1"/>
    <col min="2" max="2" width="9.125" style="257" customWidth="1"/>
    <col min="3" max="7" width="14.5" style="257" customWidth="1"/>
    <col min="8" max="8" width="14.5" style="258" customWidth="1"/>
    <col min="9" max="9" width="0.25" style="258" customWidth="1"/>
    <col min="10" max="15" width="17.25" style="257" customWidth="1"/>
    <col min="16" max="16384" width="9" style="257"/>
  </cols>
  <sheetData>
    <row r="1" spans="1:16" s="288" customFormat="1" ht="19.899999999999999" customHeight="1">
      <c r="A1" s="616" t="s">
        <v>492</v>
      </c>
      <c r="B1" s="616"/>
      <c r="C1" s="616"/>
      <c r="D1" s="616"/>
      <c r="E1" s="616"/>
      <c r="F1" s="616"/>
      <c r="G1" s="616"/>
      <c r="H1" s="616"/>
      <c r="J1" s="617" t="s">
        <v>491</v>
      </c>
      <c r="K1" s="617"/>
      <c r="L1" s="617"/>
      <c r="M1" s="617"/>
      <c r="N1" s="617"/>
      <c r="O1" s="617"/>
    </row>
    <row r="2" spans="1:16" s="284" customFormat="1" ht="13.9" customHeight="1" thickBot="1">
      <c r="A2" s="287" t="s">
        <v>490</v>
      </c>
      <c r="B2" s="287"/>
      <c r="C2" s="286"/>
      <c r="D2" s="286"/>
      <c r="E2" s="286"/>
      <c r="F2" s="286"/>
      <c r="G2" s="286"/>
      <c r="H2" s="265"/>
      <c r="I2" s="265"/>
      <c r="J2" s="285"/>
      <c r="K2" s="285"/>
      <c r="L2" s="285"/>
      <c r="M2" s="285"/>
      <c r="N2" s="285"/>
      <c r="O2" s="285"/>
    </row>
    <row r="3" spans="1:16" ht="15.75" customHeight="1">
      <c r="A3" s="618" t="s">
        <v>489</v>
      </c>
      <c r="B3" s="619"/>
      <c r="C3" s="622" t="s">
        <v>488</v>
      </c>
      <c r="D3" s="622"/>
      <c r="E3" s="622"/>
      <c r="F3" s="283" t="s">
        <v>487</v>
      </c>
      <c r="G3" s="623" t="s">
        <v>486</v>
      </c>
      <c r="H3" s="624"/>
      <c r="I3" s="282"/>
      <c r="J3" s="625" t="s">
        <v>485</v>
      </c>
      <c r="K3" s="625"/>
      <c r="L3" s="626"/>
      <c r="M3" s="627" t="s">
        <v>484</v>
      </c>
      <c r="N3" s="625"/>
      <c r="O3" s="625"/>
    </row>
    <row r="4" spans="1:16" ht="15.75" customHeight="1">
      <c r="A4" s="620"/>
      <c r="B4" s="621"/>
      <c r="C4" s="279" t="s">
        <v>483</v>
      </c>
      <c r="D4" s="279" t="s">
        <v>3</v>
      </c>
      <c r="E4" s="279" t="s">
        <v>4</v>
      </c>
      <c r="F4" s="279" t="s">
        <v>483</v>
      </c>
      <c r="G4" s="280" t="s">
        <v>3</v>
      </c>
      <c r="H4" s="279" t="s">
        <v>4</v>
      </c>
      <c r="I4" s="281"/>
      <c r="J4" s="280" t="s">
        <v>483</v>
      </c>
      <c r="K4" s="279" t="s">
        <v>3</v>
      </c>
      <c r="L4" s="279" t="s">
        <v>4</v>
      </c>
      <c r="M4" s="279" t="s">
        <v>17</v>
      </c>
      <c r="N4" s="279" t="s">
        <v>3</v>
      </c>
      <c r="O4" s="278" t="s">
        <v>4</v>
      </c>
    </row>
    <row r="5" spans="1:16" s="258" customFormat="1" ht="24.75" customHeight="1">
      <c r="A5" s="610" t="s">
        <v>534</v>
      </c>
      <c r="B5" s="611"/>
      <c r="C5" s="277">
        <v>16883</v>
      </c>
      <c r="D5" s="277">
        <v>7256</v>
      </c>
      <c r="E5" s="277">
        <v>9627</v>
      </c>
      <c r="F5" s="277">
        <v>14129</v>
      </c>
      <c r="G5" s="277">
        <v>5924</v>
      </c>
      <c r="H5" s="277">
        <v>8205</v>
      </c>
      <c r="I5" s="277"/>
      <c r="J5" s="277">
        <v>63378</v>
      </c>
      <c r="K5" s="277">
        <v>28572</v>
      </c>
      <c r="L5" s="277">
        <v>34806</v>
      </c>
      <c r="M5" s="277">
        <v>8078412</v>
      </c>
      <c r="N5" s="277">
        <v>4157471</v>
      </c>
      <c r="O5" s="277">
        <v>3920941</v>
      </c>
      <c r="P5" s="270"/>
    </row>
    <row r="6" spans="1:16" s="258" customFormat="1" ht="24.75" customHeight="1">
      <c r="A6" s="612" t="s">
        <v>482</v>
      </c>
      <c r="B6" s="613"/>
      <c r="C6" s="275">
        <v>15989</v>
      </c>
      <c r="D6" s="275">
        <v>6856</v>
      </c>
      <c r="E6" s="275">
        <v>9133</v>
      </c>
      <c r="F6" s="275">
        <v>13259</v>
      </c>
      <c r="G6" s="275">
        <v>5483</v>
      </c>
      <c r="H6" s="275">
        <v>7776</v>
      </c>
      <c r="I6" s="275"/>
      <c r="J6" s="275">
        <v>57525</v>
      </c>
      <c r="K6" s="275">
        <v>25129</v>
      </c>
      <c r="L6" s="275">
        <v>32396</v>
      </c>
      <c r="M6" s="275">
        <v>7249104</v>
      </c>
      <c r="N6" s="275">
        <v>3627482</v>
      </c>
      <c r="O6" s="275">
        <v>3621623</v>
      </c>
      <c r="P6" s="270"/>
    </row>
    <row r="7" spans="1:16" s="258" customFormat="1" ht="24.75" customHeight="1">
      <c r="A7" s="612" t="s">
        <v>481</v>
      </c>
      <c r="B7" s="613"/>
      <c r="C7" s="275">
        <v>15726</v>
      </c>
      <c r="D7" s="275">
        <v>6663</v>
      </c>
      <c r="E7" s="275">
        <v>9063</v>
      </c>
      <c r="F7" s="275">
        <v>12932</v>
      </c>
      <c r="G7" s="275">
        <v>5250</v>
      </c>
      <c r="H7" s="275">
        <v>7682</v>
      </c>
      <c r="I7" s="275"/>
      <c r="J7" s="275">
        <v>56197</v>
      </c>
      <c r="K7" s="275">
        <v>23918</v>
      </c>
      <c r="L7" s="275">
        <v>32279</v>
      </c>
      <c r="M7" s="275">
        <v>7132133</v>
      </c>
      <c r="N7" s="276">
        <v>3452289</v>
      </c>
      <c r="O7" s="275">
        <v>3679844</v>
      </c>
      <c r="P7" s="270"/>
    </row>
    <row r="8" spans="1:16" s="258" customFormat="1" ht="24.75" customHeight="1">
      <c r="A8" s="612" t="s">
        <v>480</v>
      </c>
      <c r="B8" s="613"/>
      <c r="C8" s="273">
        <v>15840</v>
      </c>
      <c r="D8" s="273">
        <v>6710</v>
      </c>
      <c r="E8" s="273">
        <v>9130</v>
      </c>
      <c r="F8" s="273">
        <v>13077</v>
      </c>
      <c r="G8" s="273">
        <v>5361</v>
      </c>
      <c r="H8" s="273">
        <v>7716</v>
      </c>
      <c r="I8" s="273"/>
      <c r="J8" s="273">
        <v>57748</v>
      </c>
      <c r="K8" s="273">
        <v>24483</v>
      </c>
      <c r="L8" s="273">
        <v>33265</v>
      </c>
      <c r="M8" s="273">
        <v>7490803</v>
      </c>
      <c r="N8" s="273">
        <v>3613306</v>
      </c>
      <c r="O8" s="273">
        <v>3877496</v>
      </c>
      <c r="P8" s="270"/>
    </row>
    <row r="9" spans="1:16" s="258" customFormat="1" ht="24.75" customHeight="1">
      <c r="A9" s="614" t="s">
        <v>535</v>
      </c>
      <c r="B9" s="615"/>
      <c r="C9" s="385">
        <v>15839</v>
      </c>
      <c r="D9" s="385">
        <v>7086</v>
      </c>
      <c r="E9" s="385">
        <v>8753</v>
      </c>
      <c r="F9" s="385">
        <v>14236</v>
      </c>
      <c r="G9" s="385">
        <v>6208</v>
      </c>
      <c r="H9" s="385">
        <v>8028</v>
      </c>
      <c r="I9" s="385">
        <v>62269</v>
      </c>
      <c r="J9" s="385">
        <v>62269</v>
      </c>
      <c r="K9" s="385">
        <v>28306</v>
      </c>
      <c r="L9" s="385">
        <v>33963</v>
      </c>
      <c r="M9" s="385">
        <v>8370208</v>
      </c>
      <c r="N9" s="385">
        <v>4300096</v>
      </c>
      <c r="O9" s="385">
        <v>4070111</v>
      </c>
      <c r="P9" s="270"/>
    </row>
    <row r="10" spans="1:16" s="258" customFormat="1" ht="24.75" customHeight="1">
      <c r="B10" s="274" t="s">
        <v>479</v>
      </c>
      <c r="C10" s="275">
        <v>9698</v>
      </c>
      <c r="D10" s="275">
        <v>4443</v>
      </c>
      <c r="E10" s="275">
        <v>5255</v>
      </c>
      <c r="F10" s="275">
        <v>8611</v>
      </c>
      <c r="G10" s="275">
        <v>3826</v>
      </c>
      <c r="H10" s="275">
        <v>4785</v>
      </c>
      <c r="I10" s="275"/>
      <c r="J10" s="275">
        <v>37703</v>
      </c>
      <c r="K10" s="275">
        <v>17274</v>
      </c>
      <c r="L10" s="275">
        <v>20429</v>
      </c>
      <c r="M10" s="275">
        <v>5024066</v>
      </c>
      <c r="N10" s="275">
        <v>2592427</v>
      </c>
      <c r="O10" s="275">
        <v>2431639</v>
      </c>
      <c r="P10" s="270"/>
    </row>
    <row r="11" spans="1:16" s="258" customFormat="1" ht="24.75" customHeight="1" thickBot="1">
      <c r="A11" s="272"/>
      <c r="B11" s="271" t="s">
        <v>478</v>
      </c>
      <c r="C11" s="386">
        <v>6141</v>
      </c>
      <c r="D11" s="386">
        <v>2643</v>
      </c>
      <c r="E11" s="386">
        <v>3498</v>
      </c>
      <c r="F11" s="386">
        <v>5625</v>
      </c>
      <c r="G11" s="386">
        <v>2382</v>
      </c>
      <c r="H11" s="386">
        <v>3243</v>
      </c>
      <c r="I11" s="386"/>
      <c r="J11" s="386">
        <v>24566</v>
      </c>
      <c r="K11" s="386">
        <v>11032</v>
      </c>
      <c r="L11" s="386">
        <v>13534</v>
      </c>
      <c r="M11" s="386">
        <v>3346142</v>
      </c>
      <c r="N11" s="386">
        <v>1707669</v>
      </c>
      <c r="O11" s="386">
        <v>1638472</v>
      </c>
      <c r="P11" s="270"/>
    </row>
    <row r="12" spans="1:16" s="267" customFormat="1" ht="13.9" customHeight="1">
      <c r="A12" s="269" t="s">
        <v>477</v>
      </c>
      <c r="C12" s="268"/>
      <c r="D12" s="268"/>
      <c r="E12" s="268"/>
      <c r="F12" s="268"/>
      <c r="G12" s="268"/>
      <c r="H12" s="268"/>
      <c r="I12" s="268"/>
      <c r="J12" s="268"/>
      <c r="K12" s="268"/>
      <c r="L12" s="268"/>
      <c r="M12" s="268"/>
      <c r="N12" s="268"/>
      <c r="O12" s="268"/>
    </row>
    <row r="13" spans="1:16" s="265" customFormat="1" ht="13.9" customHeight="1">
      <c r="A13" s="266" t="s">
        <v>476</v>
      </c>
      <c r="B13" s="266"/>
      <c r="C13" s="266"/>
      <c r="D13" s="266"/>
      <c r="J13" s="265" t="s">
        <v>475</v>
      </c>
      <c r="M13" s="260"/>
    </row>
    <row r="14" spans="1:16" ht="13.9" customHeight="1">
      <c r="A14" s="264" t="s">
        <v>474</v>
      </c>
      <c r="B14" s="263"/>
      <c r="C14" s="262"/>
      <c r="D14" s="262"/>
      <c r="F14" s="260"/>
      <c r="G14" s="260"/>
      <c r="J14" s="260"/>
      <c r="K14" s="260"/>
      <c r="M14" s="260"/>
      <c r="N14" s="260"/>
    </row>
    <row r="15" spans="1:16" ht="13.9" customHeight="1">
      <c r="B15" s="261"/>
      <c r="C15" s="260"/>
      <c r="F15" s="260"/>
      <c r="J15" s="260"/>
      <c r="M15" s="260"/>
    </row>
    <row r="16" spans="1:16" ht="13.9" customHeight="1">
      <c r="C16" s="260"/>
      <c r="F16" s="260"/>
      <c r="J16" s="260"/>
      <c r="M16" s="260"/>
    </row>
    <row r="18" spans="14:15" ht="13.9" customHeight="1">
      <c r="N18" s="259"/>
      <c r="O18" s="259"/>
    </row>
  </sheetData>
  <mergeCells count="12">
    <mergeCell ref="A1:H1"/>
    <mergeCell ref="J1:O1"/>
    <mergeCell ref="A3:B4"/>
    <mergeCell ref="C3:E3"/>
    <mergeCell ref="G3:H3"/>
    <mergeCell ref="J3:L3"/>
    <mergeCell ref="M3:O3"/>
    <mergeCell ref="A5:B5"/>
    <mergeCell ref="A6:B6"/>
    <mergeCell ref="A7:B7"/>
    <mergeCell ref="A8:B8"/>
    <mergeCell ref="A9:B9"/>
  </mergeCells>
  <phoneticPr fontId="3"/>
  <pageMargins left="0.78740157480314965" right="0.55118110236220474" top="0.98425196850393704" bottom="0.98425196850393704" header="0.51181102362204722" footer="0.51181102362204722"/>
  <pageSetup paperSize="9" scale="78" orientation="landscape" horizontalDpi="300" verticalDpi="300" r:id="rId1"/>
  <headerFooter alignWithMargins="0"/>
  <ignoredErrors>
    <ignoredError sqref="A6:B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E18" sqref="E18"/>
    </sheetView>
  </sheetViews>
  <sheetFormatPr defaultColWidth="9" defaultRowHeight="10.5"/>
  <cols>
    <col min="1" max="1" width="2.5" style="289" customWidth="1"/>
    <col min="2" max="2" width="9.125" style="289" customWidth="1"/>
    <col min="3" max="12" width="10" style="289" customWidth="1"/>
    <col min="13" max="13" width="0.5" style="289" customWidth="1"/>
    <col min="14" max="22" width="10.125" style="289" customWidth="1"/>
    <col min="23" max="23" width="10.125" style="290" customWidth="1"/>
    <col min="24" max="16384" width="9" style="289"/>
  </cols>
  <sheetData>
    <row r="1" spans="1:23" s="313" customFormat="1" ht="20.100000000000001" customHeight="1">
      <c r="A1" s="635" t="s">
        <v>506</v>
      </c>
      <c r="B1" s="635"/>
      <c r="C1" s="635"/>
      <c r="D1" s="635"/>
      <c r="E1" s="635"/>
      <c r="F1" s="635"/>
      <c r="G1" s="635"/>
      <c r="H1" s="635"/>
      <c r="I1" s="635"/>
      <c r="J1" s="635"/>
      <c r="K1" s="635"/>
      <c r="L1" s="635"/>
      <c r="M1" s="353"/>
      <c r="N1" s="636" t="s">
        <v>505</v>
      </c>
      <c r="O1" s="636"/>
      <c r="P1" s="636"/>
      <c r="Q1" s="636"/>
      <c r="R1" s="636"/>
      <c r="S1" s="636"/>
      <c r="T1" s="636"/>
      <c r="U1" s="636"/>
      <c r="V1" s="636"/>
      <c r="W1" s="636"/>
    </row>
    <row r="2" spans="1:23" s="310" customFormat="1" ht="14.1" customHeight="1" thickBot="1">
      <c r="A2" s="312" t="s">
        <v>490</v>
      </c>
      <c r="B2" s="312"/>
      <c r="C2" s="312"/>
      <c r="D2" s="312"/>
      <c r="E2" s="312"/>
      <c r="F2" s="312"/>
      <c r="G2" s="312"/>
      <c r="H2" s="312"/>
      <c r="I2" s="312"/>
      <c r="J2" s="312"/>
      <c r="K2" s="312"/>
      <c r="L2" s="312"/>
      <c r="M2" s="312"/>
      <c r="N2" s="312"/>
      <c r="O2" s="312"/>
      <c r="P2" s="312"/>
      <c r="Q2" s="312"/>
      <c r="R2" s="312"/>
      <c r="S2" s="312"/>
      <c r="T2" s="312"/>
      <c r="W2" s="311"/>
    </row>
    <row r="3" spans="1:23" ht="16.149999999999999" customHeight="1">
      <c r="A3" s="637" t="s">
        <v>504</v>
      </c>
      <c r="B3" s="637"/>
      <c r="C3" s="638" t="s">
        <v>503</v>
      </c>
      <c r="D3" s="640" t="s">
        <v>502</v>
      </c>
      <c r="E3" s="641"/>
      <c r="F3" s="641"/>
      <c r="G3" s="641"/>
      <c r="H3" s="641"/>
      <c r="I3" s="641"/>
      <c r="J3" s="641"/>
      <c r="K3" s="641"/>
      <c r="L3" s="642"/>
      <c r="M3" s="355"/>
      <c r="N3" s="355"/>
      <c r="O3" s="641" t="s">
        <v>501</v>
      </c>
      <c r="P3" s="641"/>
      <c r="Q3" s="641"/>
      <c r="R3" s="641"/>
      <c r="S3" s="641"/>
      <c r="T3" s="641"/>
      <c r="U3" s="641"/>
      <c r="V3" s="641"/>
      <c r="W3" s="641"/>
    </row>
    <row r="4" spans="1:23" ht="16.149999999999999" customHeight="1">
      <c r="A4" s="629"/>
      <c r="B4" s="629"/>
      <c r="C4" s="639"/>
      <c r="D4" s="631" t="s">
        <v>499</v>
      </c>
      <c r="E4" s="632"/>
      <c r="F4" s="633"/>
      <c r="G4" s="631" t="s">
        <v>498</v>
      </c>
      <c r="H4" s="632"/>
      <c r="I4" s="633"/>
      <c r="J4" s="631" t="s">
        <v>497</v>
      </c>
      <c r="K4" s="632"/>
      <c r="L4" s="633"/>
      <c r="M4" s="309"/>
      <c r="N4" s="643" t="s">
        <v>500</v>
      </c>
      <c r="O4" s="631" t="s">
        <v>499</v>
      </c>
      <c r="P4" s="632"/>
      <c r="Q4" s="633"/>
      <c r="R4" s="631" t="s">
        <v>498</v>
      </c>
      <c r="S4" s="632"/>
      <c r="T4" s="633"/>
      <c r="U4" s="631" t="s">
        <v>497</v>
      </c>
      <c r="V4" s="632"/>
      <c r="W4" s="632"/>
    </row>
    <row r="5" spans="1:23" ht="16.149999999999999" customHeight="1">
      <c r="A5" s="632"/>
      <c r="B5" s="632"/>
      <c r="C5" s="631"/>
      <c r="D5" s="308" t="s">
        <v>496</v>
      </c>
      <c r="E5" s="308" t="s">
        <v>3</v>
      </c>
      <c r="F5" s="308" t="s">
        <v>4</v>
      </c>
      <c r="G5" s="308" t="s">
        <v>496</v>
      </c>
      <c r="H5" s="308" t="s">
        <v>3</v>
      </c>
      <c r="I5" s="308" t="s">
        <v>4</v>
      </c>
      <c r="J5" s="308" t="s">
        <v>496</v>
      </c>
      <c r="K5" s="308" t="s">
        <v>3</v>
      </c>
      <c r="L5" s="308" t="s">
        <v>4</v>
      </c>
      <c r="M5" s="354"/>
      <c r="N5" s="633"/>
      <c r="O5" s="308" t="s">
        <v>496</v>
      </c>
      <c r="P5" s="308" t="s">
        <v>3</v>
      </c>
      <c r="Q5" s="308" t="s">
        <v>4</v>
      </c>
      <c r="R5" s="308" t="s">
        <v>496</v>
      </c>
      <c r="S5" s="308" t="s">
        <v>3</v>
      </c>
      <c r="T5" s="308" t="s">
        <v>4</v>
      </c>
      <c r="U5" s="308" t="s">
        <v>496</v>
      </c>
      <c r="V5" s="308" t="s">
        <v>3</v>
      </c>
      <c r="W5" s="307" t="s">
        <v>4</v>
      </c>
    </row>
    <row r="6" spans="1:23" s="356" customFormat="1" ht="25.15" customHeight="1">
      <c r="A6" s="634" t="s">
        <v>536</v>
      </c>
      <c r="B6" s="634"/>
      <c r="C6" s="305">
        <v>104</v>
      </c>
      <c r="D6" s="275">
        <v>1022</v>
      </c>
      <c r="E6" s="275">
        <v>942</v>
      </c>
      <c r="F6" s="275">
        <v>80</v>
      </c>
      <c r="G6" s="300">
        <v>14</v>
      </c>
      <c r="H6" s="300">
        <v>14</v>
      </c>
      <c r="I6" s="300" t="s">
        <v>296</v>
      </c>
      <c r="J6" s="300" t="s">
        <v>296</v>
      </c>
      <c r="K6" s="300" t="s">
        <v>296</v>
      </c>
      <c r="L6" s="300" t="s">
        <v>296</v>
      </c>
      <c r="M6" s="304"/>
      <c r="N6" s="300">
        <v>69454</v>
      </c>
      <c r="O6" s="275">
        <v>69150</v>
      </c>
      <c r="P6" s="275">
        <v>64320</v>
      </c>
      <c r="Q6" s="275">
        <v>4830</v>
      </c>
      <c r="R6" s="300">
        <v>304</v>
      </c>
      <c r="S6" s="300">
        <v>304</v>
      </c>
      <c r="T6" s="300" t="s">
        <v>296</v>
      </c>
      <c r="U6" s="306" t="s">
        <v>296</v>
      </c>
      <c r="V6" s="306" t="s">
        <v>296</v>
      </c>
      <c r="W6" s="306" t="s">
        <v>296</v>
      </c>
    </row>
    <row r="7" spans="1:23" s="356" customFormat="1" ht="25.15" customHeight="1">
      <c r="A7" s="612" t="s">
        <v>482</v>
      </c>
      <c r="B7" s="612"/>
      <c r="C7" s="305">
        <v>100</v>
      </c>
      <c r="D7" s="275">
        <v>1047</v>
      </c>
      <c r="E7" s="275">
        <v>974</v>
      </c>
      <c r="F7" s="275">
        <v>73</v>
      </c>
      <c r="G7" s="300">
        <v>12</v>
      </c>
      <c r="H7" s="300">
        <v>12</v>
      </c>
      <c r="I7" s="300" t="s">
        <v>296</v>
      </c>
      <c r="J7" s="300" t="s">
        <v>296</v>
      </c>
      <c r="K7" s="300" t="s">
        <v>296</v>
      </c>
      <c r="L7" s="300" t="s">
        <v>296</v>
      </c>
      <c r="M7" s="304"/>
      <c r="N7" s="300">
        <v>60656</v>
      </c>
      <c r="O7" s="275">
        <v>60420</v>
      </c>
      <c r="P7" s="275">
        <v>56700</v>
      </c>
      <c r="Q7" s="275">
        <v>3720</v>
      </c>
      <c r="R7" s="300">
        <v>236</v>
      </c>
      <c r="S7" s="300">
        <v>236</v>
      </c>
      <c r="T7" s="300" t="s">
        <v>296</v>
      </c>
      <c r="U7" s="300" t="s">
        <v>296</v>
      </c>
      <c r="V7" s="300" t="s">
        <v>296</v>
      </c>
      <c r="W7" s="300" t="s">
        <v>296</v>
      </c>
    </row>
    <row r="8" spans="1:23" s="356" customFormat="1" ht="25.15" customHeight="1">
      <c r="A8" s="628" t="s">
        <v>481</v>
      </c>
      <c r="B8" s="628"/>
      <c r="C8" s="303">
        <v>75</v>
      </c>
      <c r="D8" s="276">
        <v>781</v>
      </c>
      <c r="E8" s="276">
        <v>731</v>
      </c>
      <c r="F8" s="276">
        <v>50</v>
      </c>
      <c r="G8" s="301">
        <v>10</v>
      </c>
      <c r="H8" s="301">
        <v>8</v>
      </c>
      <c r="I8" s="301">
        <v>2</v>
      </c>
      <c r="J8" s="301" t="s">
        <v>296</v>
      </c>
      <c r="K8" s="301" t="s">
        <v>296</v>
      </c>
      <c r="L8" s="301" t="s">
        <v>296</v>
      </c>
      <c r="M8" s="302">
        <v>0</v>
      </c>
      <c r="N8" s="301">
        <v>35595</v>
      </c>
      <c r="O8" s="276">
        <v>34988</v>
      </c>
      <c r="P8" s="276">
        <v>33360</v>
      </c>
      <c r="Q8" s="276">
        <v>1628</v>
      </c>
      <c r="R8" s="301">
        <v>608</v>
      </c>
      <c r="S8" s="300">
        <v>552</v>
      </c>
      <c r="T8" s="300">
        <v>56</v>
      </c>
      <c r="U8" s="300" t="s">
        <v>296</v>
      </c>
      <c r="V8" s="300" t="s">
        <v>296</v>
      </c>
      <c r="W8" s="300" t="s">
        <v>296</v>
      </c>
    </row>
    <row r="9" spans="1:23" s="356" customFormat="1" ht="25.15" customHeight="1">
      <c r="A9" s="628" t="s">
        <v>480</v>
      </c>
      <c r="B9" s="628"/>
      <c r="C9" s="303">
        <v>80</v>
      </c>
      <c r="D9" s="276">
        <v>703</v>
      </c>
      <c r="E9" s="276">
        <v>663</v>
      </c>
      <c r="F9" s="276">
        <v>40</v>
      </c>
      <c r="G9" s="301">
        <v>20</v>
      </c>
      <c r="H9" s="301">
        <v>20</v>
      </c>
      <c r="I9" s="301" t="s">
        <v>296</v>
      </c>
      <c r="J9" s="301" t="s">
        <v>296</v>
      </c>
      <c r="K9" s="301" t="s">
        <v>296</v>
      </c>
      <c r="L9" s="301" t="s">
        <v>296</v>
      </c>
      <c r="M9" s="302">
        <v>0</v>
      </c>
      <c r="N9" s="301">
        <v>29337</v>
      </c>
      <c r="O9" s="276">
        <v>28035</v>
      </c>
      <c r="P9" s="276">
        <v>26633</v>
      </c>
      <c r="Q9" s="276">
        <v>1403</v>
      </c>
      <c r="R9" s="301">
        <v>1302</v>
      </c>
      <c r="S9" s="300">
        <v>1302</v>
      </c>
      <c r="T9" s="300" t="s">
        <v>296</v>
      </c>
      <c r="U9" s="300" t="s">
        <v>296</v>
      </c>
      <c r="V9" s="300" t="s">
        <v>296</v>
      </c>
      <c r="W9" s="300" t="s">
        <v>296</v>
      </c>
    </row>
    <row r="10" spans="1:23" s="356" customFormat="1" ht="25.15" customHeight="1">
      <c r="A10" s="629" t="s">
        <v>537</v>
      </c>
      <c r="B10" s="630"/>
      <c r="C10" s="387">
        <v>75</v>
      </c>
      <c r="D10" s="387">
        <v>781</v>
      </c>
      <c r="E10" s="387">
        <v>740</v>
      </c>
      <c r="F10" s="387">
        <v>41</v>
      </c>
      <c r="G10" s="388">
        <v>7</v>
      </c>
      <c r="H10" s="388">
        <v>7</v>
      </c>
      <c r="I10" s="388" t="s">
        <v>296</v>
      </c>
      <c r="J10" s="388" t="s">
        <v>296</v>
      </c>
      <c r="K10" s="388" t="s">
        <v>296</v>
      </c>
      <c r="L10" s="388" t="s">
        <v>296</v>
      </c>
      <c r="M10" s="387"/>
      <c r="N10" s="387">
        <v>39485</v>
      </c>
      <c r="O10" s="387">
        <v>39188</v>
      </c>
      <c r="P10" s="387">
        <v>37913</v>
      </c>
      <c r="Q10" s="387">
        <v>1275</v>
      </c>
      <c r="R10" s="387">
        <v>298</v>
      </c>
      <c r="S10" s="385">
        <v>298</v>
      </c>
      <c r="T10" s="301" t="s">
        <v>296</v>
      </c>
      <c r="U10" s="301" t="s">
        <v>296</v>
      </c>
      <c r="V10" s="301" t="s">
        <v>296</v>
      </c>
      <c r="W10" s="301" t="s">
        <v>296</v>
      </c>
    </row>
    <row r="11" spans="1:23" s="356" customFormat="1" ht="25.15" customHeight="1">
      <c r="A11" s="299"/>
      <c r="B11" s="298" t="s">
        <v>479</v>
      </c>
      <c r="C11" s="303">
        <v>18</v>
      </c>
      <c r="D11" s="276">
        <v>188</v>
      </c>
      <c r="E11" s="276">
        <v>185</v>
      </c>
      <c r="F11" s="301">
        <v>3</v>
      </c>
      <c r="G11" s="388" t="s">
        <v>296</v>
      </c>
      <c r="H11" s="388" t="s">
        <v>296</v>
      </c>
      <c r="I11" s="388" t="s">
        <v>296</v>
      </c>
      <c r="J11" s="388" t="s">
        <v>296</v>
      </c>
      <c r="K11" s="388" t="s">
        <v>296</v>
      </c>
      <c r="L11" s="388" t="s">
        <v>296</v>
      </c>
      <c r="M11" s="302"/>
      <c r="N11" s="301">
        <v>10485</v>
      </c>
      <c r="O11" s="276">
        <v>10485</v>
      </c>
      <c r="P11" s="276">
        <v>10440</v>
      </c>
      <c r="Q11" s="301">
        <v>45</v>
      </c>
      <c r="R11" s="301" t="s">
        <v>296</v>
      </c>
      <c r="S11" s="301" t="s">
        <v>296</v>
      </c>
      <c r="T11" s="301" t="s">
        <v>296</v>
      </c>
      <c r="U11" s="301" t="s">
        <v>296</v>
      </c>
      <c r="V11" s="301" t="s">
        <v>296</v>
      </c>
      <c r="W11" s="301" t="s">
        <v>296</v>
      </c>
    </row>
    <row r="12" spans="1:23" s="356" customFormat="1" ht="25.15" customHeight="1" thickBot="1">
      <c r="A12" s="297"/>
      <c r="B12" s="296" t="s">
        <v>478</v>
      </c>
      <c r="C12" s="389">
        <v>57</v>
      </c>
      <c r="D12" s="390">
        <v>593</v>
      </c>
      <c r="E12" s="390">
        <v>555</v>
      </c>
      <c r="F12" s="390">
        <v>38</v>
      </c>
      <c r="G12" s="391">
        <v>7</v>
      </c>
      <c r="H12" s="391">
        <v>7</v>
      </c>
      <c r="I12" s="391" t="s">
        <v>296</v>
      </c>
      <c r="J12" s="391" t="s">
        <v>296</v>
      </c>
      <c r="K12" s="391" t="s">
        <v>296</v>
      </c>
      <c r="L12" s="391" t="s">
        <v>296</v>
      </c>
      <c r="M12" s="392"/>
      <c r="N12" s="391">
        <v>29000</v>
      </c>
      <c r="O12" s="390">
        <v>28703</v>
      </c>
      <c r="P12" s="390">
        <v>27473</v>
      </c>
      <c r="Q12" s="390">
        <v>1230</v>
      </c>
      <c r="R12" s="391">
        <v>298</v>
      </c>
      <c r="S12" s="393">
        <v>298</v>
      </c>
      <c r="T12" s="393" t="s">
        <v>296</v>
      </c>
      <c r="U12" s="393" t="s">
        <v>296</v>
      </c>
      <c r="V12" s="393" t="s">
        <v>296</v>
      </c>
      <c r="W12" s="393" t="s">
        <v>296</v>
      </c>
    </row>
    <row r="13" spans="1:23" s="267" customFormat="1" ht="13.9" customHeight="1">
      <c r="A13" s="295" t="s">
        <v>477</v>
      </c>
      <c r="B13" s="294"/>
      <c r="C13" s="293"/>
      <c r="D13" s="293"/>
      <c r="E13" s="293"/>
      <c r="F13" s="293"/>
      <c r="G13" s="293"/>
      <c r="H13" s="293"/>
      <c r="I13" s="293"/>
      <c r="J13" s="293"/>
      <c r="K13" s="293"/>
      <c r="L13" s="293"/>
      <c r="M13" s="293"/>
      <c r="N13" s="293"/>
      <c r="O13" s="293"/>
      <c r="P13" s="293"/>
      <c r="Q13" s="293"/>
      <c r="R13" s="293"/>
      <c r="S13" s="292"/>
      <c r="T13" s="292"/>
      <c r="U13" s="292"/>
      <c r="V13" s="292"/>
      <c r="W13" s="292"/>
    </row>
    <row r="14" spans="1:23" s="265" customFormat="1" ht="13.9" customHeight="1">
      <c r="A14" s="266" t="s">
        <v>495</v>
      </c>
      <c r="B14" s="266"/>
      <c r="C14" s="266"/>
      <c r="D14" s="266"/>
      <c r="E14" s="266"/>
      <c r="F14" s="266"/>
      <c r="G14" s="266"/>
      <c r="H14" s="266"/>
      <c r="I14" s="266"/>
      <c r="J14" s="266"/>
      <c r="K14" s="266"/>
      <c r="L14" s="266"/>
      <c r="M14" s="266"/>
      <c r="N14" s="266" t="s">
        <v>494</v>
      </c>
      <c r="O14" s="266"/>
      <c r="P14" s="266"/>
      <c r="Q14" s="266"/>
      <c r="R14" s="266"/>
    </row>
    <row r="15" spans="1:23" ht="14.1" customHeight="1">
      <c r="A15" s="264" t="s">
        <v>493</v>
      </c>
      <c r="B15" s="263"/>
      <c r="C15" s="291"/>
      <c r="D15" s="291"/>
      <c r="E15" s="291"/>
      <c r="F15" s="291"/>
      <c r="G15" s="291"/>
      <c r="H15" s="291"/>
      <c r="I15" s="291"/>
      <c r="J15" s="291"/>
      <c r="K15" s="291"/>
      <c r="L15" s="291"/>
      <c r="M15" s="291"/>
      <c r="N15" s="291"/>
      <c r="O15" s="291"/>
      <c r="P15" s="291"/>
      <c r="Q15" s="291"/>
      <c r="R15" s="291"/>
    </row>
    <row r="16" spans="1:23">
      <c r="A16" s="263"/>
      <c r="B16" s="263"/>
      <c r="C16" s="291"/>
      <c r="D16" s="291"/>
      <c r="E16" s="291"/>
      <c r="F16" s="291"/>
      <c r="G16" s="291"/>
      <c r="H16" s="291"/>
      <c r="I16" s="291"/>
      <c r="J16" s="291"/>
      <c r="K16" s="291"/>
      <c r="L16" s="291"/>
      <c r="M16" s="291"/>
      <c r="N16" s="291"/>
      <c r="O16" s="291"/>
      <c r="P16" s="291"/>
      <c r="Q16" s="291"/>
      <c r="R16" s="291"/>
    </row>
    <row r="17" spans="1:18">
      <c r="A17" s="291"/>
      <c r="B17" s="291"/>
      <c r="C17" s="291"/>
      <c r="D17" s="291"/>
      <c r="E17" s="291"/>
      <c r="F17" s="291"/>
      <c r="G17" s="291"/>
      <c r="H17" s="291"/>
      <c r="I17" s="291"/>
      <c r="J17" s="291"/>
      <c r="K17" s="291"/>
      <c r="L17" s="291"/>
      <c r="M17" s="291"/>
      <c r="N17" s="291"/>
      <c r="O17" s="291"/>
      <c r="P17" s="291"/>
      <c r="Q17" s="291"/>
      <c r="R17" s="291"/>
    </row>
  </sheetData>
  <mergeCells count="18">
    <mergeCell ref="A1:L1"/>
    <mergeCell ref="N1:W1"/>
    <mergeCell ref="A3:B5"/>
    <mergeCell ref="C3:C5"/>
    <mergeCell ref="D3:L3"/>
    <mergeCell ref="O3:W3"/>
    <mergeCell ref="D4:F4"/>
    <mergeCell ref="G4:I4"/>
    <mergeCell ref="J4:L4"/>
    <mergeCell ref="N4:N5"/>
    <mergeCell ref="A9:B9"/>
    <mergeCell ref="A10:B10"/>
    <mergeCell ref="O4:Q4"/>
    <mergeCell ref="R4:T4"/>
    <mergeCell ref="U4:W4"/>
    <mergeCell ref="A6:B6"/>
    <mergeCell ref="A7:B7"/>
    <mergeCell ref="A8:B8"/>
  </mergeCells>
  <phoneticPr fontId="3"/>
  <pageMargins left="0.78740157480314965" right="0.55118110236220474" top="0.98425196850393704" bottom="0.98425196850393704" header="0.51181102362204722" footer="0.51181102362204722"/>
  <pageSetup paperSize="9" scale="70" orientation="landscape" horizontalDpi="300" verticalDpi="300" r:id="rId1"/>
  <headerFooter alignWithMargins="0"/>
  <colBreaks count="1" manualBreakCount="1">
    <brk id="12" max="1048575" man="1"/>
  </colBreaks>
  <ignoredErrors>
    <ignoredError sqref="A7:B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7"/>
  <sheetViews>
    <sheetView showGridLines="0" zoomScaleNormal="100" zoomScaleSheetLayoutView="100" workbookViewId="0">
      <pane ySplit="3" topLeftCell="A4" activePane="bottomLeft" state="frozen"/>
      <selection pane="bottomLeft" sqref="A1:F1"/>
    </sheetView>
  </sheetViews>
  <sheetFormatPr defaultColWidth="9" defaultRowHeight="10.5"/>
  <cols>
    <col min="1" max="2" width="2.5" style="193" customWidth="1"/>
    <col min="3" max="3" width="4.5" style="193" customWidth="1"/>
    <col min="4" max="4" width="25.5" style="193" customWidth="1"/>
    <col min="5" max="6" width="29.625" style="193" customWidth="1"/>
    <col min="7" max="16384" width="9" style="193"/>
  </cols>
  <sheetData>
    <row r="1" spans="1:6" s="220" customFormat="1" ht="20.100000000000001" customHeight="1">
      <c r="A1" s="650" t="s">
        <v>538</v>
      </c>
      <c r="B1" s="650"/>
      <c r="C1" s="650"/>
      <c r="D1" s="650"/>
      <c r="E1" s="650"/>
      <c r="F1" s="650"/>
    </row>
    <row r="2" spans="1:6" s="195" customFormat="1" ht="14.1" customHeight="1" thickBot="1">
      <c r="E2" s="315"/>
      <c r="F2" s="322" t="s">
        <v>520</v>
      </c>
    </row>
    <row r="3" spans="1:6" ht="30" customHeight="1">
      <c r="A3" s="651" t="s">
        <v>519</v>
      </c>
      <c r="B3" s="651"/>
      <c r="C3" s="651"/>
      <c r="D3" s="652"/>
      <c r="E3" s="321" t="s">
        <v>518</v>
      </c>
      <c r="F3" s="320" t="s">
        <v>517</v>
      </c>
    </row>
    <row r="4" spans="1:6" ht="21" customHeight="1">
      <c r="A4" s="653" t="s">
        <v>539</v>
      </c>
      <c r="B4" s="653"/>
      <c r="C4" s="653"/>
      <c r="D4" s="351" t="s">
        <v>214</v>
      </c>
      <c r="E4" s="319">
        <v>448</v>
      </c>
      <c r="F4" s="318">
        <v>99815</v>
      </c>
    </row>
    <row r="5" spans="1:6" ht="21" customHeight="1">
      <c r="A5" s="654" t="s">
        <v>540</v>
      </c>
      <c r="B5" s="654"/>
      <c r="C5" s="654"/>
      <c r="D5" s="351" t="s">
        <v>214</v>
      </c>
      <c r="E5" s="319">
        <v>438</v>
      </c>
      <c r="F5" s="318">
        <v>99407</v>
      </c>
    </row>
    <row r="6" spans="1:6" ht="21" customHeight="1">
      <c r="A6" s="654" t="s">
        <v>541</v>
      </c>
      <c r="B6" s="654"/>
      <c r="C6" s="654"/>
      <c r="D6" s="351" t="s">
        <v>214</v>
      </c>
      <c r="E6" s="319">
        <v>433</v>
      </c>
      <c r="F6" s="318">
        <v>100675</v>
      </c>
    </row>
    <row r="7" spans="1:6" ht="21" customHeight="1">
      <c r="A7" s="654" t="s">
        <v>542</v>
      </c>
      <c r="B7" s="654"/>
      <c r="C7" s="654"/>
      <c r="D7" s="351" t="s">
        <v>214</v>
      </c>
      <c r="E7" s="319">
        <v>421</v>
      </c>
      <c r="F7" s="318">
        <v>106655</v>
      </c>
    </row>
    <row r="8" spans="1:6" ht="21" customHeight="1">
      <c r="A8" s="654" t="s">
        <v>522</v>
      </c>
      <c r="B8" s="654"/>
      <c r="C8" s="654"/>
      <c r="D8" s="351" t="s">
        <v>214</v>
      </c>
      <c r="E8" s="319">
        <v>421</v>
      </c>
      <c r="F8" s="318">
        <v>105400</v>
      </c>
    </row>
    <row r="9" spans="1:6" ht="21" customHeight="1">
      <c r="A9" s="337"/>
      <c r="B9" s="590" t="s">
        <v>516</v>
      </c>
      <c r="C9" s="590"/>
      <c r="D9" s="591"/>
      <c r="E9" s="319">
        <v>382</v>
      </c>
      <c r="F9" s="318">
        <v>97902</v>
      </c>
    </row>
    <row r="10" spans="1:6" ht="21" customHeight="1">
      <c r="A10" s="337"/>
      <c r="B10" s="350"/>
      <c r="C10" s="590" t="s">
        <v>515</v>
      </c>
      <c r="D10" s="591" t="s">
        <v>515</v>
      </c>
      <c r="E10" s="319" t="s">
        <v>296</v>
      </c>
      <c r="F10" s="318" t="s">
        <v>296</v>
      </c>
    </row>
    <row r="11" spans="1:6" ht="21" customHeight="1">
      <c r="A11" s="337"/>
      <c r="B11" s="350"/>
      <c r="C11" s="590" t="s">
        <v>514</v>
      </c>
      <c r="D11" s="591" t="s">
        <v>514</v>
      </c>
      <c r="E11" s="319" t="s">
        <v>296</v>
      </c>
      <c r="F11" s="318" t="s">
        <v>296</v>
      </c>
    </row>
    <row r="12" spans="1:6" ht="21" customHeight="1">
      <c r="A12" s="337"/>
      <c r="B12" s="350"/>
      <c r="C12" s="590" t="s">
        <v>23</v>
      </c>
      <c r="D12" s="591" t="s">
        <v>23</v>
      </c>
      <c r="E12" s="319" t="s">
        <v>296</v>
      </c>
      <c r="F12" s="318" t="s">
        <v>296</v>
      </c>
    </row>
    <row r="13" spans="1:6" ht="21" customHeight="1">
      <c r="A13" s="337"/>
      <c r="B13" s="350"/>
      <c r="C13" s="590" t="s">
        <v>5</v>
      </c>
      <c r="D13" s="591" t="s">
        <v>5</v>
      </c>
      <c r="E13" s="319">
        <v>31</v>
      </c>
      <c r="F13" s="318">
        <v>14614</v>
      </c>
    </row>
    <row r="14" spans="1:6" ht="21" customHeight="1">
      <c r="A14" s="337"/>
      <c r="B14" s="350"/>
      <c r="C14" s="590" t="s">
        <v>6</v>
      </c>
      <c r="D14" s="591" t="s">
        <v>6</v>
      </c>
      <c r="E14" s="319">
        <v>74</v>
      </c>
      <c r="F14" s="318">
        <v>16087</v>
      </c>
    </row>
    <row r="15" spans="1:6" ht="21" customHeight="1">
      <c r="A15" s="337"/>
      <c r="B15" s="350"/>
      <c r="C15" s="590" t="s">
        <v>7</v>
      </c>
      <c r="D15" s="591" t="s">
        <v>7</v>
      </c>
      <c r="E15" s="319">
        <v>7</v>
      </c>
      <c r="F15" s="318">
        <v>1168</v>
      </c>
    </row>
    <row r="16" spans="1:6" ht="21" customHeight="1">
      <c r="A16" s="337"/>
      <c r="B16" s="350"/>
      <c r="C16" s="590" t="s">
        <v>8</v>
      </c>
      <c r="D16" s="591" t="s">
        <v>8</v>
      </c>
      <c r="E16" s="319">
        <v>15</v>
      </c>
      <c r="F16" s="318">
        <v>3011</v>
      </c>
    </row>
    <row r="17" spans="1:7" ht="21" customHeight="1">
      <c r="A17" s="337"/>
      <c r="B17" s="350"/>
      <c r="C17" s="590" t="s">
        <v>29</v>
      </c>
      <c r="D17" s="591" t="s">
        <v>29</v>
      </c>
      <c r="E17" s="319">
        <v>71</v>
      </c>
      <c r="F17" s="318">
        <v>7386</v>
      </c>
    </row>
    <row r="18" spans="1:7" ht="21" customHeight="1">
      <c r="A18" s="337"/>
      <c r="B18" s="350"/>
      <c r="C18" s="590" t="s">
        <v>31</v>
      </c>
      <c r="D18" s="591" t="s">
        <v>31</v>
      </c>
      <c r="E18" s="319">
        <v>61</v>
      </c>
      <c r="F18" s="318">
        <v>31789</v>
      </c>
    </row>
    <row r="19" spans="1:7" ht="21" customHeight="1">
      <c r="A19" s="337"/>
      <c r="B19" s="350"/>
      <c r="C19" s="590" t="s">
        <v>33</v>
      </c>
      <c r="D19" s="591" t="s">
        <v>33</v>
      </c>
      <c r="E19" s="319">
        <v>41</v>
      </c>
      <c r="F19" s="318">
        <v>10874</v>
      </c>
    </row>
    <row r="20" spans="1:7" ht="21" customHeight="1">
      <c r="A20" s="337"/>
      <c r="B20" s="350"/>
      <c r="C20" s="590" t="s">
        <v>35</v>
      </c>
      <c r="D20" s="591" t="s">
        <v>35</v>
      </c>
      <c r="E20" s="319" t="s">
        <v>543</v>
      </c>
      <c r="F20" s="318" t="s">
        <v>543</v>
      </c>
    </row>
    <row r="21" spans="1:7" ht="21" customHeight="1">
      <c r="A21" s="337"/>
      <c r="B21" s="350"/>
      <c r="C21" s="590" t="s">
        <v>37</v>
      </c>
      <c r="D21" s="591" t="s">
        <v>37</v>
      </c>
      <c r="E21" s="319">
        <v>14</v>
      </c>
      <c r="F21" s="318">
        <v>1456</v>
      </c>
    </row>
    <row r="22" spans="1:7" ht="21" customHeight="1">
      <c r="A22" s="337"/>
      <c r="B22" s="350"/>
      <c r="C22" s="590" t="s">
        <v>39</v>
      </c>
      <c r="D22" s="591" t="s">
        <v>39</v>
      </c>
      <c r="E22" s="319">
        <v>4</v>
      </c>
      <c r="F22" s="318">
        <v>9054</v>
      </c>
    </row>
    <row r="23" spans="1:7" ht="21" customHeight="1">
      <c r="A23" s="337"/>
      <c r="B23" s="350"/>
      <c r="C23" s="590" t="s">
        <v>41</v>
      </c>
      <c r="D23" s="591" t="s">
        <v>41</v>
      </c>
      <c r="E23" s="319">
        <v>6</v>
      </c>
      <c r="F23" s="318">
        <v>470</v>
      </c>
    </row>
    <row r="24" spans="1:7" ht="21" customHeight="1">
      <c r="A24" s="337"/>
      <c r="B24" s="350"/>
      <c r="C24" s="590" t="s">
        <v>43</v>
      </c>
      <c r="D24" s="591" t="s">
        <v>43</v>
      </c>
      <c r="E24" s="319">
        <v>15</v>
      </c>
      <c r="F24" s="318">
        <v>226</v>
      </c>
    </row>
    <row r="25" spans="1:7" ht="21" customHeight="1">
      <c r="A25" s="337"/>
      <c r="B25" s="350"/>
      <c r="C25" s="590" t="s">
        <v>10</v>
      </c>
      <c r="D25" s="591" t="s">
        <v>10</v>
      </c>
      <c r="E25" s="319">
        <v>24</v>
      </c>
      <c r="F25" s="318">
        <v>1136</v>
      </c>
    </row>
    <row r="26" spans="1:7" ht="21" customHeight="1">
      <c r="A26" s="337"/>
      <c r="B26" s="350"/>
      <c r="C26" s="590" t="s">
        <v>9</v>
      </c>
      <c r="D26" s="591" t="s">
        <v>9</v>
      </c>
      <c r="E26" s="319">
        <v>3</v>
      </c>
      <c r="F26" s="318">
        <v>117</v>
      </c>
    </row>
    <row r="27" spans="1:7" ht="21" customHeight="1">
      <c r="A27" s="337"/>
      <c r="B27" s="350"/>
      <c r="C27" s="590" t="s">
        <v>11</v>
      </c>
      <c r="D27" s="591" t="s">
        <v>11</v>
      </c>
      <c r="E27" s="319">
        <v>11</v>
      </c>
      <c r="F27" s="318">
        <v>358</v>
      </c>
      <c r="G27" s="317"/>
    </row>
    <row r="28" spans="1:7" ht="21" customHeight="1">
      <c r="A28" s="337"/>
      <c r="B28" s="350"/>
      <c r="C28" s="590" t="s">
        <v>513</v>
      </c>
      <c r="D28" s="649"/>
      <c r="E28" s="319" t="s">
        <v>296</v>
      </c>
      <c r="F28" s="318" t="s">
        <v>296</v>
      </c>
    </row>
    <row r="29" spans="1:7" ht="21" customHeight="1">
      <c r="A29" s="337"/>
      <c r="B29" s="350"/>
      <c r="C29" s="590" t="s">
        <v>512</v>
      </c>
      <c r="D29" s="591" t="s">
        <v>512</v>
      </c>
      <c r="E29" s="319" t="s">
        <v>543</v>
      </c>
      <c r="F29" s="318" t="s">
        <v>543</v>
      </c>
    </row>
    <row r="30" spans="1:7" ht="21" customHeight="1">
      <c r="A30" s="337"/>
      <c r="B30" s="590" t="s">
        <v>511</v>
      </c>
      <c r="C30" s="590"/>
      <c r="D30" s="591"/>
      <c r="E30" s="319" t="s">
        <v>543</v>
      </c>
      <c r="F30" s="318" t="s">
        <v>543</v>
      </c>
    </row>
    <row r="31" spans="1:7" ht="21" customHeight="1">
      <c r="A31" s="337"/>
      <c r="B31" s="590" t="s">
        <v>510</v>
      </c>
      <c r="C31" s="590"/>
      <c r="D31" s="591"/>
      <c r="E31" s="319" t="s">
        <v>543</v>
      </c>
      <c r="F31" s="318" t="s">
        <v>543</v>
      </c>
    </row>
    <row r="32" spans="1:7" ht="21" customHeight="1">
      <c r="A32" s="337"/>
      <c r="B32" s="590" t="s">
        <v>509</v>
      </c>
      <c r="C32" s="590"/>
      <c r="D32" s="591"/>
      <c r="E32" s="319">
        <v>16</v>
      </c>
      <c r="F32" s="318">
        <v>4306</v>
      </c>
    </row>
    <row r="33" spans="1:6" ht="21" customHeight="1" thickBot="1">
      <c r="A33" s="316"/>
      <c r="B33" s="644" t="s">
        <v>508</v>
      </c>
      <c r="C33" s="644"/>
      <c r="D33" s="645"/>
      <c r="E33" s="394">
        <v>20</v>
      </c>
      <c r="F33" s="395">
        <v>2908</v>
      </c>
    </row>
    <row r="34" spans="1:6" s="195" customFormat="1" ht="13.9" customHeight="1">
      <c r="A34" s="315" t="s">
        <v>507</v>
      </c>
      <c r="B34" s="315"/>
      <c r="C34" s="315"/>
      <c r="D34" s="315"/>
      <c r="E34" s="314"/>
      <c r="F34" s="314"/>
    </row>
    <row r="35" spans="1:6" ht="9.6" customHeight="1">
      <c r="A35" s="646"/>
      <c r="B35" s="647"/>
      <c r="C35" s="647"/>
      <c r="D35" s="647"/>
      <c r="E35" s="647"/>
      <c r="F35" s="647"/>
    </row>
    <row r="36" spans="1:6">
      <c r="A36" s="647"/>
      <c r="B36" s="647"/>
      <c r="C36" s="647"/>
      <c r="D36" s="647"/>
      <c r="E36" s="647"/>
      <c r="F36" s="647"/>
    </row>
    <row r="37" spans="1:6">
      <c r="A37" s="648"/>
      <c r="B37" s="648"/>
      <c r="C37" s="648"/>
      <c r="D37" s="648"/>
      <c r="E37" s="648"/>
      <c r="F37" s="648"/>
    </row>
  </sheetData>
  <mergeCells count="33">
    <mergeCell ref="C13:D13"/>
    <mergeCell ref="A1:F1"/>
    <mergeCell ref="A3:D3"/>
    <mergeCell ref="A4:C4"/>
    <mergeCell ref="A5:C5"/>
    <mergeCell ref="A6:C6"/>
    <mergeCell ref="A7:C7"/>
    <mergeCell ref="A8:C8"/>
    <mergeCell ref="B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B32:D32"/>
    <mergeCell ref="B33:D33"/>
    <mergeCell ref="A35:F37"/>
    <mergeCell ref="C26:D26"/>
    <mergeCell ref="C27:D27"/>
    <mergeCell ref="C28:D28"/>
    <mergeCell ref="C29:D29"/>
    <mergeCell ref="B30:D30"/>
    <mergeCell ref="B31:D31"/>
  </mergeCells>
  <phoneticPr fontId="3"/>
  <pageMargins left="0.78740157480314998" right="0.55118110236220497" top="0.98425196850393704" bottom="0.98425196850393704" header="0.511811023622047" footer="0.511811023622047"/>
  <pageSetup paperSize="9" scale="95" orientation="portrait" horizontalDpi="300" verticalDpi="300" r:id="rId1"/>
  <headerFooter alignWithMargins="0"/>
  <colBreaks count="1" manualBreakCount="1">
    <brk id="6" max="1048575" man="1"/>
  </colBreaks>
  <ignoredErrors>
    <ignoredError sqref="A5:C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'11-17'!Print_Area</vt:lpstr>
      <vt:lpstr>'11-2'!Print_Area</vt:lpstr>
      <vt:lpstr>'11-7'!Print_Titles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白河　孝義</dc:creator>
  <cp:keywords/>
  <dc:description/>
  <cp:lastModifiedBy>さいたま市</cp:lastModifiedBy>
  <dcterms:created xsi:type="dcterms:W3CDTF">2021-03-16T04:54:53Z</dcterms:created>
  <dcterms:modified xsi:type="dcterms:W3CDTF">2021-04-20T02:35:58Z</dcterms:modified>
  <cp:category/>
  <cp:contentStatus/>
</cp:coreProperties>
</file>