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-15" yWindow="0" windowWidth="8355" windowHeight="9675"/>
  </bookViews>
  <sheets>
    <sheet name="2-1" sheetId="5" r:id="rId1"/>
    <sheet name="2-2" sheetId="17" r:id="rId2"/>
    <sheet name="2-3" sheetId="15" r:id="rId3"/>
    <sheet name="2-4" sheetId="12" r:id="rId4"/>
    <sheet name="2-5" sheetId="11" r:id="rId5"/>
    <sheet name="2-6" sheetId="10" r:id="rId6"/>
    <sheet name="2-7" sheetId="9" r:id="rId7"/>
    <sheet name="2-8" sheetId="8" r:id="rId8"/>
    <sheet name="2-9" sheetId="7" r:id="rId9"/>
    <sheet name="2-10" sheetId="6" r:id="rId10"/>
    <sheet name="2-11" sheetId="18" r:id="rId11"/>
  </sheets>
  <externalReferences>
    <externalReference r:id="rId12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'2-3'!$A$1:$I$85</definedName>
    <definedName name="Rangai0">#REF!</definedName>
    <definedName name="Title">#REF!</definedName>
    <definedName name="TitleEnglish">#REF!</definedName>
    <definedName name="年">[1]数式で使用!$F:$F</definedName>
    <definedName name="年月">[1]数式で使用!$A:$A</definedName>
  </definedNames>
  <calcPr calcId="162913"/>
</workbook>
</file>

<file path=xl/calcChain.xml><?xml version="1.0" encoding="utf-8"?>
<calcChain xmlns="http://schemas.openxmlformats.org/spreadsheetml/2006/main">
  <c r="D9" i="10" l="1"/>
  <c r="E9" i="10"/>
  <c r="F9" i="10"/>
  <c r="G9" i="10"/>
  <c r="H9" i="10"/>
  <c r="I9" i="10"/>
  <c r="J9" i="10"/>
  <c r="K9" i="10"/>
  <c r="L9" i="10"/>
  <c r="M9" i="10"/>
  <c r="C10" i="10"/>
  <c r="C11" i="10"/>
  <c r="C12" i="10"/>
  <c r="C13" i="10"/>
  <c r="C14" i="10"/>
  <c r="C15" i="10"/>
  <c r="C16" i="10"/>
  <c r="C17" i="10"/>
  <c r="C18" i="10"/>
  <c r="C19" i="10"/>
  <c r="C26" i="10"/>
  <c r="D26" i="10"/>
  <c r="E26" i="10"/>
  <c r="F26" i="10"/>
  <c r="G26" i="10"/>
  <c r="H26" i="10"/>
  <c r="I26" i="10"/>
  <c r="J26" i="10"/>
  <c r="K26" i="10"/>
  <c r="L26" i="10"/>
  <c r="M26" i="10"/>
  <c r="C43" i="10"/>
  <c r="D43" i="10"/>
  <c r="E43" i="10"/>
  <c r="F43" i="10"/>
  <c r="G43" i="10"/>
  <c r="H43" i="10"/>
  <c r="I43" i="10"/>
  <c r="J43" i="10"/>
  <c r="K43" i="10"/>
  <c r="L43" i="10"/>
  <c r="M43" i="10"/>
  <c r="C9" i="10" l="1"/>
</calcChain>
</file>

<file path=xl/sharedStrings.xml><?xml version="1.0" encoding="utf-8"?>
<sst xmlns="http://schemas.openxmlformats.org/spreadsheetml/2006/main" count="1752" uniqueCount="1065">
  <si>
    <t>世 帯 数</t>
  </si>
  <si>
    <t>１ 世 帯</t>
  </si>
  <si>
    <t>１k㎡あたり（密度）</t>
  </si>
  <si>
    <t>総　 数</t>
  </si>
  <si>
    <t>男</t>
  </si>
  <si>
    <t>女</t>
  </si>
  <si>
    <t>平均人員</t>
  </si>
  <si>
    <t>世　帯</t>
  </si>
  <si>
    <t>人　口</t>
  </si>
  <si>
    <t>人　　　　　　　　口</t>
    <phoneticPr fontId="4"/>
  </si>
  <si>
    <t>各月１日現在</t>
    <rPh sb="0" eb="2">
      <t>カクツキ</t>
    </rPh>
    <rPh sb="3" eb="4">
      <t>ニチ</t>
    </rPh>
    <rPh sb="4" eb="6">
      <t>ゲンザイ</t>
    </rPh>
    <phoneticPr fontId="4"/>
  </si>
  <si>
    <t>2-1 人口の推移</t>
    <rPh sb="4" eb="6">
      <t>ジンコウ</t>
    </rPh>
    <rPh sb="7" eb="9">
      <t>スイイ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</si>
  <si>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</si>
  <si>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</si>
  <si>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</si>
  <si>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</si>
  <si>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</si>
  <si>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</si>
  <si>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</si>
  <si>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</si>
  <si>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</si>
  <si>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</si>
  <si>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</si>
  <si>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年　月</t>
    <rPh sb="0" eb="1">
      <t>ネン</t>
    </rPh>
    <rPh sb="2" eb="3">
      <t>ツキ</t>
    </rPh>
    <phoneticPr fontId="4"/>
  </si>
  <si>
    <t>平成２６年　１月</t>
    <rPh sb="0" eb="2">
      <t>ヘイセイ</t>
    </rPh>
    <rPh sb="4" eb="5">
      <t>ネン</t>
    </rPh>
    <rPh sb="7" eb="8">
      <t>ガツ</t>
    </rPh>
    <phoneticPr fontId="4"/>
  </si>
  <si>
    <t>平成２７年　１月</t>
    <rPh sb="0" eb="2">
      <t>ヘイセイ</t>
    </rPh>
    <rPh sb="4" eb="5">
      <t>ネン</t>
    </rPh>
    <rPh sb="7" eb="8">
      <t>ガツ</t>
    </rPh>
    <phoneticPr fontId="4"/>
  </si>
  <si>
    <t>平成２８年　１月</t>
    <rPh sb="0" eb="2">
      <t>ヘイセイ</t>
    </rPh>
    <rPh sb="4" eb="5">
      <t>ネン</t>
    </rPh>
    <rPh sb="7" eb="8">
      <t>ガツ</t>
    </rPh>
    <phoneticPr fontId="4"/>
  </si>
  <si>
    <t>平成２９年　１月</t>
    <rPh sb="0" eb="2">
      <t>ヘイセイ</t>
    </rPh>
    <rPh sb="4" eb="5">
      <t>ネン</t>
    </rPh>
    <rPh sb="7" eb="8">
      <t>ガツ</t>
    </rPh>
    <phoneticPr fontId="4"/>
  </si>
  <si>
    <t>　注：本表における人口は、住民基本台帳登録人口によるものである。</t>
    <rPh sb="1" eb="2">
      <t>チュウ</t>
    </rPh>
    <rPh sb="9" eb="11">
      <t>ジンコウ</t>
    </rPh>
    <phoneticPr fontId="7"/>
  </si>
  <si>
    <t>資料：市民局情報政策部統計情報室</t>
    <rPh sb="0" eb="2">
      <t>シリョウ</t>
    </rPh>
    <rPh sb="3" eb="16">
      <t>シミンキョクジョウホウセイサクブトウケイジョウホウシツ</t>
    </rPh>
    <phoneticPr fontId="4"/>
  </si>
  <si>
    <t>平成３０年　１月</t>
    <rPh sb="0" eb="2">
      <t>ヘイセイ</t>
    </rPh>
    <rPh sb="4" eb="5">
      <t>ネン</t>
    </rPh>
    <rPh sb="7" eb="8">
      <t>ガツ</t>
    </rPh>
    <phoneticPr fontId="4"/>
  </si>
  <si>
    <t>　注：本表は厚生労働省所管の人口動態調査の結果で、住所地による集計で、日本人のみの数値である。</t>
    <rPh sb="1" eb="2">
      <t>チュウ</t>
    </rPh>
    <rPh sb="6" eb="8">
      <t>コウセイ</t>
    </rPh>
    <rPh sb="8" eb="11">
      <t>ロウドウショウ</t>
    </rPh>
    <rPh sb="11" eb="13">
      <t>ショカン</t>
    </rPh>
    <rPh sb="18" eb="20">
      <t>チョウサ</t>
    </rPh>
    <rPh sb="21" eb="23">
      <t>ケッカ</t>
    </rPh>
    <rPh sb="25" eb="27">
      <t>ジュウショ</t>
    </rPh>
    <rPh sb="27" eb="28">
      <t>チ</t>
    </rPh>
    <rPh sb="31" eb="33">
      <t>シュウケイ</t>
    </rPh>
    <rPh sb="35" eb="38">
      <t>ニホンジン</t>
    </rPh>
    <rPh sb="41" eb="43">
      <t>スウチ</t>
    </rPh>
    <phoneticPr fontId="10"/>
  </si>
  <si>
    <t>資料：保健福祉局保健所保健総務課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6">
      <t>ソウムカ</t>
    </rPh>
    <phoneticPr fontId="11"/>
  </si>
  <si>
    <t>－</t>
  </si>
  <si>
    <t>岩槻区</t>
    <rPh sb="0" eb="2">
      <t>イワツキ</t>
    </rPh>
    <rPh sb="2" eb="3">
      <t>ク</t>
    </rPh>
    <phoneticPr fontId="7"/>
  </si>
  <si>
    <t>緑区</t>
    <rPh sb="0" eb="2">
      <t>ミドリク</t>
    </rPh>
    <phoneticPr fontId="7"/>
  </si>
  <si>
    <t>南区</t>
    <rPh sb="0" eb="2">
      <t>ミナミク</t>
    </rPh>
    <phoneticPr fontId="7"/>
  </si>
  <si>
    <t>浦和区</t>
    <rPh sb="0" eb="2">
      <t>ウラワ</t>
    </rPh>
    <rPh sb="2" eb="3">
      <t>ク</t>
    </rPh>
    <phoneticPr fontId="7"/>
  </si>
  <si>
    <t>桜区</t>
    <rPh sb="0" eb="1">
      <t>サクラ</t>
    </rPh>
    <rPh sb="1" eb="2">
      <t>ク</t>
    </rPh>
    <phoneticPr fontId="7"/>
  </si>
  <si>
    <t>中央区</t>
    <rPh sb="0" eb="3">
      <t>チュウオウク</t>
    </rPh>
    <phoneticPr fontId="7"/>
  </si>
  <si>
    <t>見沼区</t>
    <rPh sb="0" eb="2">
      <t>ミヌマ</t>
    </rPh>
    <rPh sb="2" eb="3">
      <t>ク</t>
    </rPh>
    <phoneticPr fontId="7"/>
  </si>
  <si>
    <t>大宮区</t>
    <rPh sb="0" eb="2">
      <t>オオミヤ</t>
    </rPh>
    <rPh sb="2" eb="3">
      <t>ク</t>
    </rPh>
    <phoneticPr fontId="7"/>
  </si>
  <si>
    <t>北区</t>
    <rPh sb="0" eb="2">
      <t>キタク</t>
    </rPh>
    <phoneticPr fontId="7"/>
  </si>
  <si>
    <t>西区</t>
    <rPh sb="0" eb="2">
      <t>ニシク</t>
    </rPh>
    <phoneticPr fontId="7"/>
  </si>
  <si>
    <t>　２９</t>
    <phoneticPr fontId="7"/>
  </si>
  <si>
    <t>　２８</t>
    <phoneticPr fontId="7"/>
  </si>
  <si>
    <t>　２７</t>
    <phoneticPr fontId="7"/>
  </si>
  <si>
    <t>　２６</t>
    <phoneticPr fontId="7"/>
  </si>
  <si>
    <t>平成２５年</t>
    <rPh sb="0" eb="2">
      <t>ヘイセイ</t>
    </rPh>
    <rPh sb="4" eb="5">
      <t>ネン</t>
    </rPh>
    <phoneticPr fontId="8"/>
  </si>
  <si>
    <t>（再掲）0歳</t>
    <rPh sb="1" eb="2">
      <t>サイ</t>
    </rPh>
    <rPh sb="2" eb="3">
      <t>ケイ</t>
    </rPh>
    <rPh sb="5" eb="6">
      <t>サイ</t>
    </rPh>
    <phoneticPr fontId="7"/>
  </si>
  <si>
    <t>不　詳</t>
    <rPh sb="0" eb="1">
      <t>フ</t>
    </rPh>
    <rPh sb="2" eb="3">
      <t>ショウ</t>
    </rPh>
    <phoneticPr fontId="7"/>
  </si>
  <si>
    <t>100歳
以上</t>
    <rPh sb="3" eb="4">
      <t>サイ</t>
    </rPh>
    <rPh sb="5" eb="7">
      <t>イジョウ</t>
    </rPh>
    <phoneticPr fontId="7"/>
  </si>
  <si>
    <t>95～99歳</t>
    <rPh sb="5" eb="6">
      <t>サイ</t>
    </rPh>
    <phoneticPr fontId="7"/>
  </si>
  <si>
    <t>90～94歳</t>
    <rPh sb="5" eb="6">
      <t>サイ</t>
    </rPh>
    <phoneticPr fontId="7"/>
  </si>
  <si>
    <t>85～89歳</t>
    <rPh sb="5" eb="6">
      <t>サイ</t>
    </rPh>
    <phoneticPr fontId="7"/>
  </si>
  <si>
    <t>80～84歳</t>
    <rPh sb="5" eb="6">
      <t>サイ</t>
    </rPh>
    <phoneticPr fontId="7"/>
  </si>
  <si>
    <t>75～79歳</t>
    <rPh sb="5" eb="6">
      <t>サイ</t>
    </rPh>
    <phoneticPr fontId="7"/>
  </si>
  <si>
    <t>70～74歳</t>
    <rPh sb="5" eb="6">
      <t>サイ</t>
    </rPh>
    <phoneticPr fontId="7"/>
  </si>
  <si>
    <t>65～69歳</t>
    <rPh sb="5" eb="6">
      <t>サイ</t>
    </rPh>
    <phoneticPr fontId="7"/>
  </si>
  <si>
    <t>60～64歳</t>
    <rPh sb="5" eb="6">
      <t>サイ</t>
    </rPh>
    <phoneticPr fontId="7"/>
  </si>
  <si>
    <t>55～59歳</t>
    <rPh sb="5" eb="6">
      <t>サイ</t>
    </rPh>
    <phoneticPr fontId="7"/>
  </si>
  <si>
    <t>年</t>
    <rPh sb="0" eb="1">
      <t>ネン</t>
    </rPh>
    <phoneticPr fontId="7"/>
  </si>
  <si>
    <t>　２９</t>
    <phoneticPr fontId="7"/>
  </si>
  <si>
    <t>　２７</t>
    <phoneticPr fontId="7"/>
  </si>
  <si>
    <t>50～54歳</t>
    <rPh sb="5" eb="6">
      <t>サイ</t>
    </rPh>
    <phoneticPr fontId="7"/>
  </si>
  <si>
    <t>45～49歳</t>
    <rPh sb="5" eb="6">
      <t>サイ</t>
    </rPh>
    <phoneticPr fontId="7"/>
  </si>
  <si>
    <t>40～44歳</t>
    <rPh sb="5" eb="6">
      <t>サイ</t>
    </rPh>
    <phoneticPr fontId="7"/>
  </si>
  <si>
    <t>35～39歳</t>
    <rPh sb="5" eb="6">
      <t>サイ</t>
    </rPh>
    <phoneticPr fontId="7"/>
  </si>
  <si>
    <t>30～34歳</t>
    <rPh sb="5" eb="6">
      <t>サイ</t>
    </rPh>
    <phoneticPr fontId="7"/>
  </si>
  <si>
    <t>25～29歳</t>
    <rPh sb="5" eb="6">
      <t>サイ</t>
    </rPh>
    <phoneticPr fontId="7"/>
  </si>
  <si>
    <t>20～24歳</t>
    <rPh sb="5" eb="6">
      <t>サイ</t>
    </rPh>
    <phoneticPr fontId="7"/>
  </si>
  <si>
    <t>15～19歳</t>
    <rPh sb="5" eb="6">
      <t>サイ</t>
    </rPh>
    <phoneticPr fontId="7"/>
  </si>
  <si>
    <t>10～14歳</t>
    <rPh sb="5" eb="6">
      <t>サイ</t>
    </rPh>
    <phoneticPr fontId="7"/>
  </si>
  <si>
    <t>5～9歳</t>
    <rPh sb="3" eb="4">
      <t>サイ</t>
    </rPh>
    <phoneticPr fontId="7"/>
  </si>
  <si>
    <t>0～4歳</t>
    <rPh sb="3" eb="4">
      <t>サイ</t>
    </rPh>
    <phoneticPr fontId="7"/>
  </si>
  <si>
    <t>総　　数</t>
    <rPh sb="0" eb="1">
      <t>フサ</t>
    </rPh>
    <rPh sb="3" eb="4">
      <t>カズ</t>
    </rPh>
    <phoneticPr fontId="7"/>
  </si>
  <si>
    <t>2-10 年齢階級別死亡数</t>
    <rPh sb="5" eb="7">
      <t>ネンレイ</t>
    </rPh>
    <rPh sb="7" eb="9">
      <t>カイキュウ</t>
    </rPh>
    <rPh sb="9" eb="10">
      <t>ベツ</t>
    </rPh>
    <rPh sb="10" eb="13">
      <t>シボウスウ</t>
    </rPh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</si>
  <si>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</si>
  <si>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</si>
  <si>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</si>
  <si>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</si>
  <si>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</si>
  <si>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</si>
  <si>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</si>
  <si>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</si>
  <si>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</si>
  <si>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－</t>
    <phoneticPr fontId="7"/>
  </si>
  <si>
    <t>　２８</t>
    <phoneticPr fontId="7"/>
  </si>
  <si>
    <t>　２７</t>
    <phoneticPr fontId="7"/>
  </si>
  <si>
    <t>50歳以上</t>
    <rPh sb="2" eb="5">
      <t>サイイジョウ</t>
    </rPh>
    <phoneticPr fontId="7"/>
  </si>
  <si>
    <t>15歳未満</t>
    <rPh sb="2" eb="5">
      <t>サイミマン</t>
    </rPh>
    <phoneticPr fontId="7"/>
  </si>
  <si>
    <t>2-9 母の年齢階級別出生数</t>
    <rPh sb="4" eb="5">
      <t>ハハ</t>
    </rPh>
    <rPh sb="6" eb="8">
      <t>ネンレイ</t>
    </rPh>
    <rPh sb="8" eb="10">
      <t>カイキュウ</t>
    </rPh>
    <rPh sb="10" eb="11">
      <t>ベツ</t>
    </rPh>
    <rPh sb="11" eb="14">
      <t>シュッショウスウ</t>
    </rPh>
    <phoneticPr fontId="7"/>
  </si>
  <si>
    <t xml:space="preserve">　  　    用いており、平成27年以降は10月1日現在の住民基本台帳登録による女子人口（日本人人口）を用いている。 </t>
    <rPh sb="19" eb="21">
      <t>イコウ</t>
    </rPh>
    <phoneticPr fontId="7"/>
  </si>
  <si>
    <t>　　　２．合計特殊出生率の算出には、平成26年以前は各年10月1日現在の住民基本台帳登録による女子人口（外国人を含む総人口）を</t>
    <rPh sb="5" eb="12">
      <t>ゴウケイトクシュシュッショウリツ</t>
    </rPh>
    <rPh sb="13" eb="15">
      <t>サンシュツ</t>
    </rPh>
    <rPh sb="18" eb="20">
      <t>ヘイセイ</t>
    </rPh>
    <rPh sb="22" eb="23">
      <t>ネン</t>
    </rPh>
    <rPh sb="23" eb="25">
      <t>イゼン</t>
    </rPh>
    <rPh sb="26" eb="28">
      <t>カクネン</t>
    </rPh>
    <rPh sb="30" eb="31">
      <t>ガツ</t>
    </rPh>
    <rPh sb="32" eb="33">
      <t>ニチ</t>
    </rPh>
    <rPh sb="33" eb="35">
      <t>ゲンザイ</t>
    </rPh>
    <rPh sb="36" eb="38">
      <t>ジュウミン</t>
    </rPh>
    <rPh sb="38" eb="40">
      <t>キホン</t>
    </rPh>
    <rPh sb="40" eb="42">
      <t>ダイチョウ</t>
    </rPh>
    <rPh sb="42" eb="44">
      <t>トウロク</t>
    </rPh>
    <rPh sb="47" eb="49">
      <t>ジョシ</t>
    </rPh>
    <rPh sb="49" eb="51">
      <t>ジンコウ</t>
    </rPh>
    <rPh sb="52" eb="54">
      <t>ガイコク</t>
    </rPh>
    <rPh sb="54" eb="55">
      <t>ジン</t>
    </rPh>
    <rPh sb="56" eb="57">
      <t>フク</t>
    </rPh>
    <phoneticPr fontId="7"/>
  </si>
  <si>
    <t>　注：１．本表は厚生労働省所管の人口動態調査の結果で、住所地による集計で、日本人のみの数値である。</t>
    <rPh sb="1" eb="2">
      <t>チュウ</t>
    </rPh>
    <rPh sb="8" eb="10">
      <t>コウセイ</t>
    </rPh>
    <rPh sb="10" eb="13">
      <t>ロウドウショウ</t>
    </rPh>
    <rPh sb="13" eb="15">
      <t>ショカン</t>
    </rPh>
    <rPh sb="20" eb="22">
      <t>チョウサ</t>
    </rPh>
    <rPh sb="23" eb="25">
      <t>ケッカ</t>
    </rPh>
    <rPh sb="27" eb="29">
      <t>ジュウショ</t>
    </rPh>
    <rPh sb="29" eb="30">
      <t>チ</t>
    </rPh>
    <rPh sb="33" eb="35">
      <t>シュウケイ</t>
    </rPh>
    <rPh sb="37" eb="40">
      <t>ニホンジン</t>
    </rPh>
    <rPh sb="43" eb="45">
      <t>スウチ</t>
    </rPh>
    <phoneticPr fontId="7"/>
  </si>
  <si>
    <t>資料：保健福祉局保健所保健総務課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6">
      <t>ソウムカ</t>
    </rPh>
    <phoneticPr fontId="12"/>
  </si>
  <si>
    <t>　２８</t>
    <phoneticPr fontId="7"/>
  </si>
  <si>
    <t>　２６</t>
    <phoneticPr fontId="7"/>
  </si>
  <si>
    <t>出生率</t>
    <rPh sb="0" eb="2">
      <t>シュッショウ</t>
    </rPh>
    <rPh sb="2" eb="3">
      <t>リツ</t>
    </rPh>
    <phoneticPr fontId="7"/>
  </si>
  <si>
    <t>人　工</t>
    <rPh sb="0" eb="1">
      <t>ヒト</t>
    </rPh>
    <rPh sb="2" eb="3">
      <t>コウ</t>
    </rPh>
    <phoneticPr fontId="7"/>
  </si>
  <si>
    <t>自　然</t>
    <rPh sb="0" eb="1">
      <t>ジ</t>
    </rPh>
    <rPh sb="2" eb="3">
      <t>ゼン</t>
    </rPh>
    <phoneticPr fontId="7"/>
  </si>
  <si>
    <t>総　数</t>
    <rPh sb="0" eb="1">
      <t>フサ</t>
    </rPh>
    <rPh sb="2" eb="3">
      <t>カズ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</si>
  <si>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</si>
  <si>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</si>
  <si>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合計特殊</t>
    <rPh sb="0" eb="2">
      <t>ゴウケイ</t>
    </rPh>
    <rPh sb="2" eb="4">
      <t>トクシュ</t>
    </rPh>
    <phoneticPr fontId="7"/>
  </si>
  <si>
    <t>離　婚</t>
    <rPh sb="0" eb="1">
      <t>ハナレ</t>
    </rPh>
    <rPh sb="2" eb="3">
      <t>コン</t>
    </rPh>
    <phoneticPr fontId="7"/>
  </si>
  <si>
    <t>婚　姻</t>
    <rPh sb="0" eb="1">
      <t>コン</t>
    </rPh>
    <rPh sb="2" eb="3">
      <t>イン</t>
    </rPh>
    <phoneticPr fontId="7"/>
  </si>
  <si>
    <t>死　　　産</t>
    <rPh sb="0" eb="1">
      <t>シ</t>
    </rPh>
    <rPh sb="4" eb="5">
      <t>サン</t>
    </rPh>
    <phoneticPr fontId="7"/>
  </si>
  <si>
    <t>（再掲）
乳児死亡</t>
    <rPh sb="1" eb="3">
      <t>サイケイ</t>
    </rPh>
    <rPh sb="5" eb="7">
      <t>ニュウジ</t>
    </rPh>
    <rPh sb="7" eb="9">
      <t>シボウ</t>
    </rPh>
    <phoneticPr fontId="7"/>
  </si>
  <si>
    <t>自然
増加</t>
    <rPh sb="0" eb="2">
      <t>シゼン</t>
    </rPh>
    <rPh sb="3" eb="5">
      <t>ゾウカ</t>
    </rPh>
    <phoneticPr fontId="7"/>
  </si>
  <si>
    <t>死　　　亡</t>
    <rPh sb="0" eb="1">
      <t>シ</t>
    </rPh>
    <rPh sb="4" eb="5">
      <t>ボウ</t>
    </rPh>
    <phoneticPr fontId="7"/>
  </si>
  <si>
    <t>出　　　生</t>
    <rPh sb="0" eb="1">
      <t>デ</t>
    </rPh>
    <rPh sb="4" eb="5">
      <t>ショウ</t>
    </rPh>
    <phoneticPr fontId="7"/>
  </si>
  <si>
    <t>2-8 人口動態</t>
    <rPh sb="4" eb="6">
      <t>ジンコウ</t>
    </rPh>
    <rPh sb="6" eb="8">
      <t>ドウタイ</t>
    </rPh>
    <phoneticPr fontId="7"/>
  </si>
  <si>
    <t>　　　３．「その他の増減数」とは、職権記載・消除等である。</t>
    <phoneticPr fontId="7"/>
  </si>
  <si>
    <t>　　　２．「出生」及び「死亡」は届出日を基準に集計したもので、人口動態統計（基幹統計、厚生労働省所管）による「出生」及び「死亡」とは一致しない。</t>
    <phoneticPr fontId="7"/>
  </si>
  <si>
    <t>　注：１．本表における人口は、住民基本台帳登録人口によるものである。</t>
    <rPh sb="1" eb="2">
      <t>チュウ</t>
    </rPh>
    <rPh sb="11" eb="13">
      <t>ジンコウ</t>
    </rPh>
    <phoneticPr fontId="9"/>
  </si>
  <si>
    <t>資料：市民局情報政策部統計情報室</t>
    <rPh sb="0" eb="2">
      <t>シリョウ</t>
    </rPh>
    <rPh sb="3" eb="16">
      <t>シミンキョクジョウホウセイサクブトウケイジョウホウシツ</t>
    </rPh>
    <phoneticPr fontId="3"/>
  </si>
  <si>
    <t>　２８</t>
    <phoneticPr fontId="7"/>
  </si>
  <si>
    <t>　２７</t>
    <phoneticPr fontId="7"/>
  </si>
  <si>
    <t>平成２５年</t>
    <rPh sb="0" eb="2">
      <t>ヘイセイ</t>
    </rPh>
    <rPh sb="4" eb="5">
      <t>ネン</t>
    </rPh>
    <phoneticPr fontId="7"/>
  </si>
  <si>
    <t>うち
県外へ</t>
    <rPh sb="3" eb="5">
      <t>ケンガイ</t>
    </rPh>
    <phoneticPr fontId="7"/>
  </si>
  <si>
    <t>うち
県外から</t>
    <rPh sb="3" eb="5">
      <t>ケンガイ</t>
    </rPh>
    <phoneticPr fontId="7"/>
  </si>
  <si>
    <t>市内
他区へ</t>
    <rPh sb="0" eb="2">
      <t>シナイ</t>
    </rPh>
    <rPh sb="3" eb="4">
      <t>タ</t>
    </rPh>
    <rPh sb="4" eb="5">
      <t>ク</t>
    </rPh>
    <phoneticPr fontId="7"/>
  </si>
  <si>
    <t>市外へ</t>
    <rPh sb="0" eb="2">
      <t>シガイ</t>
    </rPh>
    <phoneticPr fontId="7"/>
  </si>
  <si>
    <t>総数</t>
    <rPh sb="0" eb="2">
      <t>ソウスウ</t>
    </rPh>
    <phoneticPr fontId="7"/>
  </si>
  <si>
    <t>市内
他区から</t>
    <rPh sb="0" eb="2">
      <t>シナイ</t>
    </rPh>
    <rPh sb="3" eb="4">
      <t>ホカ</t>
    </rPh>
    <rPh sb="4" eb="5">
      <t>ク</t>
    </rPh>
    <phoneticPr fontId="7"/>
  </si>
  <si>
    <t>市外から</t>
    <rPh sb="0" eb="2">
      <t>シガイ</t>
    </rPh>
    <phoneticPr fontId="7"/>
  </si>
  <si>
    <t>その他の
増減数</t>
    <rPh sb="2" eb="3">
      <t>タ</t>
    </rPh>
    <rPh sb="5" eb="7">
      <t>ゾウゲン</t>
    </rPh>
    <rPh sb="7" eb="8">
      <t>スウ</t>
    </rPh>
    <phoneticPr fontId="7"/>
  </si>
  <si>
    <t>転　出</t>
    <rPh sb="0" eb="1">
      <t>テン</t>
    </rPh>
    <rPh sb="2" eb="3">
      <t>デ</t>
    </rPh>
    <phoneticPr fontId="7"/>
  </si>
  <si>
    <t>転　入</t>
    <rPh sb="0" eb="1">
      <t>テン</t>
    </rPh>
    <rPh sb="2" eb="3">
      <t>イリ</t>
    </rPh>
    <phoneticPr fontId="7"/>
  </si>
  <si>
    <t>社会
増減数</t>
    <rPh sb="0" eb="2">
      <t>シャカイ</t>
    </rPh>
    <rPh sb="3" eb="5">
      <t>ゾウゲン</t>
    </rPh>
    <rPh sb="5" eb="6">
      <t>スウ</t>
    </rPh>
    <phoneticPr fontId="7"/>
  </si>
  <si>
    <t>死亡</t>
    <rPh sb="0" eb="2">
      <t>シボウ</t>
    </rPh>
    <phoneticPr fontId="7"/>
  </si>
  <si>
    <t>出生</t>
    <rPh sb="0" eb="2">
      <t>シュッセイ</t>
    </rPh>
    <phoneticPr fontId="7"/>
  </si>
  <si>
    <t>自然
増減数</t>
    <rPh sb="0" eb="2">
      <t>シゼン</t>
    </rPh>
    <rPh sb="3" eb="5">
      <t>ゾウゲン</t>
    </rPh>
    <rPh sb="5" eb="6">
      <t>スウ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</si>
  <si>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</si>
  <si>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</si>
  <si>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増減数</t>
    <rPh sb="0" eb="2">
      <t>ゾウゲン</t>
    </rPh>
    <rPh sb="2" eb="3">
      <t>スウ</t>
    </rPh>
    <phoneticPr fontId="7"/>
  </si>
  <si>
    <t>2-7 人口異動状況</t>
    <rPh sb="4" eb="6">
      <t>ジンコウ</t>
    </rPh>
    <rPh sb="6" eb="8">
      <t>イドウ</t>
    </rPh>
    <rPh sb="8" eb="10">
      <t>ジョウキョウ</t>
    </rPh>
    <phoneticPr fontId="7"/>
  </si>
  <si>
    <t>　　　２．ロシアには、旧ソヴィエト連邦から国籍変更をしていない者を含む。また、無国籍には国籍未確定の者も含む。</t>
    <phoneticPr fontId="7"/>
  </si>
  <si>
    <t>　　　　　によるものに基づく国籍別人口を掲げたものである。</t>
    <phoneticPr fontId="7"/>
  </si>
  <si>
    <t>　　　　　が廃止され、外国人住民も住民基本台帳法の適用対象（短期滞在者等は適用対象外）になったことから、住民基本台帳登録人口</t>
    <phoneticPr fontId="7"/>
  </si>
  <si>
    <t>　注：１．本表の数字は、住民基本台帳法改正（平成24年７月９日施行）以前は、外国人登録人口によるもの、改正以降は外国人登録制度</t>
    <rPh sb="1" eb="2">
      <t>チュウ</t>
    </rPh>
    <rPh sb="8" eb="10">
      <t>スウジ</t>
    </rPh>
    <rPh sb="34" eb="36">
      <t>イゼン</t>
    </rPh>
    <rPh sb="38" eb="40">
      <t>ガイコク</t>
    </rPh>
    <rPh sb="40" eb="41">
      <t>ジン</t>
    </rPh>
    <rPh sb="41" eb="43">
      <t>トウロク</t>
    </rPh>
    <rPh sb="43" eb="45">
      <t>ジンコウ</t>
    </rPh>
    <rPh sb="51" eb="53">
      <t>カイセイ</t>
    </rPh>
    <rPh sb="53" eb="55">
      <t>イコウ</t>
    </rPh>
    <rPh sb="56" eb="58">
      <t>ガイコク</t>
    </rPh>
    <rPh sb="58" eb="59">
      <t>ジン</t>
    </rPh>
    <rPh sb="59" eb="61">
      <t>トウロク</t>
    </rPh>
    <rPh sb="61" eb="63">
      <t>セイド</t>
    </rPh>
    <phoneticPr fontId="7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</si>
  <si>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7"/>
  </si>
  <si>
    <t>中央区</t>
    <rPh sb="0" eb="2">
      <t>チュウオウ</t>
    </rPh>
    <rPh sb="2" eb="3">
      <t>ク</t>
    </rPh>
    <phoneticPr fontId="7"/>
  </si>
  <si>
    <t>　３０</t>
    <phoneticPr fontId="7"/>
  </si>
  <si>
    <t>　２９</t>
    <phoneticPr fontId="7"/>
  </si>
  <si>
    <t>平成２６年</t>
    <rPh sb="0" eb="2">
      <t>ヘイセイ</t>
    </rPh>
    <rPh sb="4" eb="5">
      <t>ネン</t>
    </rPh>
    <phoneticPr fontId="8"/>
  </si>
  <si>
    <t>その他</t>
    <rPh sb="2" eb="3">
      <t>タ</t>
    </rPh>
    <phoneticPr fontId="7"/>
  </si>
  <si>
    <t>ニュージーランド</t>
    <phoneticPr fontId="7"/>
  </si>
  <si>
    <t>オースト
ラリア</t>
    <phoneticPr fontId="7"/>
  </si>
  <si>
    <t>ロシア</t>
    <phoneticPr fontId="7"/>
  </si>
  <si>
    <t>スペイン</t>
    <phoneticPr fontId="7"/>
  </si>
  <si>
    <t>イタリア</t>
    <phoneticPr fontId="7"/>
  </si>
  <si>
    <t>ドイツ</t>
  </si>
  <si>
    <t>フランス</t>
  </si>
  <si>
    <t>イギリス</t>
  </si>
  <si>
    <t>無国籍</t>
    <rPh sb="0" eb="1">
      <t>ム</t>
    </rPh>
    <rPh sb="1" eb="2">
      <t>クニ</t>
    </rPh>
    <rPh sb="2" eb="3">
      <t>セキ</t>
    </rPh>
    <phoneticPr fontId="7"/>
  </si>
  <si>
    <t>オセアニア地域</t>
    <rPh sb="5" eb="6">
      <t>チ</t>
    </rPh>
    <rPh sb="6" eb="7">
      <t>イキ</t>
    </rPh>
    <phoneticPr fontId="7"/>
  </si>
  <si>
    <t>ヨーロッパ地域</t>
    <rPh sb="5" eb="7">
      <t>チイキ</t>
    </rPh>
    <phoneticPr fontId="7"/>
  </si>
  <si>
    <t>　３０</t>
    <phoneticPr fontId="7"/>
  </si>
  <si>
    <t>ペルー</t>
  </si>
  <si>
    <t>ブラジル</t>
  </si>
  <si>
    <t>カナダ</t>
    <phoneticPr fontId="7"/>
  </si>
  <si>
    <t>アメリカ</t>
  </si>
  <si>
    <t>トルコ</t>
    <phoneticPr fontId="7"/>
  </si>
  <si>
    <t>インド</t>
    <phoneticPr fontId="7"/>
  </si>
  <si>
    <t>バングラ
デシュ</t>
    <phoneticPr fontId="7"/>
  </si>
  <si>
    <t>アフリカ
地　域</t>
    <rPh sb="5" eb="6">
      <t>チ</t>
    </rPh>
    <rPh sb="7" eb="8">
      <t>イキ</t>
    </rPh>
    <phoneticPr fontId="7"/>
  </si>
  <si>
    <t>南アメリカ地域</t>
    <phoneticPr fontId="7"/>
  </si>
  <si>
    <t>北アメリカ地域</t>
    <phoneticPr fontId="7"/>
  </si>
  <si>
    <t>アジア地域</t>
    <rPh sb="3" eb="5">
      <t>チイキ</t>
    </rPh>
    <phoneticPr fontId="7"/>
  </si>
  <si>
    <t>べトナム</t>
  </si>
  <si>
    <t>マレー
シア</t>
    <phoneticPr fontId="7"/>
  </si>
  <si>
    <t>イラン</t>
  </si>
  <si>
    <t>タイ</t>
  </si>
  <si>
    <t>インド
ネシア</t>
    <phoneticPr fontId="7"/>
  </si>
  <si>
    <t>パキ
スタン</t>
    <phoneticPr fontId="7"/>
  </si>
  <si>
    <t>フィリ
ピン</t>
    <phoneticPr fontId="7"/>
  </si>
  <si>
    <t>韓国又
は朝鮮</t>
    <rPh sb="2" eb="3">
      <t>マタ</t>
    </rPh>
    <rPh sb="5" eb="7">
      <t>チョウセン</t>
    </rPh>
    <phoneticPr fontId="7"/>
  </si>
  <si>
    <t>台　湾</t>
    <rPh sb="0" eb="1">
      <t>ダイ</t>
    </rPh>
    <rPh sb="2" eb="3">
      <t>ワン</t>
    </rPh>
    <phoneticPr fontId="7"/>
  </si>
  <si>
    <t>中　国</t>
    <phoneticPr fontId="7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</si>
  <si>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</si>
  <si>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2-6 国籍別外国人住民数</t>
    <phoneticPr fontId="7"/>
  </si>
  <si>
    <t>　　　２．埼玉県の転出入内訳には、さいたま市の区間移動を含む。</t>
    <rPh sb="5" eb="8">
      <t>サイタマケン</t>
    </rPh>
    <rPh sb="9" eb="10">
      <t>テン</t>
    </rPh>
    <rPh sb="10" eb="12">
      <t>シュツニュウ</t>
    </rPh>
    <rPh sb="12" eb="14">
      <t>ウチワケ</t>
    </rPh>
    <rPh sb="21" eb="22">
      <t>シ</t>
    </rPh>
    <rPh sb="23" eb="25">
      <t>クカン</t>
    </rPh>
    <rPh sb="25" eb="27">
      <t>イドウ</t>
    </rPh>
    <rPh sb="28" eb="29">
      <t>フク</t>
    </rPh>
    <phoneticPr fontId="16"/>
  </si>
  <si>
    <t>　注：１．本表の数字は、住民基本台帳登録人口によるものである。</t>
    <rPh sb="1" eb="2">
      <t>チュウ</t>
    </rPh>
    <rPh sb="5" eb="6">
      <t>ホン</t>
    </rPh>
    <rPh sb="6" eb="7">
      <t>ピョウ</t>
    </rPh>
    <rPh sb="8" eb="10">
      <t>スウジ</t>
    </rPh>
    <rPh sb="12" eb="14">
      <t>ジュウミン</t>
    </rPh>
    <rPh sb="14" eb="16">
      <t>キホン</t>
    </rPh>
    <rPh sb="16" eb="18">
      <t>ダイチョウ</t>
    </rPh>
    <rPh sb="18" eb="20">
      <t>トウロク</t>
    </rPh>
    <rPh sb="20" eb="22">
      <t>ジンコウ</t>
    </rPh>
    <phoneticPr fontId="17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</si>
  <si>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16"/>
  </si>
  <si>
    <t>従前の住所なし、
不明・その他</t>
    <rPh sb="0" eb="2">
      <t>ジュウゼン</t>
    </rPh>
    <rPh sb="3" eb="5">
      <t>ジュウショ</t>
    </rPh>
    <rPh sb="9" eb="11">
      <t>フメイ</t>
    </rPh>
    <rPh sb="14" eb="15">
      <t>タ</t>
    </rPh>
    <phoneticPr fontId="18"/>
  </si>
  <si>
    <t>外国</t>
    <phoneticPr fontId="18"/>
  </si>
  <si>
    <t>沖縄</t>
    <phoneticPr fontId="18"/>
  </si>
  <si>
    <t>鹿児島</t>
    <phoneticPr fontId="18"/>
  </si>
  <si>
    <t>宮崎</t>
    <phoneticPr fontId="18"/>
  </si>
  <si>
    <t>大分</t>
    <phoneticPr fontId="18"/>
  </si>
  <si>
    <t>熊本</t>
    <phoneticPr fontId="18"/>
  </si>
  <si>
    <t>長崎</t>
    <phoneticPr fontId="18"/>
  </si>
  <si>
    <t>佐賀</t>
    <phoneticPr fontId="18"/>
  </si>
  <si>
    <t>福岡</t>
    <phoneticPr fontId="18"/>
  </si>
  <si>
    <t>高知</t>
    <phoneticPr fontId="18"/>
  </si>
  <si>
    <t>愛媛</t>
    <phoneticPr fontId="18"/>
  </si>
  <si>
    <t>香川</t>
    <phoneticPr fontId="18"/>
  </si>
  <si>
    <t>徳島</t>
    <phoneticPr fontId="18"/>
  </si>
  <si>
    <t>山口</t>
    <phoneticPr fontId="18"/>
  </si>
  <si>
    <t>広島</t>
    <phoneticPr fontId="18"/>
  </si>
  <si>
    <t>岡山</t>
    <phoneticPr fontId="18"/>
  </si>
  <si>
    <t>島根</t>
    <phoneticPr fontId="18"/>
  </si>
  <si>
    <t>鳥取</t>
    <phoneticPr fontId="18"/>
  </si>
  <si>
    <t>和歌山</t>
    <phoneticPr fontId="18"/>
  </si>
  <si>
    <t>奈良</t>
    <phoneticPr fontId="18"/>
  </si>
  <si>
    <t>兵庫</t>
    <phoneticPr fontId="18"/>
  </si>
  <si>
    <t>大阪</t>
    <phoneticPr fontId="18"/>
  </si>
  <si>
    <t>京都</t>
    <phoneticPr fontId="18"/>
  </si>
  <si>
    <t>滋賀</t>
    <phoneticPr fontId="18"/>
  </si>
  <si>
    <t>三重</t>
    <phoneticPr fontId="7"/>
  </si>
  <si>
    <t>愛知</t>
    <phoneticPr fontId="7"/>
  </si>
  <si>
    <t>静岡</t>
    <phoneticPr fontId="7"/>
  </si>
  <si>
    <t>岐阜</t>
    <phoneticPr fontId="7"/>
  </si>
  <si>
    <t>長野</t>
    <phoneticPr fontId="7"/>
  </si>
  <si>
    <t>山梨</t>
    <phoneticPr fontId="7"/>
  </si>
  <si>
    <t>福井</t>
    <phoneticPr fontId="7"/>
  </si>
  <si>
    <t>石川</t>
    <phoneticPr fontId="7"/>
  </si>
  <si>
    <t>富山</t>
    <rPh sb="0" eb="2">
      <t>トヤマ</t>
    </rPh>
    <phoneticPr fontId="7"/>
  </si>
  <si>
    <t>新潟</t>
    <phoneticPr fontId="7"/>
  </si>
  <si>
    <t>神奈川</t>
    <phoneticPr fontId="7"/>
  </si>
  <si>
    <t>東京</t>
    <phoneticPr fontId="7"/>
  </si>
  <si>
    <t>千葉</t>
    <phoneticPr fontId="7"/>
  </si>
  <si>
    <t>（市内区間移動）</t>
    <rPh sb="1" eb="3">
      <t>シナイ</t>
    </rPh>
    <rPh sb="3" eb="5">
      <t>クカン</t>
    </rPh>
    <rPh sb="5" eb="7">
      <t>イドウ</t>
    </rPh>
    <phoneticPr fontId="18"/>
  </si>
  <si>
    <t>埼玉</t>
    <phoneticPr fontId="7"/>
  </si>
  <si>
    <t>群馬</t>
    <phoneticPr fontId="7"/>
  </si>
  <si>
    <t>栃木</t>
    <phoneticPr fontId="7"/>
  </si>
  <si>
    <t>茨城</t>
    <phoneticPr fontId="7"/>
  </si>
  <si>
    <t>福島</t>
    <phoneticPr fontId="7"/>
  </si>
  <si>
    <t>山形</t>
    <phoneticPr fontId="7"/>
  </si>
  <si>
    <t>秋田</t>
    <phoneticPr fontId="7"/>
  </si>
  <si>
    <t>宮城</t>
    <phoneticPr fontId="7"/>
  </si>
  <si>
    <t>岩手</t>
    <phoneticPr fontId="7"/>
  </si>
  <si>
    <t>青森</t>
    <phoneticPr fontId="7"/>
  </si>
  <si>
    <t>北海道</t>
    <phoneticPr fontId="7"/>
  </si>
  <si>
    <t>総数</t>
    <rPh sb="0" eb="1">
      <t>フサ</t>
    </rPh>
    <rPh sb="1" eb="2">
      <t>カズ</t>
    </rPh>
    <phoneticPr fontId="18"/>
  </si>
  <si>
    <t>転出</t>
    <rPh sb="0" eb="2">
      <t>テンシュツ</t>
    </rPh>
    <phoneticPr fontId="18"/>
  </si>
  <si>
    <t>転入</t>
    <rPh sb="0" eb="2">
      <t>テンニュウ</t>
    </rPh>
    <phoneticPr fontId="18"/>
  </si>
  <si>
    <t>岩　槻　区</t>
    <rPh sb="0" eb="1">
      <t>イワ</t>
    </rPh>
    <rPh sb="2" eb="3">
      <t>ツキ</t>
    </rPh>
    <rPh sb="4" eb="5">
      <t>ク</t>
    </rPh>
    <phoneticPr fontId="18"/>
  </si>
  <si>
    <t>緑　　　区</t>
    <rPh sb="0" eb="1">
      <t>ミドリ</t>
    </rPh>
    <rPh sb="4" eb="5">
      <t>ク</t>
    </rPh>
    <phoneticPr fontId="18"/>
  </si>
  <si>
    <t>南　　　区</t>
    <rPh sb="0" eb="1">
      <t>ミナミ</t>
    </rPh>
    <rPh sb="4" eb="5">
      <t>ク</t>
    </rPh>
    <phoneticPr fontId="18"/>
  </si>
  <si>
    <t>浦　和　区</t>
    <rPh sb="0" eb="1">
      <t>ウラ</t>
    </rPh>
    <rPh sb="2" eb="3">
      <t>ワ</t>
    </rPh>
    <rPh sb="4" eb="5">
      <t>ク</t>
    </rPh>
    <phoneticPr fontId="18"/>
  </si>
  <si>
    <t>桜　　　区</t>
    <rPh sb="0" eb="1">
      <t>サクラ</t>
    </rPh>
    <rPh sb="4" eb="5">
      <t>ク</t>
    </rPh>
    <phoneticPr fontId="18"/>
  </si>
  <si>
    <t>中　央　区</t>
    <rPh sb="0" eb="1">
      <t>ナカ</t>
    </rPh>
    <rPh sb="2" eb="3">
      <t>ヒサシ</t>
    </rPh>
    <rPh sb="4" eb="5">
      <t>ク</t>
    </rPh>
    <phoneticPr fontId="18"/>
  </si>
  <si>
    <t>見　沼　区</t>
    <rPh sb="0" eb="1">
      <t>ミ</t>
    </rPh>
    <rPh sb="2" eb="3">
      <t>ヌマ</t>
    </rPh>
    <rPh sb="4" eb="5">
      <t>ク</t>
    </rPh>
    <phoneticPr fontId="18"/>
  </si>
  <si>
    <t>大　宮　区</t>
    <rPh sb="0" eb="1">
      <t>ダイ</t>
    </rPh>
    <rPh sb="2" eb="3">
      <t>ミヤ</t>
    </rPh>
    <rPh sb="4" eb="5">
      <t>ク</t>
    </rPh>
    <phoneticPr fontId="18"/>
  </si>
  <si>
    <t>北　　　区</t>
    <rPh sb="0" eb="1">
      <t>キタ</t>
    </rPh>
    <rPh sb="4" eb="5">
      <t>ク</t>
    </rPh>
    <phoneticPr fontId="18"/>
  </si>
  <si>
    <t>西　　　区</t>
    <rPh sb="0" eb="1">
      <t>ニシ</t>
    </rPh>
    <rPh sb="4" eb="5">
      <t>ク</t>
    </rPh>
    <phoneticPr fontId="18"/>
  </si>
  <si>
    <t>さいたま市</t>
    <rPh sb="4" eb="5">
      <t>シ</t>
    </rPh>
    <phoneticPr fontId="18"/>
  </si>
  <si>
    <t>都道府県</t>
    <rPh sb="0" eb="4">
      <t>トドウフケン</t>
    </rPh>
    <phoneticPr fontId="18"/>
  </si>
  <si>
    <t>平成２９年</t>
    <rPh sb="0" eb="2">
      <t>ヘイセイ</t>
    </rPh>
    <rPh sb="4" eb="5">
      <t>ネン</t>
    </rPh>
    <phoneticPr fontId="18"/>
  </si>
  <si>
    <t>転入転出人口</t>
    <phoneticPr fontId="18"/>
  </si>
  <si>
    <t>2-5 都道府県別</t>
    <rPh sb="4" eb="8">
      <t>トドウフケン</t>
    </rPh>
    <rPh sb="8" eb="9">
      <t>ベツ</t>
    </rPh>
    <phoneticPr fontId="18"/>
  </si>
  <si>
    <t>　注：本表における人口は、住民基本台帳登録人口によるものである。</t>
    <rPh sb="1" eb="2">
      <t>チュウ</t>
    </rPh>
    <rPh sb="3" eb="4">
      <t>ホン</t>
    </rPh>
    <rPh sb="4" eb="5">
      <t>ヒョウ</t>
    </rPh>
    <rPh sb="9" eb="11">
      <t>ジンコウ</t>
    </rPh>
    <rPh sb="13" eb="15">
      <t>ジュウミン</t>
    </rPh>
    <rPh sb="15" eb="17">
      <t>キホン</t>
    </rPh>
    <rPh sb="17" eb="19">
      <t>ダイチョウ</t>
    </rPh>
    <rPh sb="19" eb="21">
      <t>トウロク</t>
    </rPh>
    <rPh sb="21" eb="23">
      <t>ジンコウ</t>
    </rPh>
    <phoneticPr fontId="7"/>
  </si>
  <si>
    <t>資料：市民局情報政策部統計情報室</t>
    <rPh sb="0" eb="2">
      <t>シリョウ</t>
    </rPh>
    <rPh sb="3" eb="5">
      <t>シミン</t>
    </rPh>
    <rPh sb="5" eb="6">
      <t>キョク</t>
    </rPh>
    <rPh sb="6" eb="8">
      <t>ジョウホウ</t>
    </rPh>
    <rPh sb="8" eb="10">
      <t>セイサク</t>
    </rPh>
    <rPh sb="10" eb="11">
      <t>ブ</t>
    </rPh>
    <rPh sb="11" eb="13">
      <t>トウケイ</t>
    </rPh>
    <rPh sb="13" eb="15">
      <t>ジョウホウ</t>
    </rPh>
    <rPh sb="15" eb="16">
      <t>シツ</t>
    </rPh>
    <phoneticPr fontId="7"/>
  </si>
  <si>
    <t>桜丘１丁目</t>
  </si>
  <si>
    <r>
      <t>東大宮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</si>
  <si>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土手町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</si>
  <si>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r>
      <t>土呂町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</si>
  <si>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</si>
  <si>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東大宮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</si>
  <si>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土手町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</si>
  <si>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土呂町１丁目</t>
  </si>
  <si>
    <r>
      <t>上落合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</si>
  <si>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東大宮１丁目</t>
  </si>
  <si>
    <t>土手町１丁目</t>
  </si>
  <si>
    <t>土呂町</t>
  </si>
  <si>
    <r>
      <t>上落合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</si>
  <si>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大字東新井</t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</si>
  <si>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</si>
  <si>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t>大字土呂</t>
  </si>
  <si>
    <r>
      <t>上落合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</si>
  <si>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</si>
  <si>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</si>
  <si>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砂町１丁目</t>
  </si>
  <si>
    <r>
      <t>上落合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</si>
  <si>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</si>
  <si>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</si>
  <si>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今羽町</t>
  </si>
  <si>
    <r>
      <t>上落合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</si>
  <si>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</si>
  <si>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高鼻町１丁目</t>
  </si>
  <si>
    <t>櫛引町２丁目</t>
  </si>
  <si>
    <r>
      <t>上落合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</si>
  <si>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春野１丁目</t>
  </si>
  <si>
    <r>
      <rPr>
        <sz val="8"/>
        <color theme="0"/>
        <rFont val="ＭＳ 明朝"/>
        <family val="1"/>
        <charset val="128"/>
      </rPr>
      <t>大門町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</si>
  <si>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大字加茂宮</t>
  </si>
  <si>
    <r>
      <t>上落合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</si>
  <si>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</si>
  <si>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大門町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</si>
  <si>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大字上加</t>
  </si>
  <si>
    <t>上落合１丁目</t>
  </si>
  <si>
    <r>
      <t>春岡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</si>
  <si>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大門町１丁目</t>
  </si>
  <si>
    <t>大字大宮</t>
  </si>
  <si>
    <t>大字上落合</t>
  </si>
  <si>
    <t>春岡１丁目</t>
  </si>
  <si>
    <r>
      <rPr>
        <sz val="8"/>
        <color theme="0"/>
        <rFont val="ＭＳ 明朝"/>
        <family val="1"/>
        <charset val="128"/>
      </rPr>
      <t>浅間町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</si>
  <si>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大成町４丁目</t>
  </si>
  <si>
    <r>
      <t>大戸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</si>
  <si>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大字蓮沼</t>
  </si>
  <si>
    <t>浅間町１丁目</t>
  </si>
  <si>
    <t>大字大成</t>
  </si>
  <si>
    <r>
      <t>大戸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</si>
  <si>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大字西山村新田</t>
  </si>
  <si>
    <r>
      <rPr>
        <sz val="8"/>
        <color theme="0"/>
        <rFont val="ＭＳ 明朝"/>
        <family val="1"/>
        <charset val="128"/>
      </rPr>
      <t>寿能町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</si>
  <si>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植竹町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</si>
  <si>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</si>
  <si>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大字西山新田</t>
  </si>
  <si>
    <t>寿能町１丁目</t>
  </si>
  <si>
    <t>植竹町１丁目</t>
  </si>
  <si>
    <r>
      <t>大戸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</si>
  <si>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大字新堤</t>
  </si>
  <si>
    <r>
      <t>下町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</si>
  <si>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r>
      <t>大戸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</si>
  <si>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大字中川</t>
  </si>
  <si>
    <r>
      <rPr>
        <sz val="8"/>
        <color theme="0"/>
        <rFont val="ＭＳ 明朝"/>
        <family val="1"/>
        <charset val="128"/>
      </rPr>
      <t>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</si>
  <si>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湯木町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</si>
  <si>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大戸１丁目</t>
  </si>
  <si>
    <r>
      <t>染谷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</si>
  <si>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下町１丁目</t>
  </si>
  <si>
    <t>湯木町１丁目</t>
  </si>
  <si>
    <r>
      <t>円阿弥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</si>
  <si>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染谷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</si>
  <si>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</si>
  <si>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t>宮前町</t>
  </si>
  <si>
    <r>
      <t>円阿弥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</si>
  <si>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染谷１丁目</t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</si>
  <si>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</si>
  <si>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r>
      <t>三橋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</si>
  <si>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円阿弥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</si>
  <si>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大字染谷</t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</si>
  <si>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</si>
  <si>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三橋５丁目</t>
  </si>
  <si>
    <r>
      <t>円阿弥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</si>
  <si>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砂町２丁目</t>
  </si>
  <si>
    <t>桜木町１丁目</t>
  </si>
  <si>
    <t>大字峰岸</t>
  </si>
  <si>
    <r>
      <t>円阿弥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</si>
  <si>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大字砂</t>
  </si>
  <si>
    <t>櫛引町１丁目</t>
  </si>
  <si>
    <t>大字水判土</t>
  </si>
  <si>
    <r>
      <t>円阿弥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</si>
  <si>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大字新右エ門新田</t>
  </si>
  <si>
    <r>
      <rPr>
        <sz val="8"/>
        <color theme="0"/>
        <rFont val="ＭＳ 明朝"/>
        <family val="1"/>
        <charset val="128"/>
      </rPr>
      <t>北袋町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</si>
  <si>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大字宝来</t>
  </si>
  <si>
    <t>円阿弥１丁目</t>
  </si>
  <si>
    <r>
      <t>島町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</si>
  <si>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北袋町１丁目</t>
  </si>
  <si>
    <t>プラザ</t>
  </si>
  <si>
    <r>
      <t>上峰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</si>
  <si>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島町１丁目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</si>
  <si>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</si>
  <si>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t>大字二ツ宮</t>
  </si>
  <si>
    <r>
      <t>上峰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</si>
  <si>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島町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</si>
  <si>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</si>
  <si>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大字平方領々家</t>
  </si>
  <si>
    <r>
      <t>上峰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</si>
  <si>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大字島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</si>
  <si>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</si>
  <si>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大字西内野</t>
  </si>
  <si>
    <t>上峰１丁目</t>
  </si>
  <si>
    <t>大字笹丸</t>
  </si>
  <si>
    <t>吉敷町１丁目</t>
  </si>
  <si>
    <r>
      <t>西大宮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　　　　</t>
    </r>
    <phoneticPr fontId="7"/>
  </si>
  <si>
    <t>中央区</t>
    <phoneticPr fontId="7"/>
  </si>
  <si>
    <t>大字小深作</t>
  </si>
  <si>
    <t>上小町</t>
  </si>
  <si>
    <r>
      <t>西大宮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　　　　</t>
    </r>
    <phoneticPr fontId="7"/>
  </si>
  <si>
    <t>大字山</t>
  </si>
  <si>
    <t>大字上山口新田</t>
  </si>
  <si>
    <r>
      <rPr>
        <sz val="8"/>
        <color theme="0"/>
        <rFont val="ＭＳ 明朝"/>
        <family val="1"/>
        <charset val="128"/>
      </rPr>
      <t>大原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phoneticPr fontId="7"/>
  </si>
  <si>
    <r>
      <t>西大宮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　　　　</t>
    </r>
    <phoneticPr fontId="7"/>
  </si>
  <si>
    <t>大字見山</t>
  </si>
  <si>
    <t>片柳東</t>
  </si>
  <si>
    <t>大原６丁目</t>
  </si>
  <si>
    <t>西大宮１丁目　　　　</t>
  </si>
  <si>
    <r>
      <t>宮ヶ谷塔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</si>
  <si>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片柳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</si>
  <si>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大成町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</si>
  <si>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大字西新井</t>
  </si>
  <si>
    <r>
      <t>宮ヶ谷塔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</si>
  <si>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片柳１丁目</t>
  </si>
  <si>
    <r>
      <rPr>
        <sz val="8"/>
        <color theme="0"/>
        <rFont val="ＭＳ 明朝"/>
        <family val="1"/>
        <charset val="128"/>
      </rPr>
      <t>大成町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</si>
  <si>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大字西遊馬</t>
  </si>
  <si>
    <r>
      <t>宮ヶ谷塔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</si>
  <si>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大字片柳</t>
  </si>
  <si>
    <t>大成町１丁目</t>
  </si>
  <si>
    <t>大字中野林</t>
  </si>
  <si>
    <t>宮ヶ谷塔１丁目</t>
  </si>
  <si>
    <r>
      <t>加田屋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</si>
  <si>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天沼町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</si>
  <si>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大字中釘</t>
  </si>
  <si>
    <t>大字宮ヶ谷塔</t>
  </si>
  <si>
    <t>加田屋１丁目</t>
  </si>
  <si>
    <t>天沼町１丁目</t>
  </si>
  <si>
    <t>大字土屋</t>
  </si>
  <si>
    <t>大字南中丸</t>
  </si>
  <si>
    <t>大字加田屋新田</t>
  </si>
  <si>
    <r>
      <rPr>
        <sz val="8"/>
        <color theme="0"/>
        <rFont val="ＭＳ 明朝"/>
        <family val="1"/>
        <charset val="128"/>
      </rPr>
      <t>東町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</si>
  <si>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塚本町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</si>
  <si>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大字南中野</t>
  </si>
  <si>
    <r>
      <t>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</si>
  <si>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東町１丁目</t>
  </si>
  <si>
    <r>
      <t>塚本町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</si>
  <si>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大字御蔵</t>
  </si>
  <si>
    <t>卸町１丁目</t>
  </si>
  <si>
    <t>塚本町１丁目</t>
  </si>
  <si>
    <t>丸ヶ崎町</t>
  </si>
  <si>
    <r>
      <t>大和田町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</si>
  <si>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吉野町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</si>
  <si>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大字塚本</t>
  </si>
  <si>
    <t>大字丸ヶ崎</t>
  </si>
  <si>
    <t>大和田町１丁目</t>
  </si>
  <si>
    <t>吉野町１丁目</t>
  </si>
  <si>
    <t>大字高木</t>
  </si>
  <si>
    <t>堀崎町</t>
  </si>
  <si>
    <t>大字大谷</t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</si>
  <si>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</si>
  <si>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t>大字清河寺</t>
  </si>
  <si>
    <t>大字風渡野</t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</si>
  <si>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</si>
  <si>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大字昭和</t>
  </si>
  <si>
    <r>
      <t>深作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</si>
  <si>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</si>
  <si>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</si>
  <si>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大字下内野</t>
  </si>
  <si>
    <r>
      <t>深作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</si>
  <si>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</si>
  <si>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宮原町１丁目</t>
  </si>
  <si>
    <t>大字島根</t>
  </si>
  <si>
    <r>
      <t>深作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</si>
  <si>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</si>
  <si>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見沼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</si>
  <si>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大字三条町</t>
  </si>
  <si>
    <r>
      <t>深作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</si>
  <si>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</si>
  <si>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見沼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</si>
  <si>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大字佐知川</t>
  </si>
  <si>
    <t>深作１丁目</t>
  </si>
  <si>
    <t>宮町１丁目</t>
  </si>
  <si>
    <t>見沼１丁目</t>
  </si>
  <si>
    <t>大字指扇領別所</t>
  </si>
  <si>
    <t>大字深作</t>
  </si>
  <si>
    <r>
      <t>三橋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</si>
  <si>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盆栽町</t>
  </si>
  <si>
    <t>大字指扇領辻</t>
  </si>
  <si>
    <t>大字膝子</t>
  </si>
  <si>
    <r>
      <t>三橋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</si>
  <si>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本郷町</t>
  </si>
  <si>
    <t>大字指扇</t>
  </si>
  <si>
    <t>大字東門前</t>
  </si>
  <si>
    <r>
      <t>三橋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</si>
  <si>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別所町</t>
  </si>
  <si>
    <t>大字上内野</t>
  </si>
  <si>
    <r>
      <t>東宮下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</si>
  <si>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三橋１丁目</t>
  </si>
  <si>
    <r>
      <rPr>
        <sz val="8"/>
        <color theme="0"/>
        <rFont val="ＭＳ 明朝"/>
        <family val="1"/>
        <charset val="128"/>
      </rPr>
      <t>東大成町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</si>
  <si>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大字内野本郷</t>
  </si>
  <si>
    <r>
      <t>東宮下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</si>
  <si>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堀の内町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</si>
  <si>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東大成町１丁目</t>
  </si>
  <si>
    <t>大字上野本郷</t>
  </si>
  <si>
    <t>東宮下１丁目</t>
  </si>
  <si>
    <r>
      <t>堀の内町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</si>
  <si>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日進町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</si>
  <si>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大字植田谷本村新田</t>
  </si>
  <si>
    <t>大字東宮下</t>
  </si>
  <si>
    <t>堀の内町１丁目</t>
  </si>
  <si>
    <r>
      <t>日進町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</si>
  <si>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大字植田谷本</t>
  </si>
  <si>
    <r>
      <t>東大宮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</si>
  <si>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t>錦町</t>
  </si>
  <si>
    <t>日進町１丁目</t>
  </si>
  <si>
    <t>大字飯田新田</t>
  </si>
  <si>
    <r>
      <t>東大宮</t>
    </r>
    <r>
      <rPr>
        <sz val="8"/>
        <rFont val="ＭＳ 明朝"/>
        <family val="1"/>
        <charset val="128"/>
      </rPr>
      <t>６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</si>
  <si>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r>
      <t>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</si>
  <si>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大字西谷</t>
  </si>
  <si>
    <t>大字飯田</t>
  </si>
  <si>
    <r>
      <t>東大宮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</si>
  <si>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r>
      <rPr>
        <sz val="8"/>
        <color theme="0"/>
        <rFont val="ＭＳ 明朝"/>
        <family val="1"/>
        <charset val="128"/>
      </rPr>
      <t>仲町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</si>
  <si>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大字西本郷</t>
  </si>
  <si>
    <t>西区</t>
    <phoneticPr fontId="7"/>
  </si>
  <si>
    <t>東大宮４丁目</t>
    <phoneticPr fontId="7"/>
  </si>
  <si>
    <t>仲町１丁目</t>
  </si>
  <si>
    <t>奈良町</t>
  </si>
  <si>
    <t>さいたま市</t>
    <rPh sb="4" eb="5">
      <t>シ</t>
    </rPh>
    <phoneticPr fontId="7"/>
  </si>
  <si>
    <t>計</t>
    <rPh sb="0" eb="1">
      <t>ケイ</t>
    </rPh>
    <phoneticPr fontId="7"/>
  </si>
  <si>
    <t>人　　　口</t>
    <rPh sb="0" eb="1">
      <t>ヒト</t>
    </rPh>
    <rPh sb="4" eb="5">
      <t>クチ</t>
    </rPh>
    <phoneticPr fontId="7"/>
  </si>
  <si>
    <t>世帯数</t>
    <rPh sb="0" eb="3">
      <t>セタイスウ</t>
    </rPh>
    <phoneticPr fontId="7"/>
  </si>
  <si>
    <t>町丁字名</t>
    <rPh sb="0" eb="1">
      <t>チョウ</t>
    </rPh>
    <rPh sb="1" eb="2">
      <t>チョウ</t>
    </rPh>
    <rPh sb="2" eb="3">
      <t>アザ</t>
    </rPh>
    <rPh sb="3" eb="4">
      <t>メイ</t>
    </rPh>
    <phoneticPr fontId="7"/>
  </si>
  <si>
    <t>平成３０年４月１日現在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7"/>
  </si>
  <si>
    <t>世帯数及び人口</t>
    <rPh sb="3" eb="4">
      <t>オヨ</t>
    </rPh>
    <rPh sb="5" eb="7">
      <t>ジンコウ</t>
    </rPh>
    <phoneticPr fontId="7"/>
  </si>
  <si>
    <t>2-4 町丁字別</t>
    <rPh sb="4" eb="5">
      <t>チョウ</t>
    </rPh>
    <rPh sb="5" eb="6">
      <t>チョウ</t>
    </rPh>
    <rPh sb="6" eb="7">
      <t>アザ</t>
    </rPh>
    <rPh sb="7" eb="8">
      <t>ベツ</t>
    </rPh>
    <phoneticPr fontId="7"/>
  </si>
  <si>
    <t>資料：市民局情報政策部統計情報室</t>
    <rPh sb="0" eb="2">
      <t>シリョウ</t>
    </rPh>
    <phoneticPr fontId="7"/>
  </si>
  <si>
    <r>
      <t>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</si>
  <si>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針ヶ谷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</si>
  <si>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大原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</si>
  <si>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r>
      <t>新開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</si>
  <si>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</si>
  <si>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針ヶ谷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</si>
  <si>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大原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</si>
  <si>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t>新開１丁目</t>
  </si>
  <si>
    <t>辻１丁目</t>
    <phoneticPr fontId="7"/>
  </si>
  <si>
    <t>針ヶ谷１丁目</t>
  </si>
  <si>
    <r>
      <t>大原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</si>
  <si>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大字新開</t>
  </si>
  <si>
    <r>
      <t>太田窪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</si>
  <si>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r>
      <t>仲町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</si>
  <si>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</si>
  <si>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桜田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</si>
  <si>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太田窪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</si>
  <si>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大原１丁目</t>
  </si>
  <si>
    <r>
      <t>桜田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</si>
  <si>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太田窪２丁目</t>
  </si>
  <si>
    <r>
      <t>仲町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</si>
  <si>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浦和区</t>
    <phoneticPr fontId="7"/>
  </si>
  <si>
    <t>桜田１丁目</t>
  </si>
  <si>
    <t>大字太田窪</t>
  </si>
  <si>
    <r>
      <t>山久保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</si>
  <si>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</si>
  <si>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関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</si>
  <si>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</si>
  <si>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t>山久保１丁目</t>
  </si>
  <si>
    <r>
      <t>栄和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</si>
  <si>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関１丁目</t>
  </si>
  <si>
    <r>
      <t>常盤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</si>
  <si>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t>大字山久保</t>
  </si>
  <si>
    <r>
      <t>栄和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</si>
  <si>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神明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</si>
  <si>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</si>
  <si>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南元宿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</si>
  <si>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</si>
  <si>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神明１丁目</t>
  </si>
  <si>
    <r>
      <t>常盤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</si>
  <si>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南元宿１丁目</t>
  </si>
  <si>
    <r>
      <t>栄和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</si>
  <si>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</si>
  <si>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</si>
  <si>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大字南元宿</t>
  </si>
  <si>
    <t>栄和１丁目</t>
  </si>
  <si>
    <r>
      <t>白幡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</si>
  <si>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</si>
  <si>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町谷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</si>
  <si>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大字栄和</t>
  </si>
  <si>
    <r>
      <t>白幡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</si>
  <si>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</si>
  <si>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町谷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</si>
  <si>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大字在家</t>
  </si>
  <si>
    <r>
      <t>白幡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</si>
  <si>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</si>
  <si>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町谷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</si>
  <si>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大字五関</t>
  </si>
  <si>
    <r>
      <t>白幡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</si>
  <si>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</si>
  <si>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町谷１丁目</t>
  </si>
  <si>
    <t>大字上大久保</t>
  </si>
  <si>
    <t>白幡１丁目</t>
  </si>
  <si>
    <t>常盤１丁目</t>
  </si>
  <si>
    <t>大字町谷</t>
  </si>
  <si>
    <t>大字大久保領家</t>
  </si>
  <si>
    <r>
      <t>鹿手袋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</si>
  <si>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高砂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</si>
  <si>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</si>
  <si>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t>桜区</t>
    <phoneticPr fontId="7"/>
  </si>
  <si>
    <r>
      <t>鹿手袋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</si>
  <si>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高砂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</si>
  <si>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</si>
  <si>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</si>
  <si>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r>
      <t>鹿手袋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</si>
  <si>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高砂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</si>
  <si>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</si>
  <si>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</si>
  <si>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</si>
  <si>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高砂１丁目</t>
  </si>
  <si>
    <r>
      <t>西堀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</si>
  <si>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</si>
  <si>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</si>
  <si>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</si>
  <si>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</si>
  <si>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</si>
  <si>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</si>
  <si>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</si>
  <si>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</si>
  <si>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</si>
  <si>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鹿手袋１丁目</t>
  </si>
  <si>
    <t>大東１丁目</t>
  </si>
  <si>
    <r>
      <t>西堀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</si>
  <si>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</si>
  <si>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大谷場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</si>
  <si>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瀬ヶ崎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</si>
  <si>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</si>
  <si>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本町東１丁目</t>
  </si>
  <si>
    <t>大谷場１丁目</t>
  </si>
  <si>
    <r>
      <t>瀬ヶ崎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</si>
  <si>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</si>
  <si>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</si>
  <si>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大字大谷口</t>
  </si>
  <si>
    <r>
      <t>瀬ヶ崎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</si>
  <si>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西堀１丁目</t>
  </si>
  <si>
    <r>
      <t>本町西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</si>
  <si>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大字円正寺</t>
  </si>
  <si>
    <r>
      <t>瀬ヶ崎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</si>
  <si>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大字西堀</t>
  </si>
  <si>
    <r>
      <t>本町西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</si>
  <si>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</si>
  <si>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瀬ヶ崎１丁目</t>
  </si>
  <si>
    <r>
      <t>中島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</si>
  <si>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</si>
  <si>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</si>
  <si>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中島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</si>
  <si>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</si>
  <si>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</si>
  <si>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中島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</si>
  <si>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本町西１丁目</t>
  </si>
  <si>
    <r>
      <t>内谷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</si>
  <si>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駒場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</si>
  <si>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中島１丁目</t>
  </si>
  <si>
    <r>
      <t>八王子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</si>
  <si>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</si>
  <si>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駒場１丁目</t>
  </si>
  <si>
    <t>大字中島</t>
  </si>
  <si>
    <r>
      <t>八王子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</si>
  <si>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</si>
  <si>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皇山町</t>
  </si>
  <si>
    <r>
      <t>道場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</si>
  <si>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八王子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</si>
  <si>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内谷１丁目</t>
  </si>
  <si>
    <r>
      <t>北浦和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</si>
  <si>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</si>
  <si>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八王子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</si>
  <si>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南区</t>
    <phoneticPr fontId="7"/>
  </si>
  <si>
    <r>
      <t>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</si>
  <si>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</si>
  <si>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八王子１丁目</t>
  </si>
  <si>
    <r>
      <t>領家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</si>
  <si>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</si>
  <si>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</si>
  <si>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</si>
  <si>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</si>
  <si>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</si>
  <si>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道場１丁目</t>
  </si>
  <si>
    <r>
      <t>鈴谷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</si>
  <si>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</si>
  <si>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北浦和１丁目</t>
  </si>
  <si>
    <t>大字道場</t>
  </si>
  <si>
    <r>
      <t>鈴谷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</si>
  <si>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</si>
  <si>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</si>
  <si>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</si>
  <si>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</si>
  <si>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</si>
  <si>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</si>
  <si>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</si>
  <si>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</si>
  <si>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</si>
  <si>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</si>
  <si>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</si>
  <si>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領家１丁目</t>
  </si>
  <si>
    <r>
      <t>岸町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</si>
  <si>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</si>
  <si>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</si>
  <si>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</si>
  <si>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</si>
  <si>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</si>
  <si>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</si>
  <si>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</si>
  <si>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</si>
  <si>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</si>
  <si>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鈴谷１丁目</t>
  </si>
  <si>
    <r>
      <t>本太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</si>
  <si>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岸町１丁目</t>
  </si>
  <si>
    <r>
      <t>田島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</si>
  <si>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</si>
  <si>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</si>
  <si>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</si>
  <si>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</si>
  <si>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</si>
  <si>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本太１丁目</t>
  </si>
  <si>
    <r>
      <t>木崎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</si>
  <si>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</si>
  <si>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</si>
  <si>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元町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</si>
  <si>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</si>
  <si>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</si>
  <si>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</si>
  <si>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元町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</si>
  <si>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</si>
  <si>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田島１丁目</t>
  </si>
  <si>
    <t>新中里１丁目</t>
  </si>
  <si>
    <t>元町１丁目</t>
  </si>
  <si>
    <t>木崎１丁目</t>
  </si>
  <si>
    <t>大字田島</t>
  </si>
  <si>
    <t>新都心</t>
  </si>
  <si>
    <t>大字三崎</t>
  </si>
  <si>
    <r>
      <t>上木崎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</si>
  <si>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大字関</t>
  </si>
  <si>
    <r>
      <t>下落合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</si>
  <si>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前地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</si>
  <si>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上木崎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</si>
  <si>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大字神田</t>
  </si>
  <si>
    <r>
      <t>下落合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</si>
  <si>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前地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</si>
  <si>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上木崎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</si>
  <si>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大字白鍬</t>
  </si>
  <si>
    <r>
      <t>下落合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</si>
  <si>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前地１丁目</t>
  </si>
  <si>
    <r>
      <t>上木崎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phoneticPr fontId="7"/>
  </si>
  <si>
    <r>
      <t>下落合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</si>
  <si>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t>東仲町</t>
  </si>
  <si>
    <r>
      <t>上木崎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</si>
  <si>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t>大字宿</t>
  </si>
  <si>
    <r>
      <t>下落合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</si>
  <si>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東高砂町</t>
  </si>
  <si>
    <r>
      <t>上木崎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7"/>
  </si>
  <si>
    <t>大字下大久保</t>
  </si>
  <si>
    <t>下落合２丁目</t>
    <phoneticPr fontId="7"/>
  </si>
  <si>
    <t>東岸町</t>
  </si>
  <si>
    <r>
      <t>上木崎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</si>
  <si>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</si>
  <si>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大字下落合</t>
  </si>
  <si>
    <t>針ヶ谷４丁目</t>
    <phoneticPr fontId="7"/>
  </si>
  <si>
    <t>上木崎１丁目</t>
  </si>
  <si>
    <t>新開３丁目</t>
    <phoneticPr fontId="7"/>
  </si>
  <si>
    <t>桜丘２丁目</t>
    <phoneticPr fontId="7"/>
  </si>
  <si>
    <t>及び人口　～つづき～</t>
    <rPh sb="0" eb="1">
      <t>オヨ</t>
    </rPh>
    <rPh sb="2" eb="4">
      <t>ジンコウ</t>
    </rPh>
    <phoneticPr fontId="7"/>
  </si>
  <si>
    <t>2-4 町丁字別世帯数</t>
    <rPh sb="4" eb="5">
      <t>チョウ</t>
    </rPh>
    <rPh sb="5" eb="6">
      <t>チョウ</t>
    </rPh>
    <rPh sb="6" eb="7">
      <t>アザ</t>
    </rPh>
    <rPh sb="7" eb="8">
      <t>ベツ</t>
    </rPh>
    <phoneticPr fontId="7"/>
  </si>
  <si>
    <t>並木１丁目</t>
  </si>
  <si>
    <r>
      <t>上野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</si>
  <si>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芝原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</si>
  <si>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大字長宮</t>
  </si>
  <si>
    <r>
      <t>上野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</si>
  <si>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芝原１丁目</t>
  </si>
  <si>
    <t>大字横根</t>
  </si>
  <si>
    <t>上野１丁目</t>
  </si>
  <si>
    <r>
      <t>道祖土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</si>
  <si>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大字谷下</t>
  </si>
  <si>
    <t>大字上野</t>
  </si>
  <si>
    <r>
      <t>道祖土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</si>
  <si>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大字村国</t>
  </si>
  <si>
    <t>大字徳力</t>
  </si>
  <si>
    <t>大字岩槻</t>
  </si>
  <si>
    <r>
      <t>道祖土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</si>
  <si>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美幸町</t>
  </si>
  <si>
    <t>大字高曽根</t>
  </si>
  <si>
    <t>大字飯塚</t>
  </si>
  <si>
    <t>道祖土１丁目</t>
  </si>
  <si>
    <r>
      <t>宮町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</si>
  <si>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諏訪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</si>
  <si>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愛宕町</t>
  </si>
  <si>
    <t>大字玄蕃新田</t>
  </si>
  <si>
    <r>
      <t>諏訪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</si>
  <si>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大字相野原</t>
  </si>
  <si>
    <t>大字北原</t>
  </si>
  <si>
    <t>大字箕輪</t>
  </si>
  <si>
    <r>
      <t>諏訪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</si>
  <si>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岩槻区</t>
    <phoneticPr fontId="7"/>
  </si>
  <si>
    <t>大字上野田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</si>
  <si>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</si>
  <si>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r>
      <t>諏訪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</si>
  <si>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山崎１丁目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</si>
  <si>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</si>
  <si>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t>諏訪１丁目</t>
  </si>
  <si>
    <r>
      <t>宮本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</si>
  <si>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大字大間木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</si>
  <si>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</si>
  <si>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t>大字末田</t>
  </si>
  <si>
    <t>宮本１丁目</t>
  </si>
  <si>
    <t>大字大牧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</si>
  <si>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</si>
  <si>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t>大字真福寺</t>
  </si>
  <si>
    <t>大字宮後</t>
  </si>
  <si>
    <t>大字大崎</t>
  </si>
  <si>
    <t>南平野１丁目</t>
    <rPh sb="0" eb="1">
      <t>ミナミ</t>
    </rPh>
    <rPh sb="1" eb="3">
      <t>ヒラノ</t>
    </rPh>
    <rPh sb="4" eb="6">
      <t>チョウメ</t>
    </rPh>
    <phoneticPr fontId="7"/>
  </si>
  <si>
    <r>
      <t>城町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</si>
  <si>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大字三室</t>
  </si>
  <si>
    <t>緑区</t>
    <phoneticPr fontId="7"/>
  </si>
  <si>
    <t>大字南平野</t>
  </si>
  <si>
    <t>城町１丁目</t>
  </si>
  <si>
    <t>大字見沼</t>
  </si>
  <si>
    <r>
      <t>四谷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</si>
  <si>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大字南辻</t>
  </si>
  <si>
    <r>
      <t>城南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</si>
  <si>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６</t>
    </r>
    <r>
      <rPr>
        <sz val="8"/>
        <color theme="0"/>
        <rFont val="ＭＳ 明朝"/>
        <family val="1"/>
        <charset val="128"/>
      </rPr>
      <t>丁目</t>
    </r>
    <phoneticPr fontId="7"/>
  </si>
  <si>
    <r>
      <t>四谷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</si>
  <si>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大字南下新井</t>
  </si>
  <si>
    <r>
      <t>城南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</si>
  <si>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phoneticPr fontId="7"/>
  </si>
  <si>
    <t>四谷１丁目</t>
  </si>
  <si>
    <r>
      <rPr>
        <sz val="8"/>
        <color theme="0"/>
        <rFont val="ＭＳ 明朝"/>
        <family val="1"/>
        <charset val="128"/>
      </rPr>
      <t>美園東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</si>
  <si>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r>
      <t>城南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</si>
  <si>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7"/>
  </si>
  <si>
    <r>
      <t>南本町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</si>
  <si>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美園東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</si>
  <si>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城南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</si>
  <si>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7"/>
  </si>
  <si>
    <t>南本町１丁目</t>
  </si>
  <si>
    <t>美園東１丁目</t>
  </si>
  <si>
    <t>城南１丁目</t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</si>
  <si>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</si>
  <si>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r>
      <t>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</si>
  <si>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大字増長</t>
  </si>
  <si>
    <t>大字慈恩寺</t>
  </si>
  <si>
    <t>美園１丁目</t>
  </si>
  <si>
    <r>
      <t>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</si>
  <si>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大字馬込</t>
  </si>
  <si>
    <t>大字笹久保新田</t>
  </si>
  <si>
    <t>大字三浦</t>
  </si>
  <si>
    <r>
      <t>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</si>
  <si>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</si>
  <si>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大字笹久保</t>
  </si>
  <si>
    <t>大字間宮</t>
  </si>
  <si>
    <t>南浦和１丁目</t>
  </si>
  <si>
    <r>
      <t>本丸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</si>
  <si>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大字小溝</t>
  </si>
  <si>
    <r>
      <t>松木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</si>
  <si>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</si>
  <si>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</si>
  <si>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古ケ場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</si>
  <si>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松木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</si>
  <si>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</si>
  <si>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本丸１丁目</t>
  </si>
  <si>
    <t>古ケ場１丁目</t>
  </si>
  <si>
    <t>松木１丁目</t>
  </si>
  <si>
    <r>
      <t>松本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</si>
  <si>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</si>
  <si>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大字古ケ場</t>
  </si>
  <si>
    <r>
      <t>東大門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</si>
  <si>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松本１丁目</t>
  </si>
  <si>
    <r>
      <t>本町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</si>
  <si>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大字黒谷</t>
  </si>
  <si>
    <r>
      <t>東大門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</si>
  <si>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</si>
  <si>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</si>
  <si>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</si>
  <si>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東大門１丁目</t>
  </si>
  <si>
    <r>
      <t>曲本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</si>
  <si>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</si>
  <si>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上里１丁目</t>
  </si>
  <si>
    <r>
      <t>東浦和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</si>
  <si>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</si>
  <si>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</si>
  <si>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大字鹿室</t>
  </si>
  <si>
    <r>
      <t>東浦和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</si>
  <si>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</si>
  <si>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本町１丁目</t>
  </si>
  <si>
    <t>大字金重</t>
  </si>
  <si>
    <r>
      <t>東浦和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</si>
  <si>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曲本１丁目</t>
  </si>
  <si>
    <t>大字本宿</t>
  </si>
  <si>
    <t>大字柏崎</t>
  </si>
  <si>
    <r>
      <t>東浦和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</si>
  <si>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</si>
  <si>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大字平林寺</t>
  </si>
  <si>
    <t>大字掛</t>
  </si>
  <si>
    <r>
      <t>東浦和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</si>
  <si>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</si>
  <si>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府内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</si>
  <si>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</si>
  <si>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</si>
  <si>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</si>
  <si>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府内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</si>
  <si>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</si>
  <si>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</si>
  <si>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</si>
  <si>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府内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</si>
  <si>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</si>
  <si>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</si>
  <si>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</si>
  <si>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府内１丁目</t>
  </si>
  <si>
    <r>
      <t>加倉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</si>
  <si>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東浦和１丁目</t>
  </si>
  <si>
    <r>
      <t>別所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</si>
  <si>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日の出町</t>
  </si>
  <si>
    <t>加倉１丁目</t>
  </si>
  <si>
    <r>
      <t>馬場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</si>
  <si>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別所１丁目</t>
  </si>
  <si>
    <r>
      <t>東町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</si>
  <si>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大字加倉</t>
  </si>
  <si>
    <t>馬場１丁目</t>
  </si>
  <si>
    <r>
      <t>文蔵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</si>
  <si>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大字釣上新田</t>
  </si>
  <si>
    <r>
      <t>原山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</si>
  <si>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文蔵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</si>
  <si>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東岩槻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</si>
  <si>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大字釣上</t>
  </si>
  <si>
    <r>
      <t>原山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</si>
  <si>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文蔵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</si>
  <si>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東岩槻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</si>
  <si>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大字表慈恩寺</t>
  </si>
  <si>
    <r>
      <t>原山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</si>
  <si>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文蔵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</si>
  <si>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東岩槻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</si>
  <si>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大字尾ケ崎新田</t>
  </si>
  <si>
    <t>原山１丁目</t>
  </si>
  <si>
    <t>文蔵１丁目</t>
  </si>
  <si>
    <r>
      <t>東岩槻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</si>
  <si>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大字尾ケ崎</t>
  </si>
  <si>
    <t>大字蓮見新田</t>
  </si>
  <si>
    <t>大字広ヶ谷戸</t>
  </si>
  <si>
    <r>
      <t>東岩槻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</si>
  <si>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大字南部領辻</t>
  </si>
  <si>
    <r>
      <t>根岸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</si>
  <si>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東岩槻１丁目</t>
  </si>
  <si>
    <t>大字大森</t>
  </si>
  <si>
    <t>大字中野田</t>
  </si>
  <si>
    <r>
      <t>根岸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</si>
  <si>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原町</t>
  </si>
  <si>
    <t>大字大野島</t>
  </si>
  <si>
    <t>大字中尾</t>
  </si>
  <si>
    <r>
      <t>根岸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</si>
  <si>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大字野孫</t>
  </si>
  <si>
    <t>大字大戸</t>
  </si>
  <si>
    <t>大字寺山</t>
  </si>
  <si>
    <r>
      <t>根岸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</si>
  <si>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</si>
  <si>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太田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</si>
  <si>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大字高畑</t>
  </si>
  <si>
    <t>根岸１丁目</t>
  </si>
  <si>
    <r>
      <t>西町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</si>
  <si>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太田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</si>
  <si>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大字代山</t>
  </si>
  <si>
    <r>
      <t>沼影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</si>
  <si>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</si>
  <si>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太田１丁目</t>
  </si>
  <si>
    <t>大字大門</t>
  </si>
  <si>
    <r>
      <t>沼影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</si>
  <si>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</si>
  <si>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大字太田</t>
  </si>
  <si>
    <t>大字大道</t>
  </si>
  <si>
    <t>沼影１丁目</t>
  </si>
  <si>
    <t>西町１丁目</t>
  </si>
  <si>
    <t>大字大口</t>
  </si>
  <si>
    <r>
      <t>太田窪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</si>
  <si>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大字堤外</t>
  </si>
  <si>
    <r>
      <rPr>
        <sz val="8"/>
        <color theme="0"/>
        <rFont val="ＭＳ 明朝"/>
        <family val="1"/>
        <charset val="128"/>
      </rPr>
      <t>西原台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7"/>
  </si>
  <si>
    <t>大字裏慈恩寺</t>
  </si>
  <si>
    <t>太田窪１丁目</t>
  </si>
  <si>
    <r>
      <t>辻</t>
    </r>
    <r>
      <rPr>
        <sz val="8"/>
        <rFont val="ＭＳ 明朝"/>
        <family val="1"/>
        <charset val="128"/>
      </rPr>
      <t>８</t>
    </r>
    <r>
      <rPr>
        <sz val="8"/>
        <color theme="0"/>
        <rFont val="ＭＳ 明朝"/>
        <family val="1"/>
        <charset val="128"/>
      </rPr>
      <t>丁目</t>
    </r>
    <phoneticPr fontId="7"/>
  </si>
  <si>
    <t>西原台１丁目</t>
  </si>
  <si>
    <t>大字浮谷</t>
  </si>
  <si>
    <t>大字新宿</t>
  </si>
  <si>
    <r>
      <t>辻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</si>
  <si>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西原</t>
  </si>
  <si>
    <r>
      <t>上野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</si>
  <si>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大字下山口新田</t>
  </si>
  <si>
    <r>
      <t>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</si>
  <si>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大字新方須賀</t>
  </si>
  <si>
    <r>
      <t>上野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</si>
  <si>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大字下野田</t>
  </si>
  <si>
    <r>
      <t>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</si>
  <si>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並木２丁目</t>
    <phoneticPr fontId="7"/>
  </si>
  <si>
    <t>上野４丁目</t>
    <phoneticPr fontId="7"/>
  </si>
  <si>
    <t>芝原３丁目</t>
    <phoneticPr fontId="7"/>
  </si>
  <si>
    <t>辻４丁目</t>
    <phoneticPr fontId="7"/>
  </si>
  <si>
    <t>　　　２．平均年齢の算出について、月数を計算に入れていない。また、0.5歳を加えていない。</t>
    <rPh sb="10" eb="12">
      <t>サンシュツ</t>
    </rPh>
    <rPh sb="18" eb="19">
      <t>スウ</t>
    </rPh>
    <rPh sb="36" eb="37">
      <t>サイ</t>
    </rPh>
    <rPh sb="38" eb="39">
      <t>クワ</t>
    </rPh>
    <phoneticPr fontId="7"/>
  </si>
  <si>
    <t>　注：１．本表における人口は、住民基本台帳登録人口によるものである。</t>
    <rPh sb="1" eb="2">
      <t>チュウ</t>
    </rPh>
    <rPh sb="11" eb="13">
      <t>ジンコウ</t>
    </rPh>
    <phoneticPr fontId="3"/>
  </si>
  <si>
    <t>資料：市民局情報政策部統計情報室</t>
    <rPh sb="0" eb="2">
      <t>シリョウ</t>
    </rPh>
    <rPh sb="3" eb="16">
      <t>シミンキョクジョウホウセイサクブトウケイジョウホウシツ</t>
    </rPh>
    <phoneticPr fontId="8"/>
  </si>
  <si>
    <r>
      <t xml:space="preserve">50 　～　 54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</si>
  <si>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45 　～　 49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</si>
  <si>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40 　～ 　44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</si>
  <si>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35　 ～　 39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</si>
  <si>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30 　～　 34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</si>
  <si>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25　 ～　 29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</si>
  <si>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20 　～ 　24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</si>
  <si>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15　 ～ 　19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</si>
  <si>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10 　～　 14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</si>
  <si>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5　　～　　9 </t>
    </r>
    <r>
      <rPr>
        <sz val="8"/>
        <color indexed="9"/>
        <rFont val="ＭＳ 明朝"/>
        <family val="1"/>
        <charset val="128"/>
      </rPr>
      <t>歳</t>
    </r>
    <rPh sb="8" eb="9">
      <t>サイ</t>
    </rPh>
    <phoneticPr fontId="7"/>
  </si>
  <si>
    <t>0　　～　　4 歳</t>
    <phoneticPr fontId="7"/>
  </si>
  <si>
    <t>総　　　　　数</t>
    <phoneticPr fontId="7"/>
  </si>
  <si>
    <t>平　成　３０　年</t>
    <rPh sb="0" eb="1">
      <t>ヒラ</t>
    </rPh>
    <rPh sb="2" eb="3">
      <t>シゲル</t>
    </rPh>
    <rPh sb="7" eb="8">
      <t>９ネン</t>
    </rPh>
    <phoneticPr fontId="7"/>
  </si>
  <si>
    <t>平成２９年</t>
    <rPh sb="0" eb="2">
      <t>ヘイセイ</t>
    </rPh>
    <phoneticPr fontId="7"/>
  </si>
  <si>
    <t>平成２８年</t>
    <rPh sb="0" eb="2">
      <t>ヘイセイ</t>
    </rPh>
    <phoneticPr fontId="7"/>
  </si>
  <si>
    <t>平成２７年</t>
    <rPh sb="0" eb="2">
      <t>ヘイセイ</t>
    </rPh>
    <phoneticPr fontId="7"/>
  </si>
  <si>
    <t>平成２６年</t>
    <rPh sb="0" eb="2">
      <t>ヘイセイ</t>
    </rPh>
    <phoneticPr fontId="7"/>
  </si>
  <si>
    <t>年　齢</t>
    <rPh sb="0" eb="1">
      <t>トシ</t>
    </rPh>
    <rPh sb="2" eb="3">
      <t>ヨワイ</t>
    </rPh>
    <phoneticPr fontId="7"/>
  </si>
  <si>
    <t>2-3 年齢別</t>
    <rPh sb="4" eb="6">
      <t>ネンレイ</t>
    </rPh>
    <rPh sb="6" eb="7">
      <t>ベツ</t>
    </rPh>
    <phoneticPr fontId="12"/>
  </si>
  <si>
    <t>平均年齢</t>
    <rPh sb="0" eb="4">
      <t>ヘイキンネンレイ</t>
    </rPh>
    <phoneticPr fontId="7"/>
  </si>
  <si>
    <t>65歳以上</t>
    <rPh sb="3" eb="4">
      <t>イ</t>
    </rPh>
    <rPh sb="4" eb="5">
      <t>ウエ</t>
    </rPh>
    <phoneticPr fontId="7"/>
  </si>
  <si>
    <t>15～64歳</t>
    <rPh sb="5" eb="6">
      <t>サイ</t>
    </rPh>
    <phoneticPr fontId="7"/>
  </si>
  <si>
    <t>15歳未満</t>
    <rPh sb="3" eb="4">
      <t>ミ</t>
    </rPh>
    <rPh sb="4" eb="5">
      <t>マン</t>
    </rPh>
    <phoneticPr fontId="7"/>
  </si>
  <si>
    <t>年 齢 別 割 合(％)</t>
    <rPh sb="0" eb="1">
      <t>トシ</t>
    </rPh>
    <rPh sb="2" eb="3">
      <t>ヨワイ</t>
    </rPh>
    <rPh sb="4" eb="5">
      <t>ベツ</t>
    </rPh>
    <rPh sb="6" eb="7">
      <t>ワリ</t>
    </rPh>
    <rPh sb="8" eb="9">
      <t>ゴウ</t>
    </rPh>
    <phoneticPr fontId="7"/>
  </si>
  <si>
    <t>　　　85歳以上</t>
    <rPh sb="5" eb="6">
      <t>サイ</t>
    </rPh>
    <rPh sb="6" eb="8">
      <t>イジョウ</t>
    </rPh>
    <phoneticPr fontId="7"/>
  </si>
  <si>
    <t>　うち75歳以上</t>
    <rPh sb="5" eb="6">
      <t>サイ</t>
    </rPh>
    <rPh sb="6" eb="8">
      <t>イジョウ</t>
    </rPh>
    <phoneticPr fontId="7"/>
  </si>
  <si>
    <t>65歳以上</t>
    <rPh sb="0" eb="5">
      <t>６５サイイジョウ</t>
    </rPh>
    <phoneticPr fontId="7"/>
  </si>
  <si>
    <t>15歳未満</t>
    <rPh sb="0" eb="5">
      <t>１５サイミマン</t>
    </rPh>
    <phoneticPr fontId="7"/>
  </si>
  <si>
    <t>（再掲）</t>
    <rPh sb="1" eb="3">
      <t>サイケイ</t>
    </rPh>
    <phoneticPr fontId="7"/>
  </si>
  <si>
    <t>100歳以上</t>
    <rPh sb="3" eb="6">
      <t>サイイジョウ</t>
    </rPh>
    <phoneticPr fontId="7"/>
  </si>
  <si>
    <r>
      <t xml:space="preserve">95 　～　 99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</si>
  <si>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90 　～　 94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</si>
  <si>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85 　～　 89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</si>
  <si>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80 　～　 84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</si>
  <si>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75 　～　 79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</si>
  <si>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70 　～　 74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</si>
  <si>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65 　～　 69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</si>
  <si>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60 　～　 64 </t>
    </r>
    <r>
      <rPr>
        <sz val="8"/>
        <color indexed="9"/>
        <rFont val="ＭＳ 明朝"/>
        <family val="1"/>
        <charset val="128"/>
      </rPr>
      <t>歳</t>
    </r>
    <phoneticPr fontId="7"/>
  </si>
  <si>
    <t>55 　～　 59 歳</t>
    <phoneticPr fontId="7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</si>
  <si>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12"/>
  </si>
  <si>
    <t>人口の推移</t>
    <rPh sb="0" eb="2">
      <t>ジンコウ</t>
    </rPh>
    <rPh sb="3" eb="5">
      <t>スイイ</t>
    </rPh>
    <phoneticPr fontId="12"/>
  </si>
  <si>
    <t>資料：市民局情報政策部統計情報室</t>
    <rPh sb="0" eb="2">
      <t>シリョウ</t>
    </rPh>
    <rPh sb="3" eb="16">
      <t>シミンキョクジョウホウセイサクブトウケイジョウホウシツ</t>
    </rPh>
    <phoneticPr fontId="12"/>
  </si>
  <si>
    <t>岩槻区</t>
    <rPh sb="0" eb="2">
      <t>イワツキ</t>
    </rPh>
    <rPh sb="2" eb="3">
      <t>ク</t>
    </rPh>
    <phoneticPr fontId="12"/>
  </si>
  <si>
    <t>緑区</t>
    <rPh sb="0" eb="2">
      <t>ミドリク</t>
    </rPh>
    <phoneticPr fontId="12"/>
  </si>
  <si>
    <t>南区</t>
    <rPh sb="0" eb="2">
      <t>ミナミク</t>
    </rPh>
    <phoneticPr fontId="12"/>
  </si>
  <si>
    <t>浦和区</t>
    <rPh sb="0" eb="2">
      <t>ウラワ</t>
    </rPh>
    <rPh sb="2" eb="3">
      <t>ク</t>
    </rPh>
    <phoneticPr fontId="12"/>
  </si>
  <si>
    <t>桜区</t>
    <rPh sb="0" eb="1">
      <t>サクラ</t>
    </rPh>
    <rPh sb="1" eb="2">
      <t>ク</t>
    </rPh>
    <phoneticPr fontId="12"/>
  </si>
  <si>
    <t>中央区</t>
    <rPh sb="0" eb="3">
      <t>チュウオウク</t>
    </rPh>
    <phoneticPr fontId="12"/>
  </si>
  <si>
    <t>見沼区</t>
    <rPh sb="0" eb="2">
      <t>ミヌマ</t>
    </rPh>
    <rPh sb="2" eb="3">
      <t>ク</t>
    </rPh>
    <phoneticPr fontId="12"/>
  </si>
  <si>
    <t>大宮区</t>
    <rPh sb="0" eb="2">
      <t>オオミヤ</t>
    </rPh>
    <rPh sb="2" eb="3">
      <t>ク</t>
    </rPh>
    <phoneticPr fontId="12"/>
  </si>
  <si>
    <t>北区</t>
    <rPh sb="0" eb="2">
      <t>キタク</t>
    </rPh>
    <phoneticPr fontId="12"/>
  </si>
  <si>
    <t>西区</t>
    <rPh sb="0" eb="2">
      <t>ニシク</t>
    </rPh>
    <phoneticPr fontId="12"/>
  </si>
  <si>
    <t>さいたま市</t>
    <rPh sb="4" eb="5">
      <t>シ</t>
    </rPh>
    <phoneticPr fontId="12"/>
  </si>
  <si>
    <t>平成３０年</t>
    <rPh sb="0" eb="2">
      <t>ヘイセイ</t>
    </rPh>
    <rPh sb="4" eb="5">
      <t>ネン</t>
    </rPh>
    <phoneticPr fontId="12"/>
  </si>
  <si>
    <t>平成２９年</t>
    <rPh sb="0" eb="2">
      <t>ヘイセイ</t>
    </rPh>
    <rPh sb="4" eb="5">
      <t>ネン</t>
    </rPh>
    <phoneticPr fontId="12"/>
  </si>
  <si>
    <t>平成２８年</t>
    <rPh sb="0" eb="2">
      <t>ヘイセイ</t>
    </rPh>
    <rPh sb="4" eb="5">
      <t>ネン</t>
    </rPh>
    <phoneticPr fontId="12"/>
  </si>
  <si>
    <t>平成２７年</t>
    <rPh sb="0" eb="2">
      <t>ヘイセイ</t>
    </rPh>
    <rPh sb="4" eb="5">
      <t>ネン</t>
    </rPh>
    <phoneticPr fontId="12"/>
  </si>
  <si>
    <t>平成２６年</t>
    <rPh sb="0" eb="2">
      <t>ヘイセイ</t>
    </rPh>
    <rPh sb="4" eb="5">
      <t>ネン</t>
    </rPh>
    <phoneticPr fontId="12"/>
  </si>
  <si>
    <t>面　積
（k㎡）</t>
    <phoneticPr fontId="12"/>
  </si>
  <si>
    <t>１k㎡あたり（密度）</t>
    <phoneticPr fontId="12"/>
  </si>
  <si>
    <t>人　　　　　　　　口</t>
    <phoneticPr fontId="12"/>
  </si>
  <si>
    <t>年，区</t>
    <rPh sb="0" eb="1">
      <t>ネン</t>
    </rPh>
    <rPh sb="2" eb="3">
      <t>ク</t>
    </rPh>
    <phoneticPr fontId="12"/>
  </si>
  <si>
    <t>2-2 区別人口の推移</t>
    <rPh sb="4" eb="6">
      <t>クベツ</t>
    </rPh>
    <rPh sb="6" eb="8">
      <t>ジンコウ</t>
    </rPh>
    <rPh sb="9" eb="11">
      <t>スイイ</t>
    </rPh>
    <phoneticPr fontId="12"/>
  </si>
  <si>
    <t>　　　３．2020年以降は推計人口である。</t>
    <rPh sb="9" eb="12">
      <t>ネンイコウ</t>
    </rPh>
    <rPh sb="10" eb="12">
      <t>イコウ</t>
    </rPh>
    <rPh sb="13" eb="15">
      <t>スイケイ</t>
    </rPh>
    <rPh sb="15" eb="17">
      <t>ジンコウ</t>
    </rPh>
    <phoneticPr fontId="18"/>
  </si>
  <si>
    <t>　　　２．2005年から2015年までの数値は、年齢不詳分を按分して調整した値になっているので、国勢調査の結果とは若干異なる。</t>
    <rPh sb="9" eb="10">
      <t>ネン</t>
    </rPh>
    <rPh sb="10" eb="11">
      <t>ヘイネン</t>
    </rPh>
    <rPh sb="16" eb="17">
      <t>ネン</t>
    </rPh>
    <rPh sb="17" eb="18">
      <t>ヘイネン</t>
    </rPh>
    <rPh sb="20" eb="22">
      <t>スウチ</t>
    </rPh>
    <rPh sb="24" eb="26">
      <t>ネンレイ</t>
    </rPh>
    <rPh sb="26" eb="28">
      <t>フショウ</t>
    </rPh>
    <rPh sb="28" eb="29">
      <t>ブン</t>
    </rPh>
    <rPh sb="30" eb="32">
      <t>アンブン</t>
    </rPh>
    <rPh sb="34" eb="36">
      <t>チョウセイ</t>
    </rPh>
    <rPh sb="38" eb="39">
      <t>アタイ</t>
    </rPh>
    <rPh sb="48" eb="50">
      <t>コクセイ</t>
    </rPh>
    <rPh sb="50" eb="52">
      <t>チョウサ</t>
    </rPh>
    <rPh sb="53" eb="55">
      <t>ケッカ</t>
    </rPh>
    <rPh sb="57" eb="59">
      <t>ジャッカン</t>
    </rPh>
    <rPh sb="59" eb="60">
      <t>コト</t>
    </rPh>
    <phoneticPr fontId="7"/>
  </si>
  <si>
    <t>　注：１．本表は、2015年10月１日現在の国勢調査人口を基準とし、2045年までの将来人口を推計している。</t>
    <rPh sb="1" eb="2">
      <t>チュウ</t>
    </rPh>
    <rPh sb="5" eb="6">
      <t>ホン</t>
    </rPh>
    <rPh sb="6" eb="7">
      <t>ヒョウ</t>
    </rPh>
    <rPh sb="19" eb="21">
      <t>ゲンザイ</t>
    </rPh>
    <rPh sb="29" eb="31">
      <t>キジュン</t>
    </rPh>
    <phoneticPr fontId="7"/>
  </si>
  <si>
    <t>資料：都市戦略本部都市経営戦略部</t>
    <rPh sb="0" eb="2">
      <t>シリョウ</t>
    </rPh>
    <phoneticPr fontId="7"/>
  </si>
  <si>
    <t>90歳以上</t>
    <rPh sb="3" eb="5">
      <t>イジョウ</t>
    </rPh>
    <phoneticPr fontId="24"/>
  </si>
  <si>
    <t>85～89</t>
    <phoneticPr fontId="24"/>
  </si>
  <si>
    <t>80～84</t>
    <phoneticPr fontId="24"/>
  </si>
  <si>
    <t>　（再掲）</t>
    <rPh sb="2" eb="4">
      <t>サイケイ</t>
    </rPh>
    <phoneticPr fontId="25"/>
  </si>
  <si>
    <t>75～79</t>
    <phoneticPr fontId="24"/>
  </si>
  <si>
    <t>70～74</t>
    <phoneticPr fontId="24"/>
  </si>
  <si>
    <t>65～69</t>
    <phoneticPr fontId="24"/>
  </si>
  <si>
    <t>60～64</t>
    <phoneticPr fontId="24"/>
  </si>
  <si>
    <t>55～59</t>
    <phoneticPr fontId="24"/>
  </si>
  <si>
    <t>50～54</t>
    <phoneticPr fontId="24"/>
  </si>
  <si>
    <t>45～49</t>
    <phoneticPr fontId="24"/>
  </si>
  <si>
    <t>40～44</t>
    <phoneticPr fontId="24"/>
  </si>
  <si>
    <t>35～39</t>
    <phoneticPr fontId="24"/>
  </si>
  <si>
    <t>30～34</t>
    <phoneticPr fontId="24"/>
  </si>
  <si>
    <t>25～29</t>
    <phoneticPr fontId="24"/>
  </si>
  <si>
    <t>20～24</t>
    <phoneticPr fontId="24"/>
  </si>
  <si>
    <t>15～19</t>
    <phoneticPr fontId="24"/>
  </si>
  <si>
    <t>10～14</t>
    <phoneticPr fontId="24"/>
  </si>
  <si>
    <t>5～9</t>
    <phoneticPr fontId="24"/>
  </si>
  <si>
    <t>歳</t>
    <phoneticPr fontId="25"/>
  </si>
  <si>
    <t>0～4</t>
    <phoneticPr fontId="24"/>
  </si>
  <si>
    <t>　女</t>
    <rPh sb="1" eb="2">
      <t>オンナ</t>
    </rPh>
    <phoneticPr fontId="25"/>
  </si>
  <si>
    <t>40～44</t>
    <phoneticPr fontId="24"/>
  </si>
  <si>
    <t>5～9</t>
    <phoneticPr fontId="24"/>
  </si>
  <si>
    <t>　男</t>
    <rPh sb="1" eb="2">
      <t>オトコ</t>
    </rPh>
    <phoneticPr fontId="24"/>
  </si>
  <si>
    <t>65～69</t>
    <phoneticPr fontId="24"/>
  </si>
  <si>
    <t>総 数</t>
    <phoneticPr fontId="24"/>
  </si>
  <si>
    <t>２０４５年</t>
    <rPh sb="4" eb="5">
      <t>ネン</t>
    </rPh>
    <phoneticPr fontId="18"/>
  </si>
  <si>
    <t>２０４０年</t>
    <rPh sb="4" eb="5">
      <t>ネン</t>
    </rPh>
    <phoneticPr fontId="18"/>
  </si>
  <si>
    <t>２０３５年</t>
    <rPh sb="4" eb="5">
      <t>ネン</t>
    </rPh>
    <phoneticPr fontId="18"/>
  </si>
  <si>
    <t>２０３０年</t>
    <rPh sb="4" eb="5">
      <t>ネン</t>
    </rPh>
    <phoneticPr fontId="18"/>
  </si>
  <si>
    <t>２０２５年</t>
    <rPh sb="4" eb="5">
      <t>ネン</t>
    </rPh>
    <phoneticPr fontId="18"/>
  </si>
  <si>
    <t>２０２０年</t>
    <rPh sb="4" eb="5">
      <t>ネン</t>
    </rPh>
    <phoneticPr fontId="18"/>
  </si>
  <si>
    <t>２０１５年</t>
    <rPh sb="4" eb="5">
      <t>ネン</t>
    </rPh>
    <phoneticPr fontId="18"/>
  </si>
  <si>
    <t>２０１０年</t>
    <rPh sb="4" eb="5">
      <t>ネン</t>
    </rPh>
    <phoneticPr fontId="18"/>
  </si>
  <si>
    <t>２００５年</t>
    <rPh sb="4" eb="5">
      <t>ネン</t>
    </rPh>
    <phoneticPr fontId="18"/>
  </si>
  <si>
    <t>男　　　女,
年齢(5歳階級)</t>
    <phoneticPr fontId="18"/>
  </si>
  <si>
    <t>2-11 年齢（5歳階級）,男女別将来推計人口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ショウライ</t>
    </rPh>
    <rPh sb="19" eb="21">
      <t>スイケイ</t>
    </rPh>
    <rPh sb="21" eb="23">
      <t>ジンコウ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</si>
</sst>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\ ###\ ##0"/>
    <numFmt numFmtId="177" formatCode="#,##0_);[Red]\(#,##0\)"/>
    <numFmt numFmtId="178" formatCode="#,##0;&quot;△ &quot;#,##0"/>
    <numFmt numFmtId="179" formatCode="#,##0.00_);[Red]\(#,##0.00\)"/>
    <numFmt numFmtId="180" formatCode="0;&quot;△ &quot;0"/>
    <numFmt numFmtId="181" formatCode="#,##0.00;&quot;△ &quot;#,##0.00"/>
    <numFmt numFmtId="182" formatCode="#,##0;&quot;　△&quot;* #,##0"/>
    <numFmt numFmtId="183" formatCode="#,##0;&quot;　△&quot;* #,##0;\-"/>
    <numFmt numFmtId="184" formatCode="\(#,##0\);&quot;△ &quot;#,##0;&quot;-&quot;"/>
    <numFmt numFmtId="185" formatCode="#,##0_ "/>
    <numFmt numFmtId="186" formatCode="\(#,###\)"/>
    <numFmt numFmtId="187" formatCode="_ * ###\ ###\ ###;"/>
    <numFmt numFmtId="188" formatCode="#,##0.0;[Red]\-#,##0.0"/>
    <numFmt numFmtId="189" formatCode="0.0"/>
    <numFmt numFmtId="190" formatCode="#,##0;\-#,##0;\-"/>
    <numFmt numFmtId="191" formatCode="###,###,##0;&quot;-&quot;##,###,##0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4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 wrapText="1"/>
    </xf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02">
    <xf numFmtId="0" fontId="0" fillId="0" borderId="0" xfId="0"/>
    <xf numFmtId="0" fontId="0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3" fontId="8" fillId="2" borderId="6" xfId="2" applyNumberFormat="1" applyFont="1" applyFill="1" applyBorder="1" applyAlignment="1">
      <alignment horizontal="right" vertical="center" wrapText="1"/>
    </xf>
    <xf numFmtId="3" fontId="8" fillId="2" borderId="0" xfId="2" applyNumberFormat="1" applyFont="1" applyFill="1" applyBorder="1" applyAlignment="1">
      <alignment horizontal="right" vertical="center" wrapText="1"/>
    </xf>
    <xf numFmtId="2" fontId="8" fillId="2" borderId="0" xfId="2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56" fontId="8" fillId="2" borderId="0" xfId="0" quotePrefix="1" applyNumberFormat="1" applyFont="1" applyFill="1" applyBorder="1" applyAlignment="1">
      <alignment horizontal="right" vertical="center"/>
    </xf>
    <xf numFmtId="56" fontId="8" fillId="2" borderId="0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2" fontId="8" fillId="0" borderId="0" xfId="2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6" xfId="2" applyNumberFormat="1" applyFont="1" applyFill="1" applyBorder="1" applyAlignment="1">
      <alignment horizontal="right" vertical="center" wrapText="1"/>
    </xf>
    <xf numFmtId="56" fontId="8" fillId="2" borderId="15" xfId="0" applyNumberFormat="1" applyFont="1" applyFill="1" applyBorder="1" applyAlignment="1">
      <alignment horizontal="right" vertical="center"/>
    </xf>
    <xf numFmtId="56" fontId="8" fillId="2" borderId="15" xfId="0" quotePrefix="1" applyNumberFormat="1" applyFont="1" applyFill="1" applyBorder="1" applyAlignment="1">
      <alignment horizontal="right" vertical="center"/>
    </xf>
    <xf numFmtId="56" fontId="8" fillId="2" borderId="14" xfId="0" quotePrefix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/>
    </xf>
    <xf numFmtId="3" fontId="8" fillId="0" borderId="7" xfId="2" applyNumberFormat="1" applyFont="1" applyFill="1" applyBorder="1" applyAlignment="1">
      <alignment horizontal="right" vertical="center" wrapText="1"/>
    </xf>
    <xf numFmtId="3" fontId="8" fillId="0" borderId="5" xfId="2" applyNumberFormat="1" applyFont="1" applyFill="1" applyBorder="1" applyAlignment="1">
      <alignment horizontal="right" vertical="center" wrapText="1"/>
    </xf>
    <xf numFmtId="2" fontId="8" fillId="0" borderId="5" xfId="2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0" xfId="3" applyFont="1" applyFill="1" applyAlignment="1">
      <alignment vertical="center"/>
    </xf>
    <xf numFmtId="178" fontId="8" fillId="2" borderId="0" xfId="3" applyNumberFormat="1" applyFont="1" applyFill="1" applyAlignment="1">
      <alignment vertical="center"/>
    </xf>
    <xf numFmtId="38" fontId="8" fillId="2" borderId="0" xfId="3" applyNumberFormat="1" applyFont="1" applyFill="1" applyAlignment="1">
      <alignment vertical="center"/>
    </xf>
    <xf numFmtId="0" fontId="6" fillId="2" borderId="0" xfId="3" applyFont="1" applyFill="1" applyAlignment="1">
      <alignment vertical="center"/>
    </xf>
    <xf numFmtId="3" fontId="6" fillId="2" borderId="0" xfId="3" applyNumberFormat="1" applyFont="1" applyFill="1" applyAlignment="1">
      <alignment vertical="center"/>
    </xf>
    <xf numFmtId="177" fontId="6" fillId="2" borderId="0" xfId="3" applyNumberFormat="1" applyFont="1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38" fontId="8" fillId="2" borderId="5" xfId="4" applyFont="1" applyFill="1" applyBorder="1" applyAlignment="1">
      <alignment horizontal="right" vertical="center"/>
    </xf>
    <xf numFmtId="38" fontId="8" fillId="2" borderId="7" xfId="4" applyFont="1" applyFill="1" applyBorder="1" applyAlignment="1">
      <alignment horizontal="right" vertical="center"/>
    </xf>
    <xf numFmtId="0" fontId="8" fillId="2" borderId="14" xfId="3" applyFont="1" applyFill="1" applyBorder="1" applyAlignment="1">
      <alignment horizontal="distributed" vertical="center"/>
    </xf>
    <xf numFmtId="0" fontId="8" fillId="2" borderId="5" xfId="3" applyFont="1" applyFill="1" applyBorder="1" applyAlignment="1">
      <alignment vertical="center"/>
    </xf>
    <xf numFmtId="38" fontId="8" fillId="2" borderId="0" xfId="4" applyFont="1" applyFill="1" applyBorder="1" applyAlignment="1">
      <alignment horizontal="right" vertical="center"/>
    </xf>
    <xf numFmtId="38" fontId="8" fillId="2" borderId="0" xfId="4" applyFont="1" applyFill="1" applyBorder="1" applyAlignment="1">
      <alignment horizontal="right" vertical="center" shrinkToFit="1"/>
    </xf>
    <xf numFmtId="38" fontId="8" fillId="2" borderId="6" xfId="4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distributed" vertical="center"/>
    </xf>
    <xf numFmtId="0" fontId="8" fillId="2" borderId="0" xfId="3" applyFont="1" applyFill="1" applyBorder="1" applyAlignment="1">
      <alignment vertical="center"/>
    </xf>
    <xf numFmtId="0" fontId="8" fillId="2" borderId="0" xfId="3" applyFont="1" applyFill="1" applyAlignment="1">
      <alignment vertical="center" wrapText="1"/>
    </xf>
    <xf numFmtId="38" fontId="8" fillId="2" borderId="0" xfId="4" applyFont="1" applyFill="1" applyAlignment="1">
      <alignment horizontal="right" vertical="center" wrapText="1"/>
    </xf>
    <xf numFmtId="178" fontId="8" fillId="0" borderId="0" xfId="3" applyNumberFormat="1" applyFont="1" applyFill="1" applyBorder="1" applyAlignment="1">
      <alignment horizontal="right" vertical="center" shrinkToFit="1"/>
    </xf>
    <xf numFmtId="178" fontId="8" fillId="0" borderId="6" xfId="3" applyNumberFormat="1" applyFont="1" applyFill="1" applyBorder="1" applyAlignment="1">
      <alignment horizontal="right" vertical="center" shrinkToFit="1"/>
    </xf>
    <xf numFmtId="178" fontId="8" fillId="2" borderId="0" xfId="3" applyNumberFormat="1" applyFont="1" applyFill="1" applyBorder="1" applyAlignment="1">
      <alignment horizontal="right" vertical="center" shrinkToFit="1"/>
    </xf>
    <xf numFmtId="178" fontId="8" fillId="2" borderId="6" xfId="3" applyNumberFormat="1" applyFont="1" applyFill="1" applyBorder="1" applyAlignment="1">
      <alignment horizontal="right" vertical="center" shrinkToFit="1"/>
    </xf>
    <xf numFmtId="3" fontId="8" fillId="2" borderId="0" xfId="3" applyNumberFormat="1" applyFont="1" applyFill="1" applyBorder="1" applyAlignment="1">
      <alignment horizontal="right" vertical="center" shrinkToFit="1"/>
    </xf>
    <xf numFmtId="3" fontId="8" fillId="2" borderId="6" xfId="3" applyNumberFormat="1" applyFont="1" applyFill="1" applyBorder="1" applyAlignment="1">
      <alignment horizontal="right" vertical="center" shrinkToFit="1"/>
    </xf>
    <xf numFmtId="0" fontId="8" fillId="2" borderId="16" xfId="3" applyNumberFormat="1" applyFont="1" applyFill="1" applyBorder="1" applyAlignment="1">
      <alignment horizontal="center" vertical="center" wrapText="1"/>
    </xf>
    <xf numFmtId="0" fontId="8" fillId="2" borderId="17" xfId="3" applyNumberFormat="1" applyFont="1" applyFill="1" applyBorder="1" applyAlignment="1">
      <alignment horizontal="center" vertical="center" wrapText="1"/>
    </xf>
    <xf numFmtId="0" fontId="8" fillId="2" borderId="8" xfId="3" applyNumberFormat="1" applyFont="1" applyFill="1" applyBorder="1" applyAlignment="1">
      <alignment horizontal="center" vertical="center" wrapText="1"/>
    </xf>
    <xf numFmtId="0" fontId="8" fillId="2" borderId="11" xfId="3" applyNumberFormat="1" applyFont="1" applyFill="1" applyBorder="1" applyAlignment="1">
      <alignment horizontal="center" vertical="center" wrapText="1"/>
    </xf>
    <xf numFmtId="178" fontId="6" fillId="2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8" fillId="2" borderId="5" xfId="3" applyFont="1" applyFill="1" applyBorder="1" applyAlignment="1">
      <alignment horizontal="right" vertical="center" wrapText="1"/>
    </xf>
    <xf numFmtId="3" fontId="8" fillId="2" borderId="5" xfId="3" applyNumberFormat="1" applyFont="1" applyFill="1" applyBorder="1" applyAlignment="1">
      <alignment horizontal="right" vertical="center"/>
    </xf>
    <xf numFmtId="3" fontId="8" fillId="2" borderId="7" xfId="3" applyNumberFormat="1" applyFont="1" applyFill="1" applyBorder="1" applyAlignment="1">
      <alignment horizontal="right" vertical="center"/>
    </xf>
    <xf numFmtId="0" fontId="8" fillId="2" borderId="5" xfId="3" applyFont="1" applyFill="1" applyBorder="1" applyAlignment="1">
      <alignment horizontal="distributed" vertical="center"/>
    </xf>
    <xf numFmtId="0" fontId="8" fillId="2" borderId="0" xfId="3" applyFont="1" applyFill="1" applyAlignment="1">
      <alignment horizontal="right" vertical="center" wrapText="1"/>
    </xf>
    <xf numFmtId="3" fontId="8" fillId="2" borderId="0" xfId="3" applyNumberFormat="1" applyFont="1" applyFill="1" applyBorder="1" applyAlignment="1">
      <alignment horizontal="right" vertical="center"/>
    </xf>
    <xf numFmtId="3" fontId="8" fillId="2" borderId="6" xfId="3" applyNumberFormat="1" applyFont="1" applyFill="1" applyBorder="1" applyAlignment="1">
      <alignment horizontal="right" vertical="center"/>
    </xf>
    <xf numFmtId="3" fontId="8" fillId="2" borderId="0" xfId="3" applyNumberFormat="1" applyFont="1" applyFill="1" applyAlignment="1">
      <alignment vertical="center" wrapText="1"/>
    </xf>
    <xf numFmtId="3" fontId="8" fillId="0" borderId="0" xfId="3" applyNumberFormat="1" applyFont="1" applyFill="1" applyBorder="1" applyAlignment="1">
      <alignment horizontal="right" vertical="center" shrinkToFit="1"/>
    </xf>
    <xf numFmtId="3" fontId="8" fillId="0" borderId="6" xfId="3" applyNumberFormat="1" applyFont="1" applyFill="1" applyBorder="1" applyAlignment="1">
      <alignment horizontal="right" vertical="center" shrinkToFit="1"/>
    </xf>
    <xf numFmtId="179" fontId="6" fillId="2" borderId="0" xfId="3" applyNumberFormat="1" applyFont="1" applyFill="1" applyBorder="1" applyAlignment="1">
      <alignment vertical="center"/>
    </xf>
    <xf numFmtId="178" fontId="8" fillId="2" borderId="5" xfId="3" applyNumberFormat="1" applyFont="1" applyFill="1" applyBorder="1" applyAlignment="1">
      <alignment horizontal="right" vertical="center"/>
    </xf>
    <xf numFmtId="0" fontId="8" fillId="2" borderId="5" xfId="3" applyNumberFormat="1" applyFont="1" applyFill="1" applyBorder="1" applyAlignment="1">
      <alignment horizontal="right" vertical="center"/>
    </xf>
    <xf numFmtId="180" fontId="8" fillId="2" borderId="5" xfId="3" applyNumberFormat="1" applyFont="1" applyFill="1" applyBorder="1" applyAlignment="1">
      <alignment horizontal="right" vertical="center"/>
    </xf>
    <xf numFmtId="0" fontId="8" fillId="2" borderId="7" xfId="3" applyNumberFormat="1" applyFont="1" applyFill="1" applyBorder="1" applyAlignment="1">
      <alignment horizontal="right" vertical="center"/>
    </xf>
    <xf numFmtId="178" fontId="8" fillId="2" borderId="0" xfId="3" applyNumberFormat="1" applyFont="1" applyFill="1" applyBorder="1" applyAlignment="1">
      <alignment horizontal="right" vertical="center"/>
    </xf>
    <xf numFmtId="0" fontId="8" fillId="2" borderId="0" xfId="3" applyNumberFormat="1" applyFont="1" applyFill="1" applyBorder="1" applyAlignment="1">
      <alignment horizontal="right" vertical="center"/>
    </xf>
    <xf numFmtId="180" fontId="8" fillId="2" borderId="0" xfId="3" applyNumberFormat="1" applyFont="1" applyFill="1" applyBorder="1" applyAlignment="1">
      <alignment horizontal="right" vertical="center"/>
    </xf>
    <xf numFmtId="0" fontId="8" fillId="2" borderId="6" xfId="3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horizontal="right" vertical="center" shrinkToFit="1"/>
    </xf>
    <xf numFmtId="181" fontId="8" fillId="2" borderId="0" xfId="3" applyNumberFormat="1" applyFont="1" applyFill="1" applyBorder="1" applyAlignment="1">
      <alignment horizontal="right" vertical="center" shrinkToFit="1"/>
    </xf>
    <xf numFmtId="2" fontId="8" fillId="2" borderId="0" xfId="3" applyNumberFormat="1" applyFont="1" applyFill="1" applyBorder="1" applyAlignment="1">
      <alignment horizontal="right" vertical="center" shrinkToFit="1"/>
    </xf>
    <xf numFmtId="182" fontId="8" fillId="2" borderId="0" xfId="3" applyNumberFormat="1" applyFont="1" applyFill="1" applyBorder="1" applyAlignment="1">
      <alignment horizontal="right" vertical="center" shrinkToFit="1"/>
    </xf>
    <xf numFmtId="182" fontId="8" fillId="2" borderId="6" xfId="3" applyNumberFormat="1" applyFont="1" applyFill="1" applyBorder="1" applyAlignment="1">
      <alignment horizontal="right" vertical="center" shrinkToFit="1"/>
    </xf>
    <xf numFmtId="0" fontId="8" fillId="2" borderId="19" xfId="3" applyNumberFormat="1" applyFont="1" applyFill="1" applyBorder="1" applyAlignment="1">
      <alignment horizontal="center" vertical="center" wrapText="1" shrinkToFi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21" xfId="3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178" fontId="6" fillId="0" borderId="0" xfId="3" applyNumberFormat="1" applyFont="1" applyFill="1" applyAlignment="1">
      <alignment vertical="center"/>
    </xf>
    <xf numFmtId="0" fontId="6" fillId="0" borderId="0" xfId="3" applyFont="1" applyAlignment="1">
      <alignment vertical="center"/>
    </xf>
    <xf numFmtId="183" fontId="6" fillId="0" borderId="0" xfId="3" applyNumberFormat="1" applyFont="1" applyAlignment="1">
      <alignment vertical="center"/>
    </xf>
    <xf numFmtId="177" fontId="6" fillId="0" borderId="0" xfId="3" applyNumberFormat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183" fontId="8" fillId="0" borderId="5" xfId="3" applyNumberFormat="1" applyFont="1" applyFill="1" applyBorder="1" applyAlignment="1">
      <alignment vertical="center"/>
    </xf>
    <xf numFmtId="184" fontId="8" fillId="0" borderId="5" xfId="3" applyNumberFormat="1" applyFont="1" applyFill="1" applyBorder="1" applyAlignment="1">
      <alignment vertical="center"/>
    </xf>
    <xf numFmtId="183" fontId="8" fillId="0" borderId="7" xfId="3" applyNumberFormat="1" applyFont="1" applyFill="1" applyBorder="1" applyAlignment="1">
      <alignment vertical="center"/>
    </xf>
    <xf numFmtId="0" fontId="8" fillId="0" borderId="5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vertical="center"/>
    </xf>
    <xf numFmtId="183" fontId="8" fillId="0" borderId="0" xfId="3" applyNumberFormat="1" applyFont="1" applyFill="1" applyBorder="1" applyAlignment="1">
      <alignment vertical="center"/>
    </xf>
    <xf numFmtId="184" fontId="8" fillId="0" borderId="0" xfId="3" applyNumberFormat="1" applyFont="1" applyFill="1" applyBorder="1" applyAlignment="1">
      <alignment vertical="center"/>
    </xf>
    <xf numFmtId="183" fontId="8" fillId="0" borderId="6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0" xfId="3" applyFont="1" applyAlignment="1">
      <alignment vertical="center" wrapText="1"/>
    </xf>
    <xf numFmtId="0" fontId="8" fillId="0" borderId="1" xfId="3" applyFont="1" applyBorder="1" applyAlignment="1">
      <alignment horizontal="center" vertical="center" wrapText="1" shrinkToFit="1"/>
    </xf>
    <xf numFmtId="0" fontId="8" fillId="0" borderId="20" xfId="3" applyFont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37" fontId="6" fillId="2" borderId="0" xfId="3" applyNumberFormat="1" applyFont="1" applyFill="1" applyAlignment="1">
      <alignment vertical="center"/>
    </xf>
    <xf numFmtId="37" fontId="8" fillId="2" borderId="5" xfId="3" applyNumberFormat="1" applyFont="1" applyFill="1" applyBorder="1" applyAlignment="1">
      <alignment horizontal="right" vertical="center"/>
    </xf>
    <xf numFmtId="37" fontId="8" fillId="2" borderId="7" xfId="3" applyNumberFormat="1" applyFont="1" applyFill="1" applyBorder="1" applyAlignment="1">
      <alignment horizontal="right" vertical="center"/>
    </xf>
    <xf numFmtId="37" fontId="8" fillId="2" borderId="0" xfId="3" applyNumberFormat="1" applyFont="1" applyFill="1" applyAlignment="1">
      <alignment horizontal="right" vertical="center"/>
    </xf>
    <xf numFmtId="37" fontId="8" fillId="2" borderId="0" xfId="3" applyNumberFormat="1" applyFont="1" applyFill="1" applyBorder="1" applyAlignment="1">
      <alignment horizontal="right" vertical="center"/>
    </xf>
    <xf numFmtId="37" fontId="8" fillId="2" borderId="6" xfId="3" applyNumberFormat="1" applyFont="1" applyFill="1" applyBorder="1" applyAlignment="1">
      <alignment horizontal="right" vertical="center"/>
    </xf>
    <xf numFmtId="0" fontId="8" fillId="2" borderId="0" xfId="3" quotePrefix="1" applyFont="1" applyFill="1" applyBorder="1" applyAlignment="1">
      <alignment vertical="center"/>
    </xf>
    <xf numFmtId="37" fontId="8" fillId="2" borderId="0" xfId="3" applyNumberFormat="1" applyFont="1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right" vertical="center"/>
    </xf>
    <xf numFmtId="0" fontId="15" fillId="2" borderId="0" xfId="5" applyFont="1" applyFill="1" applyAlignment="1">
      <alignment vertical="center"/>
    </xf>
    <xf numFmtId="0" fontId="15" fillId="2" borderId="0" xfId="5" applyFont="1" applyFill="1" applyAlignment="1">
      <alignment horizontal="distributed" vertical="center"/>
    </xf>
    <xf numFmtId="0" fontId="6" fillId="2" borderId="0" xfId="5" applyFont="1" applyFill="1" applyAlignment="1">
      <alignment vertical="center"/>
    </xf>
    <xf numFmtId="185" fontId="15" fillId="2" borderId="0" xfId="5" applyNumberFormat="1" applyFont="1" applyFill="1" applyAlignment="1">
      <alignment vertical="center"/>
    </xf>
    <xf numFmtId="185" fontId="15" fillId="2" borderId="30" xfId="5" applyNumberFormat="1" applyFont="1" applyFill="1" applyBorder="1" applyAlignment="1">
      <alignment vertical="center"/>
    </xf>
    <xf numFmtId="0" fontId="15" fillId="2" borderId="30" xfId="5" applyFont="1" applyFill="1" applyBorder="1" applyAlignment="1">
      <alignment horizontal="distributed" vertical="center"/>
    </xf>
    <xf numFmtId="0" fontId="6" fillId="2" borderId="30" xfId="5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185" fontId="8" fillId="2" borderId="0" xfId="5" applyNumberFormat="1" applyFont="1" applyFill="1" applyAlignment="1">
      <alignment vertical="center"/>
    </xf>
    <xf numFmtId="185" fontId="8" fillId="2" borderId="5" xfId="5" applyNumberFormat="1" applyFont="1" applyFill="1" applyBorder="1" applyAlignment="1" applyProtection="1">
      <alignment horizontal="right" vertical="center"/>
      <protection locked="0"/>
    </xf>
    <xf numFmtId="185" fontId="8" fillId="2" borderId="0" xfId="5" applyNumberFormat="1" applyFont="1" applyFill="1" applyBorder="1" applyAlignment="1" applyProtection="1">
      <alignment horizontal="right" vertical="center"/>
      <protection locked="0"/>
    </xf>
    <xf numFmtId="185" fontId="8" fillId="2" borderId="6" xfId="5" applyNumberFormat="1" applyFont="1" applyFill="1" applyBorder="1" applyAlignment="1" applyProtection="1">
      <alignment horizontal="right" vertical="center"/>
      <protection locked="0"/>
    </xf>
    <xf numFmtId="0" fontId="17" fillId="2" borderId="14" xfId="5" applyFont="1" applyFill="1" applyBorder="1" applyAlignment="1">
      <alignment horizontal="distributed" vertical="top"/>
    </xf>
    <xf numFmtId="0" fontId="8" fillId="2" borderId="5" xfId="5" applyFont="1" applyFill="1" applyBorder="1" applyAlignment="1">
      <alignment horizontal="distributed" vertical="center"/>
    </xf>
    <xf numFmtId="0" fontId="8" fillId="2" borderId="15" xfId="5" applyFont="1" applyFill="1" applyBorder="1" applyAlignment="1">
      <alignment horizontal="distributed" vertical="center"/>
    </xf>
    <xf numFmtId="0" fontId="8" fillId="2" borderId="0" xfId="5" applyFont="1" applyFill="1" applyBorder="1" applyAlignment="1">
      <alignment horizontal="distributed" vertical="center"/>
    </xf>
    <xf numFmtId="185" fontId="8" fillId="2" borderId="0" xfId="5" quotePrefix="1" applyNumberFormat="1" applyFont="1" applyFill="1" applyBorder="1" applyAlignment="1" applyProtection="1">
      <alignment horizontal="right" vertical="center"/>
      <protection locked="0"/>
    </xf>
    <xf numFmtId="186" fontId="8" fillId="2" borderId="0" xfId="5" applyNumberFormat="1" applyFont="1" applyFill="1" applyBorder="1" applyAlignment="1" applyProtection="1">
      <alignment horizontal="right" vertical="center"/>
      <protection locked="0"/>
    </xf>
    <xf numFmtId="185" fontId="8" fillId="2" borderId="27" xfId="5" applyNumberFormat="1" applyFont="1" applyFill="1" applyBorder="1" applyAlignment="1" applyProtection="1">
      <alignment horizontal="right" vertical="center"/>
      <protection locked="0"/>
    </xf>
    <xf numFmtId="185" fontId="8" fillId="2" borderId="23" xfId="5" applyNumberFormat="1" applyFont="1" applyFill="1" applyBorder="1" applyAlignment="1" applyProtection="1">
      <alignment horizontal="right" vertical="center"/>
      <protection locked="0"/>
    </xf>
    <xf numFmtId="0" fontId="8" fillId="2" borderId="3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20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vertical="center"/>
    </xf>
    <xf numFmtId="0" fontId="6" fillId="2" borderId="0" xfId="5" applyFont="1" applyFill="1" applyAlignment="1">
      <alignment horizontal="distributed" vertical="center"/>
    </xf>
    <xf numFmtId="3" fontId="8" fillId="2" borderId="14" xfId="3" applyNumberFormat="1" applyFont="1" applyFill="1" applyBorder="1" applyAlignment="1">
      <alignment horizontal="distributed" vertical="center"/>
    </xf>
    <xf numFmtId="3" fontId="8" fillId="2" borderId="32" xfId="3" applyNumberFormat="1" applyFont="1" applyFill="1" applyBorder="1" applyAlignment="1">
      <alignment horizontal="distributed" vertical="center" textRotation="255"/>
    </xf>
    <xf numFmtId="38" fontId="8" fillId="2" borderId="33" xfId="4" applyFont="1" applyFill="1" applyBorder="1" applyAlignment="1">
      <alignment horizontal="right" vertical="center"/>
    </xf>
    <xf numFmtId="3" fontId="19" fillId="2" borderId="5" xfId="3" applyNumberFormat="1" applyFont="1" applyFill="1" applyBorder="1" applyAlignment="1">
      <alignment horizontal="distributed" vertical="center"/>
    </xf>
    <xf numFmtId="3" fontId="8" fillId="2" borderId="5" xfId="3" applyNumberFormat="1" applyFont="1" applyFill="1" applyBorder="1" applyAlignment="1">
      <alignment horizontal="distributed" vertical="center" textRotation="255"/>
    </xf>
    <xf numFmtId="3" fontId="19" fillId="2" borderId="15" xfId="3" applyNumberFormat="1" applyFont="1" applyFill="1" applyBorder="1" applyAlignment="1">
      <alignment horizontal="distributed" vertical="center"/>
    </xf>
    <xf numFmtId="3" fontId="8" fillId="2" borderId="0" xfId="3" applyNumberFormat="1" applyFont="1" applyFill="1" applyBorder="1" applyAlignment="1">
      <alignment horizontal="distributed" vertical="center" textRotation="255"/>
    </xf>
    <xf numFmtId="38" fontId="8" fillId="2" borderId="34" xfId="4" applyFont="1" applyFill="1" applyBorder="1" applyAlignment="1">
      <alignment horizontal="right" vertical="center"/>
    </xf>
    <xf numFmtId="3" fontId="19" fillId="2" borderId="0" xfId="3" applyNumberFormat="1" applyFont="1" applyFill="1" applyBorder="1" applyAlignment="1">
      <alignment horizontal="distributed" vertical="center"/>
    </xf>
    <xf numFmtId="3" fontId="8" fillId="2" borderId="15" xfId="3" applyNumberFormat="1" applyFont="1" applyFill="1" applyBorder="1" applyAlignment="1">
      <alignment horizontal="distributed" vertical="center"/>
    </xf>
    <xf numFmtId="3" fontId="8" fillId="2" borderId="35" xfId="3" applyNumberFormat="1" applyFont="1" applyFill="1" applyBorder="1" applyAlignment="1">
      <alignment horizontal="distributed" vertical="center" textRotation="255"/>
    </xf>
    <xf numFmtId="3" fontId="8" fillId="2" borderId="0" xfId="3" applyNumberFormat="1" applyFont="1" applyFill="1" applyBorder="1" applyAlignment="1">
      <alignment horizontal="distributed" vertical="center"/>
    </xf>
    <xf numFmtId="3" fontId="20" fillId="2" borderId="15" xfId="3" applyNumberFormat="1" applyFont="1" applyFill="1" applyBorder="1" applyAlignment="1">
      <alignment horizontal="distributed" vertical="center"/>
    </xf>
    <xf numFmtId="3" fontId="21" fillId="2" borderId="0" xfId="3" applyNumberFormat="1" applyFont="1" applyFill="1" applyBorder="1" applyAlignment="1">
      <alignment vertical="center"/>
    </xf>
    <xf numFmtId="38" fontId="8" fillId="2" borderId="27" xfId="4" applyFont="1" applyFill="1" applyBorder="1" applyAlignment="1">
      <alignment horizontal="right" vertical="center"/>
    </xf>
    <xf numFmtId="38" fontId="8" fillId="2" borderId="23" xfId="4" applyFont="1" applyFill="1" applyBorder="1" applyAlignment="1">
      <alignment horizontal="right" vertical="center"/>
    </xf>
    <xf numFmtId="3" fontId="8" fillId="2" borderId="27" xfId="3" applyNumberFormat="1" applyFont="1" applyFill="1" applyBorder="1" applyAlignment="1">
      <alignment horizontal="distributed" vertical="center"/>
    </xf>
    <xf numFmtId="38" fontId="8" fillId="2" borderId="36" xfId="4" applyFont="1" applyFill="1" applyBorder="1" applyAlignment="1">
      <alignment horizontal="right" vertical="center"/>
    </xf>
    <xf numFmtId="0" fontId="8" fillId="2" borderId="37" xfId="3" applyFont="1" applyFill="1" applyBorder="1" applyAlignment="1">
      <alignment horizontal="center" vertical="center"/>
    </xf>
    <xf numFmtId="0" fontId="8" fillId="2" borderId="31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vertical="center"/>
    </xf>
    <xf numFmtId="49" fontId="3" fillId="2" borderId="0" xfId="3" applyNumberFormat="1" applyFont="1" applyFill="1" applyBorder="1" applyAlignment="1">
      <alignment horizontal="right" vertical="center"/>
    </xf>
    <xf numFmtId="0" fontId="6" fillId="2" borderId="0" xfId="3" applyFont="1" applyFill="1" applyBorder="1" applyAlignment="1">
      <alignment horizontal="distributed" vertical="center" textRotation="255"/>
    </xf>
    <xf numFmtId="3" fontId="19" fillId="2" borderId="14" xfId="3" applyNumberFormat="1" applyFont="1" applyFill="1" applyBorder="1" applyAlignment="1">
      <alignment horizontal="distributed" vertical="center"/>
    </xf>
    <xf numFmtId="3" fontId="21" fillId="2" borderId="32" xfId="3" applyNumberFormat="1" applyFont="1" applyFill="1" applyBorder="1" applyAlignment="1">
      <alignment vertical="center"/>
    </xf>
    <xf numFmtId="3" fontId="20" fillId="2" borderId="14" xfId="3" applyNumberFormat="1" applyFont="1" applyFill="1" applyBorder="1" applyAlignment="1">
      <alignment horizontal="distributed" vertical="center"/>
    </xf>
    <xf numFmtId="3" fontId="8" fillId="2" borderId="35" xfId="3" applyNumberFormat="1" applyFont="1" applyFill="1" applyBorder="1" applyAlignment="1">
      <alignment horizontal="distributed" vertical="center"/>
    </xf>
    <xf numFmtId="3" fontId="20" fillId="2" borderId="0" xfId="3" applyNumberFormat="1" applyFont="1" applyFill="1" applyBorder="1" applyAlignment="1">
      <alignment horizontal="distributed" vertical="center"/>
    </xf>
    <xf numFmtId="3" fontId="8" fillId="2" borderId="26" xfId="3" applyNumberFormat="1" applyFont="1" applyFill="1" applyBorder="1" applyAlignment="1">
      <alignment horizontal="distributed" vertical="center"/>
    </xf>
    <xf numFmtId="3" fontId="8" fillId="2" borderId="27" xfId="3" applyNumberFormat="1" applyFont="1" applyFill="1" applyBorder="1" applyAlignment="1">
      <alignment horizontal="distributed" vertical="center" textRotation="255"/>
    </xf>
    <xf numFmtId="3" fontId="8" fillId="2" borderId="41" xfId="3" applyNumberFormat="1" applyFont="1" applyFill="1" applyBorder="1" applyAlignment="1">
      <alignment horizontal="distributed" vertical="center" textRotation="255"/>
    </xf>
    <xf numFmtId="0" fontId="6" fillId="2" borderId="0" xfId="3" applyFont="1" applyFill="1" applyBorder="1" applyAlignment="1">
      <alignment horizontal="distributed" vertical="center"/>
    </xf>
    <xf numFmtId="3" fontId="21" fillId="2" borderId="0" xfId="3" applyNumberFormat="1" applyFont="1" applyFill="1" applyBorder="1" applyAlignment="1">
      <alignment horizontal="distributed" vertical="center"/>
    </xf>
    <xf numFmtId="0" fontId="2" fillId="0" borderId="0" xfId="3" applyFont="1"/>
    <xf numFmtId="38" fontId="8" fillId="0" borderId="0" xfId="6" applyFont="1" applyFill="1" applyAlignment="1">
      <alignment vertical="center"/>
    </xf>
    <xf numFmtId="0" fontId="6" fillId="0" borderId="0" xfId="3" applyFont="1"/>
    <xf numFmtId="0" fontId="2" fillId="0" borderId="0" xfId="3" applyFont="1" applyFill="1"/>
    <xf numFmtId="187" fontId="6" fillId="0" borderId="0" xfId="3" applyNumberFormat="1" applyFont="1" applyFill="1" applyBorder="1"/>
    <xf numFmtId="38" fontId="8" fillId="0" borderId="5" xfId="6" applyFont="1" applyFill="1" applyBorder="1" applyAlignment="1">
      <alignment vertical="center"/>
    </xf>
    <xf numFmtId="0" fontId="8" fillId="0" borderId="14" xfId="3" applyNumberFormat="1" applyFont="1" applyBorder="1" applyAlignment="1">
      <alignment horizontal="center" vertical="center"/>
    </xf>
    <xf numFmtId="0" fontId="2" fillId="0" borderId="5" xfId="3" applyFont="1" applyFill="1" applyBorder="1"/>
    <xf numFmtId="0" fontId="8" fillId="0" borderId="15" xfId="3" applyNumberFormat="1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38" fontId="2" fillId="0" borderId="0" xfId="6" applyFont="1" applyFill="1" applyAlignment="1">
      <alignment vertical="center"/>
    </xf>
    <xf numFmtId="38" fontId="8" fillId="0" borderId="0" xfId="6" applyFont="1" applyFill="1" applyBorder="1" applyAlignment="1">
      <alignment vertical="center"/>
    </xf>
    <xf numFmtId="0" fontId="8" fillId="0" borderId="15" xfId="3" applyFont="1" applyFill="1" applyBorder="1" applyAlignment="1">
      <alignment horizontal="distributed" vertical="center"/>
    </xf>
    <xf numFmtId="0" fontId="8" fillId="0" borderId="3" xfId="3" applyFont="1" applyFill="1" applyBorder="1" applyAlignment="1">
      <alignment horizontal="distributed" vertical="center" justifyLastLine="1"/>
    </xf>
    <xf numFmtId="0" fontId="8" fillId="0" borderId="1" xfId="3" applyFont="1" applyFill="1" applyBorder="1" applyAlignment="1">
      <alignment horizontal="distributed" vertical="center" justifyLastLine="1"/>
    </xf>
    <xf numFmtId="0" fontId="8" fillId="0" borderId="0" xfId="3" applyFont="1" applyFill="1"/>
    <xf numFmtId="0" fontId="6" fillId="0" borderId="0" xfId="3" applyFont="1" applyAlignment="1">
      <alignment horizontal="right" vertical="center"/>
    </xf>
    <xf numFmtId="0" fontId="22" fillId="0" borderId="0" xfId="3" applyFont="1" applyFill="1"/>
    <xf numFmtId="0" fontId="5" fillId="0" borderId="0" xfId="3"/>
    <xf numFmtId="0" fontId="5" fillId="0" borderId="0" xfId="3" applyFill="1"/>
    <xf numFmtId="40" fontId="8" fillId="0" borderId="5" xfId="6" applyNumberFormat="1" applyFont="1" applyFill="1" applyBorder="1" applyAlignment="1">
      <alignment horizontal="right" vertical="center"/>
    </xf>
    <xf numFmtId="40" fontId="8" fillId="0" borderId="5" xfId="6" applyNumberFormat="1" applyFont="1" applyFill="1" applyBorder="1" applyAlignment="1">
      <alignment vertical="center"/>
    </xf>
    <xf numFmtId="2" fontId="8" fillId="0" borderId="5" xfId="6" applyNumberFormat="1" applyFont="1" applyFill="1" applyBorder="1" applyAlignment="1">
      <alignment horizontal="right" vertical="center"/>
    </xf>
    <xf numFmtId="0" fontId="8" fillId="0" borderId="0" xfId="6" applyNumberFormat="1" applyFont="1" applyFill="1" applyAlignment="1">
      <alignment vertical="center"/>
    </xf>
    <xf numFmtId="188" fontId="8" fillId="0" borderId="0" xfId="6" applyNumberFormat="1" applyFont="1" applyFill="1" applyAlignment="1">
      <alignment vertical="center"/>
    </xf>
    <xf numFmtId="0" fontId="8" fillId="0" borderId="15" xfId="3" applyFont="1" applyBorder="1" applyAlignment="1">
      <alignment horizontal="distributed" vertical="center"/>
    </xf>
    <xf numFmtId="189" fontId="8" fillId="0" borderId="0" xfId="7" applyNumberFormat="1" applyFont="1" applyFill="1" applyAlignment="1">
      <alignment horizontal="right" vertical="center"/>
    </xf>
    <xf numFmtId="189" fontId="8" fillId="0" borderId="0" xfId="6" applyNumberFormat="1" applyFont="1" applyFill="1" applyAlignment="1">
      <alignment horizontal="right" vertical="center"/>
    </xf>
    <xf numFmtId="38" fontId="8" fillId="0" borderId="0" xfId="6" applyFont="1" applyBorder="1" applyAlignment="1">
      <alignment vertical="center"/>
    </xf>
    <xf numFmtId="0" fontId="8" fillId="0" borderId="15" xfId="3" applyFont="1" applyBorder="1" applyAlignment="1">
      <alignment horizontal="left" justifyLastLine="1"/>
    </xf>
    <xf numFmtId="0" fontId="8" fillId="0" borderId="15" xfId="3" applyFont="1" applyBorder="1" applyAlignment="1">
      <alignment horizontal="distributed" justifyLastLine="1"/>
    </xf>
    <xf numFmtId="0" fontId="8" fillId="0" borderId="15" xfId="3" applyFont="1" applyFill="1" applyBorder="1" applyAlignment="1">
      <alignment horizontal="left" justifyLastLine="1"/>
    </xf>
    <xf numFmtId="0" fontId="8" fillId="0" borderId="15" xfId="3" applyFont="1" applyFill="1" applyBorder="1" applyAlignment="1">
      <alignment horizontal="distributed" justifyLastLine="1"/>
    </xf>
    <xf numFmtId="0" fontId="8" fillId="0" borderId="15" xfId="3" applyFont="1" applyFill="1" applyBorder="1" applyAlignment="1">
      <alignment horizontal="center"/>
    </xf>
    <xf numFmtId="38" fontId="0" fillId="0" borderId="0" xfId="6" applyFont="1" applyFill="1" applyAlignment="1">
      <alignment vertical="center"/>
    </xf>
    <xf numFmtId="0" fontId="8" fillId="0" borderId="26" xfId="3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2" fontId="8" fillId="2" borderId="5" xfId="0" applyNumberFormat="1" applyFont="1" applyFill="1" applyBorder="1" applyAlignment="1">
      <alignment horizontal="right" vertical="center" wrapText="1"/>
    </xf>
    <xf numFmtId="3" fontId="23" fillId="2" borderId="5" xfId="2" applyNumberFormat="1" applyFont="1" applyFill="1" applyBorder="1" applyAlignment="1">
      <alignment horizontal="right" vertical="center" wrapText="1"/>
    </xf>
    <xf numFmtId="2" fontId="23" fillId="2" borderId="5" xfId="2" applyNumberFormat="1" applyFont="1" applyFill="1" applyBorder="1" applyAlignment="1">
      <alignment horizontal="right" vertical="center" wrapText="1"/>
    </xf>
    <xf numFmtId="3" fontId="23" fillId="2" borderId="7" xfId="2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distributed" vertical="center"/>
    </xf>
    <xf numFmtId="49" fontId="8" fillId="2" borderId="5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 wrapText="1"/>
    </xf>
    <xf numFmtId="3" fontId="23" fillId="2" borderId="0" xfId="2" applyNumberFormat="1" applyFont="1" applyFill="1" applyBorder="1" applyAlignment="1">
      <alignment horizontal="right" vertical="center" wrapText="1"/>
    </xf>
    <xf numFmtId="2" fontId="23" fillId="2" borderId="0" xfId="2" applyNumberFormat="1" applyFont="1" applyFill="1" applyBorder="1" applyAlignment="1">
      <alignment horizontal="right" vertical="center" wrapText="1"/>
    </xf>
    <xf numFmtId="3" fontId="23" fillId="2" borderId="6" xfId="2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distributed" vertical="center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5" fillId="2" borderId="0" xfId="8" applyFont="1" applyFill="1" applyAlignment="1">
      <alignment vertical="center"/>
    </xf>
    <xf numFmtId="38" fontId="6" fillId="2" borderId="0" xfId="8" applyNumberFormat="1" applyFont="1" applyFill="1" applyAlignment="1">
      <alignment vertical="center"/>
    </xf>
    <xf numFmtId="0" fontId="6" fillId="2" borderId="0" xfId="8" applyFont="1" applyFill="1" applyAlignment="1">
      <alignment vertical="center"/>
    </xf>
    <xf numFmtId="177" fontId="6" fillId="2" borderId="0" xfId="8" applyNumberFormat="1" applyFont="1" applyFill="1" applyBorder="1" applyAlignment="1">
      <alignment horizontal="distributed" vertical="center" wrapText="1"/>
    </xf>
    <xf numFmtId="0" fontId="6" fillId="2" borderId="0" xfId="8" applyFont="1" applyFill="1" applyBorder="1" applyAlignment="1">
      <alignment vertical="center"/>
    </xf>
    <xf numFmtId="49" fontId="23" fillId="2" borderId="0" xfId="2" applyNumberFormat="1" applyFont="1" applyFill="1" applyAlignment="1">
      <alignment vertical="center"/>
    </xf>
    <xf numFmtId="38" fontId="8" fillId="2" borderId="5" xfId="9" quotePrefix="1" applyFont="1" applyFill="1" applyBorder="1" applyAlignment="1">
      <alignment horizontal="right" vertical="center"/>
    </xf>
    <xf numFmtId="38" fontId="8" fillId="2" borderId="7" xfId="9" quotePrefix="1" applyFont="1" applyFill="1" applyBorder="1" applyAlignment="1">
      <alignment horizontal="right" vertical="center"/>
    </xf>
    <xf numFmtId="190" fontId="8" fillId="2" borderId="5" xfId="2" applyNumberFormat="1" applyFont="1" applyFill="1" applyBorder="1" applyAlignment="1">
      <alignment vertical="center"/>
    </xf>
    <xf numFmtId="38" fontId="8" fillId="2" borderId="0" xfId="9" quotePrefix="1" applyFont="1" applyFill="1" applyBorder="1" applyAlignment="1">
      <alignment horizontal="right" vertical="center"/>
    </xf>
    <xf numFmtId="38" fontId="8" fillId="2" borderId="6" xfId="9" quotePrefix="1" applyFont="1" applyFill="1" applyBorder="1" applyAlignment="1">
      <alignment horizontal="right" vertical="center"/>
    </xf>
    <xf numFmtId="190" fontId="8" fillId="2" borderId="0" xfId="2" applyNumberFormat="1" applyFont="1" applyFill="1" applyBorder="1" applyAlignment="1">
      <alignment horizontal="right" vertical="center"/>
    </xf>
    <xf numFmtId="190" fontId="8" fillId="2" borderId="0" xfId="2" applyNumberFormat="1" applyFont="1" applyFill="1" applyBorder="1" applyAlignment="1">
      <alignment horizontal="distributed" vertical="center"/>
    </xf>
    <xf numFmtId="190" fontId="8" fillId="2" borderId="0" xfId="2" applyNumberFormat="1" applyFont="1" applyFill="1" applyBorder="1" applyAlignment="1">
      <alignment vertical="center"/>
    </xf>
    <xf numFmtId="38" fontId="8" fillId="2" borderId="0" xfId="9" applyFont="1" applyFill="1" applyBorder="1" applyAlignment="1">
      <alignment horizontal="right" vertical="center"/>
    </xf>
    <xf numFmtId="38" fontId="8" fillId="2" borderId="6" xfId="9" applyFont="1" applyFill="1" applyBorder="1" applyAlignment="1">
      <alignment horizontal="right" vertical="center"/>
    </xf>
    <xf numFmtId="190" fontId="8" fillId="2" borderId="0" xfId="2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vertical="center"/>
    </xf>
    <xf numFmtId="190" fontId="8" fillId="2" borderId="0" xfId="8" applyNumberFormat="1" applyFont="1" applyFill="1" applyBorder="1" applyAlignment="1">
      <alignment horizontal="right" vertical="center"/>
    </xf>
    <xf numFmtId="190" fontId="8" fillId="2" borderId="0" xfId="8" applyNumberFormat="1" applyFont="1" applyFill="1" applyBorder="1" applyAlignment="1">
      <alignment horizontal="left" vertical="center"/>
    </xf>
    <xf numFmtId="38" fontId="23" fillId="2" borderId="0" xfId="2" applyNumberFormat="1" applyFont="1" applyFill="1" applyAlignment="1">
      <alignment vertical="center"/>
    </xf>
    <xf numFmtId="38" fontId="8" fillId="2" borderId="0" xfId="9" quotePrefix="1" applyFont="1" applyFill="1" applyBorder="1" applyAlignment="1">
      <alignment horizontal="right" vertical="center" shrinkToFit="1"/>
    </xf>
    <xf numFmtId="38" fontId="8" fillId="2" borderId="6" xfId="9" quotePrefix="1" applyFont="1" applyFill="1" applyBorder="1" applyAlignment="1">
      <alignment horizontal="right" vertical="center" shrinkToFit="1"/>
    </xf>
    <xf numFmtId="191" fontId="8" fillId="2" borderId="8" xfId="2" applyNumberFormat="1" applyFont="1" applyFill="1" applyBorder="1" applyAlignment="1">
      <alignment horizontal="center" vertical="center" wrapText="1"/>
    </xf>
    <xf numFmtId="191" fontId="8" fillId="2" borderId="11" xfId="2" applyNumberFormat="1" applyFont="1" applyFill="1" applyBorder="1" applyAlignment="1">
      <alignment horizontal="center" vertical="center" wrapText="1"/>
    </xf>
    <xf numFmtId="49" fontId="26" fillId="2" borderId="0" xfId="2" applyNumberFormat="1" applyFont="1" applyFill="1" applyAlignment="1">
      <alignment vertical="center"/>
    </xf>
    <xf numFmtId="49" fontId="6" fillId="2" borderId="0" xfId="2" applyNumberFormat="1" applyFont="1" applyFill="1" applyBorder="1" applyAlignment="1">
      <alignment vertical="center"/>
    </xf>
    <xf numFmtId="49" fontId="27" fillId="2" borderId="0" xfId="2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center" vertical="center"/>
    </xf>
    <xf numFmtId="176" fontId="8" fillId="2" borderId="9" xfId="1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3" fillId="0" borderId="0" xfId="3" applyNumberFormat="1" applyFont="1" applyBorder="1" applyAlignment="1">
      <alignment horizontal="right" vertical="center"/>
    </xf>
    <xf numFmtId="0" fontId="8" fillId="0" borderId="3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7" xfId="3" applyFont="1" applyBorder="1" applyAlignment="1">
      <alignment horizontal="distributed" vertical="center"/>
    </xf>
    <xf numFmtId="0" fontId="8" fillId="0" borderId="26" xfId="3" applyFont="1" applyBorder="1" applyAlignment="1">
      <alignment horizontal="distributed" vertical="center"/>
    </xf>
    <xf numFmtId="0" fontId="8" fillId="0" borderId="4" xfId="3" applyFont="1" applyFill="1" applyBorder="1" applyAlignment="1">
      <alignment horizontal="center" vertical="center" justifyLastLine="1"/>
    </xf>
    <xf numFmtId="0" fontId="8" fillId="0" borderId="2" xfId="3" applyFont="1" applyFill="1" applyBorder="1" applyAlignment="1">
      <alignment horizontal="center" vertical="center" justifyLastLine="1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15" xfId="3" applyFont="1" applyBorder="1" applyAlignment="1">
      <alignment horizontal="left" vertical="center"/>
    </xf>
    <xf numFmtId="0" fontId="8" fillId="0" borderId="5" xfId="3" applyFont="1" applyBorder="1" applyAlignment="1">
      <alignment horizontal="distributed"/>
    </xf>
    <xf numFmtId="0" fontId="5" fillId="0" borderId="14" xfId="3" applyBorder="1"/>
    <xf numFmtId="49" fontId="3" fillId="0" borderId="0" xfId="3" applyNumberFormat="1" applyFont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right" vertical="center"/>
    </xf>
    <xf numFmtId="0" fontId="8" fillId="2" borderId="11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40" xfId="3" applyFont="1" applyFill="1" applyBorder="1" applyAlignment="1">
      <alignment horizontal="center" vertical="center"/>
    </xf>
    <xf numFmtId="0" fontId="8" fillId="2" borderId="38" xfId="3" applyFont="1" applyFill="1" applyBorder="1" applyAlignment="1">
      <alignment horizontal="center" vertical="center"/>
    </xf>
    <xf numFmtId="49" fontId="3" fillId="2" borderId="0" xfId="3" applyNumberFormat="1" applyFont="1" applyFill="1" applyBorder="1" applyAlignment="1">
      <alignment vertical="center"/>
    </xf>
    <xf numFmtId="0" fontId="8" fillId="2" borderId="39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31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3" fontId="21" fillId="2" borderId="0" xfId="3" applyNumberFormat="1" applyFont="1" applyFill="1" applyBorder="1" applyAlignment="1">
      <alignment horizontal="distributed" vertical="center"/>
    </xf>
    <xf numFmtId="3" fontId="21" fillId="2" borderId="15" xfId="3" applyNumberFormat="1" applyFont="1" applyFill="1" applyBorder="1" applyAlignment="1">
      <alignment horizontal="distributed" vertical="center"/>
    </xf>
    <xf numFmtId="3" fontId="21" fillId="2" borderId="35" xfId="3" applyNumberFormat="1" applyFont="1" applyFill="1" applyBorder="1" applyAlignment="1">
      <alignment horizontal="distributed" vertical="center"/>
    </xf>
    <xf numFmtId="3" fontId="21" fillId="2" borderId="27" xfId="3" applyNumberFormat="1" applyFont="1" applyFill="1" applyBorder="1" applyAlignment="1">
      <alignment horizontal="distributed" vertical="center"/>
    </xf>
    <xf numFmtId="3" fontId="21" fillId="2" borderId="26" xfId="3" applyNumberFormat="1" applyFont="1" applyFill="1" applyBorder="1" applyAlignment="1">
      <alignment horizontal="distributed" vertical="center"/>
    </xf>
    <xf numFmtId="49" fontId="3" fillId="2" borderId="0" xfId="3" applyNumberFormat="1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21" xfId="5" applyFont="1" applyFill="1" applyBorder="1" applyAlignment="1">
      <alignment horizontal="center" vertical="center"/>
    </xf>
    <xf numFmtId="0" fontId="8" fillId="2" borderId="30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3" fillId="2" borderId="0" xfId="5" applyFont="1" applyFill="1" applyAlignment="1">
      <alignment horizontal="left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right" vertical="center"/>
    </xf>
    <xf numFmtId="0" fontId="14" fillId="2" borderId="15" xfId="5" applyFill="1" applyBorder="1" applyAlignment="1">
      <alignment horizontal="right" vertical="center"/>
    </xf>
    <xf numFmtId="0" fontId="8" fillId="2" borderId="27" xfId="5" applyFont="1" applyFill="1" applyBorder="1" applyAlignment="1">
      <alignment horizontal="distributed" vertical="center"/>
    </xf>
    <xf numFmtId="0" fontId="8" fillId="2" borderId="26" xfId="5" applyFont="1" applyFill="1" applyBorder="1" applyAlignment="1">
      <alignment horizontal="distributed" vertical="center"/>
    </xf>
    <xf numFmtId="0" fontId="8" fillId="2" borderId="31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49" fontId="8" fillId="2" borderId="0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49" fontId="3" fillId="2" borderId="0" xfId="3" applyNumberFormat="1" applyFont="1" applyFill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 wrapText="1"/>
    </xf>
    <xf numFmtId="49" fontId="8" fillId="0" borderId="15" xfId="3" applyNumberFormat="1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8" fillId="0" borderId="23" xfId="3" applyFont="1" applyBorder="1" applyAlignment="1">
      <alignment horizontal="center" vertical="center" wrapText="1" shrinkToFit="1"/>
    </xf>
    <xf numFmtId="0" fontId="8" fillId="0" borderId="6" xfId="3" applyFont="1" applyBorder="1" applyAlignment="1">
      <alignment horizontal="center" vertical="center" wrapText="1" shrinkToFit="1"/>
    </xf>
    <xf numFmtId="0" fontId="8" fillId="0" borderId="19" xfId="3" applyFont="1" applyBorder="1" applyAlignment="1">
      <alignment horizontal="center" vertical="center" wrapText="1" shrinkToFit="1"/>
    </xf>
    <xf numFmtId="0" fontId="8" fillId="0" borderId="23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2" borderId="11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49" fontId="8" fillId="2" borderId="0" xfId="3" applyNumberFormat="1" applyFont="1" applyFill="1" applyBorder="1" applyAlignment="1">
      <alignment horizontal="center" vertical="center" wrapText="1"/>
    </xf>
    <xf numFmtId="49" fontId="8" fillId="2" borderId="15" xfId="3" applyNumberFormat="1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8" fillId="2" borderId="0" xfId="3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20" xfId="3" applyNumberFormat="1" applyFont="1" applyFill="1" applyBorder="1" applyAlignment="1">
      <alignment horizontal="center" vertical="center" wrapText="1"/>
    </xf>
    <xf numFmtId="0" fontId="8" fillId="2" borderId="3" xfId="3" applyNumberFormat="1" applyFont="1" applyFill="1" applyBorder="1" applyAlignment="1">
      <alignment horizontal="center" vertical="center" wrapText="1"/>
    </xf>
    <xf numFmtId="0" fontId="8" fillId="2" borderId="18" xfId="3" applyNumberFormat="1" applyFont="1" applyFill="1" applyBorder="1" applyAlignment="1">
      <alignment horizontal="center" vertical="center" wrapText="1"/>
    </xf>
    <xf numFmtId="0" fontId="8" fillId="2" borderId="17" xfId="3" applyNumberFormat="1" applyFont="1" applyFill="1" applyBorder="1" applyAlignment="1">
      <alignment horizontal="center" vertical="center" wrapText="1"/>
    </xf>
    <xf numFmtId="190" fontId="8" fillId="2" borderId="5" xfId="2" applyNumberFormat="1" applyFont="1" applyFill="1" applyBorder="1" applyAlignment="1">
      <alignment horizontal="distributed" vertical="center"/>
    </xf>
    <xf numFmtId="0" fontId="3" fillId="2" borderId="0" xfId="2" applyNumberFormat="1" applyFont="1" applyFill="1" applyBorder="1" applyAlignment="1">
      <alignment horizontal="center" vertical="center"/>
    </xf>
    <xf numFmtId="49" fontId="8" fillId="2" borderId="9" xfId="2" applyNumberFormat="1" applyFont="1" applyFill="1" applyBorder="1" applyAlignment="1">
      <alignment horizontal="center" vertical="center" wrapText="1"/>
    </xf>
    <xf numFmtId="49" fontId="8" fillId="2" borderId="10" xfId="2" applyNumberFormat="1" applyFont="1" applyFill="1" applyBorder="1" applyAlignment="1">
      <alignment horizontal="center" vertical="center" wrapText="1"/>
    </xf>
    <xf numFmtId="190" fontId="8" fillId="2" borderId="0" xfId="2" applyNumberFormat="1" applyFont="1" applyFill="1" applyBorder="1" applyAlignment="1">
      <alignment horizontal="distributed" vertical="center"/>
    </xf>
    <xf numFmtId="0" fontId="8" fillId="0" borderId="42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distributed" vertical="center" justifyLastLine="1"/>
    </xf>
    <xf numFmtId="38" fontId="8" fillId="0" borderId="0" xfId="6" applyFont="1" applyFill="1" applyBorder="1"/>
    <xf numFmtId="38" fontId="8" fillId="0" borderId="34" xfId="6" applyFont="1" applyFill="1" applyBorder="1" applyAlignment="1">
      <alignment vertical="center"/>
    </xf>
    <xf numFmtId="38" fontId="2" fillId="0" borderId="0" xfId="6" applyFont="1" applyFill="1" applyBorder="1"/>
    <xf numFmtId="38" fontId="2" fillId="0" borderId="34" xfId="6" applyFont="1" applyFill="1" applyBorder="1"/>
    <xf numFmtId="38" fontId="8" fillId="0" borderId="33" xfId="6" applyFont="1" applyFill="1" applyBorder="1" applyAlignment="1">
      <alignment vertical="center"/>
    </xf>
    <xf numFmtId="0" fontId="8" fillId="2" borderId="30" xfId="3" applyFont="1" applyFill="1" applyBorder="1" applyAlignment="1">
      <alignment vertical="center"/>
    </xf>
    <xf numFmtId="0" fontId="8" fillId="2" borderId="42" xfId="3" applyFont="1" applyFill="1" applyBorder="1" applyAlignment="1">
      <alignment horizontal="center" vertical="center"/>
    </xf>
  </cellXfs>
  <cellStyles count="10">
    <cellStyle name="パーセント 2" xfId="7"/>
    <cellStyle name="桁区切り" xfId="1" builtinId="6"/>
    <cellStyle name="桁区切り 2" xfId="4"/>
    <cellStyle name="桁区切り 3" xfId="6"/>
    <cellStyle name="桁区切り 4" xfId="9"/>
    <cellStyle name="標準" xfId="0" builtinId="0"/>
    <cellStyle name="標準 2" xfId="3"/>
    <cellStyle name="標準 3" xfId="5"/>
    <cellStyle name="標準 4" xfId="8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fi002\0010300&#32207;&#21209;&#23616;\0010310&#32207;&#21209;&#37096;\0010320&#32207;&#21209;&#35506;\17%20&#32113;&#35336;&#20418;&#20849;&#36890;\a%20&#20154;&#21475;&#34920;\&#20154;&#21475;&#30064;&#21205;\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</row>
        <row r="34">
          <cell r="A34" t="str">
            <v>平成18年1月</v>
          </cell>
        </row>
        <row r="35">
          <cell r="A35" t="str">
            <v>平成18年2月</v>
          </cell>
        </row>
        <row r="36">
          <cell r="A36" t="str">
            <v>平成18年3月</v>
          </cell>
        </row>
        <row r="37">
          <cell r="A37" t="str">
            <v>平成18年4月</v>
          </cell>
        </row>
        <row r="38">
          <cell r="A38" t="str">
            <v>平成18年5月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tabSelected="1" zoomScaleNormal="100" zoomScaleSheetLayoutView="100" workbookViewId="0">
      <pane ySplit="4" topLeftCell="A5" activePane="bottomLeft" state="frozen"/>
      <selection pane="bottomLeft" sqref="A1:H1"/>
    </sheetView>
  </sheetViews>
  <sheetFormatPr defaultColWidth="8.875" defaultRowHeight="13.5"/>
  <cols>
    <col min="1" max="1" width="12.625" style="21" customWidth="1"/>
    <col min="2" max="5" width="12.75" style="1" customWidth="1"/>
    <col min="6" max="8" width="10.25" style="1" customWidth="1"/>
    <col min="9" max="16384" width="8.875" style="1"/>
  </cols>
  <sheetData>
    <row r="1" spans="1:8" ht="20.100000000000001" customHeight="1">
      <c r="A1" s="276" t="s">
        <v>11</v>
      </c>
      <c r="B1" s="276"/>
      <c r="C1" s="276"/>
      <c r="D1" s="276"/>
      <c r="E1" s="276"/>
      <c r="F1" s="276"/>
      <c r="G1" s="276"/>
      <c r="H1" s="276"/>
    </row>
    <row r="2" spans="1:8" s="3" customFormat="1" ht="14.25" customHeight="1" thickBot="1">
      <c r="A2" s="2"/>
      <c r="H2" s="4" t="s">
        <v>10</v>
      </c>
    </row>
    <row r="3" spans="1:8" s="6" customFormat="1" ht="13.9" customHeight="1">
      <c r="A3" s="284" t="s">
        <v>23</v>
      </c>
      <c r="B3" s="282" t="s">
        <v>0</v>
      </c>
      <c r="C3" s="277" t="s">
        <v>9</v>
      </c>
      <c r="D3" s="278"/>
      <c r="E3" s="279"/>
      <c r="F3" s="5" t="s">
        <v>1</v>
      </c>
      <c r="G3" s="280" t="s">
        <v>2</v>
      </c>
      <c r="H3" s="281"/>
    </row>
    <row r="4" spans="1:8" s="6" customFormat="1" ht="13.9" customHeight="1">
      <c r="A4" s="285"/>
      <c r="B4" s="283"/>
      <c r="C4" s="7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10" t="s">
        <v>8</v>
      </c>
    </row>
    <row r="5" spans="1:8" s="14" customFormat="1" ht="10.5" customHeight="1">
      <c r="A5" s="16" t="s">
        <v>24</v>
      </c>
      <c r="B5" s="11">
        <v>543186</v>
      </c>
      <c r="C5" s="12">
        <v>1253582</v>
      </c>
      <c r="D5" s="12">
        <v>626361</v>
      </c>
      <c r="E5" s="12">
        <v>627221</v>
      </c>
      <c r="F5" s="13">
        <v>2.3078319397038953</v>
      </c>
      <c r="G5" s="12">
        <v>2497.5217251367876</v>
      </c>
      <c r="H5" s="12">
        <v>5763.8604073750512</v>
      </c>
    </row>
    <row r="6" spans="1:8" s="14" customFormat="1" ht="10.5" customHeight="1">
      <c r="A6" s="15" t="s">
        <v>12</v>
      </c>
      <c r="B6" s="11">
        <v>543490</v>
      </c>
      <c r="C6" s="12">
        <v>1254044</v>
      </c>
      <c r="D6" s="12">
        <v>626520</v>
      </c>
      <c r="E6" s="12">
        <v>627524</v>
      </c>
      <c r="F6" s="13">
        <v>2.3073911203518005</v>
      </c>
      <c r="G6" s="12">
        <v>2498.9194905512895</v>
      </c>
      <c r="H6" s="12">
        <v>5765.9846429720901</v>
      </c>
    </row>
    <row r="7" spans="1:8" s="14" customFormat="1" ht="10.5" customHeight="1">
      <c r="A7" s="15" t="s">
        <v>13</v>
      </c>
      <c r="B7" s="11">
        <v>543847</v>
      </c>
      <c r="C7" s="12">
        <v>1254226</v>
      </c>
      <c r="D7" s="12">
        <v>626614</v>
      </c>
      <c r="E7" s="12">
        <v>627612</v>
      </c>
      <c r="F7" s="13">
        <v>2.3062111218780283</v>
      </c>
      <c r="G7" s="12">
        <v>2500.5609453308198</v>
      </c>
      <c r="H7" s="12">
        <v>5766.8214630557723</v>
      </c>
    </row>
    <row r="8" spans="1:8" s="14" customFormat="1" ht="10.5" customHeight="1">
      <c r="A8" s="15" t="s">
        <v>14</v>
      </c>
      <c r="B8" s="11">
        <v>545900</v>
      </c>
      <c r="C8" s="12">
        <v>1255743</v>
      </c>
      <c r="D8" s="12">
        <v>627224</v>
      </c>
      <c r="E8" s="12">
        <v>628519</v>
      </c>
      <c r="F8" s="13">
        <v>2.3003169078585821</v>
      </c>
      <c r="G8" s="12">
        <v>2510.0004597912548</v>
      </c>
      <c r="H8" s="12">
        <v>5773.7964963906388</v>
      </c>
    </row>
    <row r="9" spans="1:8" s="14" customFormat="1" ht="10.5" customHeight="1">
      <c r="A9" s="15" t="s">
        <v>15</v>
      </c>
      <c r="B9" s="11">
        <v>548006</v>
      </c>
      <c r="C9" s="12">
        <v>1257720</v>
      </c>
      <c r="D9" s="12">
        <v>628397</v>
      </c>
      <c r="E9" s="12">
        <v>629323</v>
      </c>
      <c r="F9" s="13">
        <v>2.2950843603902147</v>
      </c>
      <c r="G9" s="12">
        <v>2519.6836636167177</v>
      </c>
      <c r="H9" s="12">
        <v>5782.8865694974484</v>
      </c>
    </row>
    <row r="10" spans="1:8" s="14" customFormat="1" ht="10.5" customHeight="1">
      <c r="A10" s="15" t="s">
        <v>16</v>
      </c>
      <c r="B10" s="11">
        <v>548520</v>
      </c>
      <c r="C10" s="12">
        <v>1258211</v>
      </c>
      <c r="D10" s="12">
        <v>628639</v>
      </c>
      <c r="E10" s="12">
        <v>629572</v>
      </c>
      <c r="F10" s="13">
        <v>2.2938288485378839</v>
      </c>
      <c r="G10" s="12">
        <v>2522.0469906662374</v>
      </c>
      <c r="H10" s="12">
        <v>5785.1441445583705</v>
      </c>
    </row>
    <row r="11" spans="1:8" s="14" customFormat="1" ht="10.5" customHeight="1">
      <c r="A11" s="15" t="s">
        <v>17</v>
      </c>
      <c r="B11" s="11">
        <v>549021</v>
      </c>
      <c r="C11" s="12">
        <v>1258760</v>
      </c>
      <c r="D11" s="12">
        <v>628850</v>
      </c>
      <c r="E11" s="12">
        <v>629910</v>
      </c>
      <c r="F11" s="13">
        <v>2.2927356148489766</v>
      </c>
      <c r="G11" s="12">
        <v>2524.3505448526366</v>
      </c>
      <c r="H11" s="12">
        <v>5787.668398547059</v>
      </c>
    </row>
    <row r="12" spans="1:8" s="14" customFormat="1" ht="10.5" customHeight="1">
      <c r="A12" s="15" t="s">
        <v>18</v>
      </c>
      <c r="B12" s="11">
        <v>549477</v>
      </c>
      <c r="C12" s="12">
        <v>1259229</v>
      </c>
      <c r="D12" s="12">
        <v>629008</v>
      </c>
      <c r="E12" s="12">
        <v>630221</v>
      </c>
      <c r="F12" s="13">
        <v>2.2916864582139014</v>
      </c>
      <c r="G12" s="12">
        <v>2526.4471929743895</v>
      </c>
      <c r="H12" s="12">
        <v>5789.824819531932</v>
      </c>
    </row>
    <row r="13" spans="1:8" s="14" customFormat="1" ht="10.5" customHeight="1">
      <c r="A13" s="15" t="s">
        <v>19</v>
      </c>
      <c r="B13" s="11">
        <v>549711</v>
      </c>
      <c r="C13" s="12">
        <v>1259474</v>
      </c>
      <c r="D13" s="12">
        <v>629105</v>
      </c>
      <c r="E13" s="12">
        <v>630369</v>
      </c>
      <c r="F13" s="13">
        <v>2.2911566259361735</v>
      </c>
      <c r="G13" s="12">
        <v>2527.523104510552</v>
      </c>
      <c r="H13" s="12">
        <v>5790.9513081061195</v>
      </c>
    </row>
    <row r="14" spans="1:8" s="14" customFormat="1" ht="10.5" customHeight="1">
      <c r="A14" s="15" t="s">
        <v>20</v>
      </c>
      <c r="B14" s="11">
        <v>550036</v>
      </c>
      <c r="C14" s="12">
        <v>1259858</v>
      </c>
      <c r="D14" s="12">
        <v>629222</v>
      </c>
      <c r="E14" s="12">
        <v>630636</v>
      </c>
      <c r="F14" s="13">
        <v>2.2905009853900471</v>
      </c>
      <c r="G14" s="12">
        <v>2529.7153106747</v>
      </c>
      <c r="H14" s="12">
        <v>5794.315411856689</v>
      </c>
    </row>
    <row r="15" spans="1:8" s="14" customFormat="1" ht="10.5" customHeight="1">
      <c r="A15" s="15" t="s">
        <v>21</v>
      </c>
      <c r="B15" s="11">
        <v>550766</v>
      </c>
      <c r="C15" s="12">
        <v>1260797</v>
      </c>
      <c r="D15" s="12">
        <v>629660</v>
      </c>
      <c r="E15" s="12">
        <v>631137</v>
      </c>
      <c r="F15" s="13">
        <v>2.289169992337944</v>
      </c>
      <c r="G15" s="12">
        <v>2533.0727130570758</v>
      </c>
      <c r="H15" s="12">
        <v>5798.6340431403205</v>
      </c>
    </row>
    <row r="16" spans="1:8" s="14" customFormat="1" ht="10.5" customHeight="1">
      <c r="A16" s="15" t="s">
        <v>22</v>
      </c>
      <c r="B16" s="11">
        <v>551066</v>
      </c>
      <c r="C16" s="12">
        <v>1261098</v>
      </c>
      <c r="D16" s="12">
        <v>629752</v>
      </c>
      <c r="E16" s="12">
        <v>631346</v>
      </c>
      <c r="F16" s="13">
        <v>2.2884699836317246</v>
      </c>
      <c r="G16" s="12">
        <v>2534.4524674607919</v>
      </c>
      <c r="H16" s="12">
        <v>5800.0183967253824</v>
      </c>
    </row>
    <row r="17" spans="1:8" s="14" customFormat="1" ht="10.5" customHeight="1">
      <c r="A17" s="16" t="s">
        <v>25</v>
      </c>
      <c r="B17" s="11">
        <v>551170</v>
      </c>
      <c r="C17" s="12">
        <v>1260879</v>
      </c>
      <c r="D17" s="12">
        <v>629575</v>
      </c>
      <c r="E17" s="12">
        <v>631304</v>
      </c>
      <c r="F17" s="13">
        <v>2.2876408367654264</v>
      </c>
      <c r="G17" s="12">
        <v>2534.9307823207469</v>
      </c>
      <c r="H17" s="12">
        <v>5799.0111760106702</v>
      </c>
    </row>
    <row r="18" spans="1:8" s="14" customFormat="1" ht="10.5" customHeight="1">
      <c r="A18" s="15" t="s">
        <v>12</v>
      </c>
      <c r="B18" s="11">
        <v>551147</v>
      </c>
      <c r="C18" s="12">
        <v>1260896</v>
      </c>
      <c r="D18" s="12">
        <v>629541</v>
      </c>
      <c r="E18" s="12">
        <v>631355</v>
      </c>
      <c r="F18" s="13">
        <v>2.2877671474216497</v>
      </c>
      <c r="G18" s="12">
        <v>2534.8250011497953</v>
      </c>
      <c r="H18" s="12">
        <v>5799.0893620935476</v>
      </c>
    </row>
    <row r="19" spans="1:8" s="14" customFormat="1" ht="10.5" customHeight="1">
      <c r="A19" s="15" t="s">
        <v>13</v>
      </c>
      <c r="B19" s="11">
        <v>551570</v>
      </c>
      <c r="C19" s="12">
        <v>1261374</v>
      </c>
      <c r="D19" s="12">
        <v>629650</v>
      </c>
      <c r="E19" s="12">
        <v>631724</v>
      </c>
      <c r="F19" s="13">
        <v>2.286879271896586</v>
      </c>
      <c r="G19" s="12">
        <v>2536.770454859035</v>
      </c>
      <c r="H19" s="12">
        <v>5801.2877707768012</v>
      </c>
    </row>
    <row r="20" spans="1:8" s="14" customFormat="1" ht="10.5" customHeight="1">
      <c r="A20" s="15" t="s">
        <v>14</v>
      </c>
      <c r="B20" s="11">
        <v>553920</v>
      </c>
      <c r="C20" s="12">
        <v>1263455</v>
      </c>
      <c r="D20" s="12">
        <v>630539</v>
      </c>
      <c r="E20" s="12">
        <v>632916</v>
      </c>
      <c r="F20" s="13">
        <v>2.2809340699017908</v>
      </c>
      <c r="G20" s="12">
        <v>2547.5785310214783</v>
      </c>
      <c r="H20" s="12">
        <v>5810.8586671572457</v>
      </c>
    </row>
    <row r="21" spans="1:8" s="14" customFormat="1" ht="10.5" customHeight="1">
      <c r="A21" s="15" t="s">
        <v>15</v>
      </c>
      <c r="B21" s="11">
        <v>556192</v>
      </c>
      <c r="C21" s="12">
        <v>1265570</v>
      </c>
      <c r="D21" s="12">
        <v>631768</v>
      </c>
      <c r="E21" s="12">
        <v>633802</v>
      </c>
      <c r="F21" s="13">
        <v>2.2754192796732062</v>
      </c>
      <c r="G21" s="12">
        <v>2558.0278710389548</v>
      </c>
      <c r="H21" s="12">
        <v>5820.5859357034442</v>
      </c>
    </row>
    <row r="22" spans="1:8" s="14" customFormat="1" ht="10.5" customHeight="1">
      <c r="A22" s="15" t="s">
        <v>16</v>
      </c>
      <c r="B22" s="11">
        <v>556703</v>
      </c>
      <c r="C22" s="12">
        <v>1266137</v>
      </c>
      <c r="D22" s="12">
        <v>632062</v>
      </c>
      <c r="E22" s="12">
        <v>634075</v>
      </c>
      <c r="F22" s="13">
        <v>2.2743491592464924</v>
      </c>
      <c r="G22" s="12">
        <v>2560.3780527066183</v>
      </c>
      <c r="H22" s="12">
        <v>5823.1936715264683</v>
      </c>
    </row>
    <row r="23" spans="1:8" s="14" customFormat="1" ht="10.5" customHeight="1">
      <c r="A23" s="15" t="s">
        <v>17</v>
      </c>
      <c r="B23" s="11">
        <v>557259</v>
      </c>
      <c r="C23" s="12">
        <v>1267035</v>
      </c>
      <c r="D23" s="12">
        <v>632485</v>
      </c>
      <c r="E23" s="12">
        <v>634550</v>
      </c>
      <c r="F23" s="13">
        <v>2.2736914074066097</v>
      </c>
      <c r="G23" s="12">
        <v>2562.9351975348386</v>
      </c>
      <c r="H23" s="12">
        <v>5827.3237363749249</v>
      </c>
    </row>
    <row r="24" spans="1:8" s="14" customFormat="1" ht="10.5" customHeight="1">
      <c r="A24" s="15" t="s">
        <v>18</v>
      </c>
      <c r="B24" s="11">
        <v>557828</v>
      </c>
      <c r="C24" s="12">
        <v>1267785</v>
      </c>
      <c r="D24" s="12">
        <v>632840</v>
      </c>
      <c r="E24" s="12">
        <v>634945</v>
      </c>
      <c r="F24" s="13">
        <v>2.272716679693382</v>
      </c>
      <c r="G24" s="12">
        <v>2565.5521317205535</v>
      </c>
      <c r="H24" s="12">
        <v>5830.7731223842156</v>
      </c>
    </row>
    <row r="25" spans="1:8" s="14" customFormat="1" ht="10.5" customHeight="1">
      <c r="A25" s="15" t="s">
        <v>19</v>
      </c>
      <c r="B25" s="11">
        <v>558191</v>
      </c>
      <c r="C25" s="12">
        <v>1268078</v>
      </c>
      <c r="D25" s="12">
        <v>632934</v>
      </c>
      <c r="E25" s="12">
        <v>635144</v>
      </c>
      <c r="F25" s="13">
        <v>2.2717636077973311</v>
      </c>
      <c r="G25" s="12">
        <v>2567.2216345490501</v>
      </c>
      <c r="H25" s="12">
        <v>5832.1206825185118</v>
      </c>
    </row>
    <row r="26" spans="1:8" s="14" customFormat="1" ht="10.5" customHeight="1">
      <c r="A26" s="15" t="s">
        <v>20</v>
      </c>
      <c r="B26" s="11">
        <v>558641</v>
      </c>
      <c r="C26" s="12">
        <v>1268467</v>
      </c>
      <c r="D26" s="12">
        <v>632987</v>
      </c>
      <c r="E26" s="12">
        <v>635480</v>
      </c>
      <c r="F26" s="13">
        <v>2.2706299752434926</v>
      </c>
      <c r="G26" s="12">
        <v>2569.2912661546243</v>
      </c>
      <c r="H26" s="12">
        <v>5833.9097640619966</v>
      </c>
    </row>
    <row r="27" spans="1:8" s="14" customFormat="1" ht="10.5" customHeight="1">
      <c r="A27" s="15" t="s">
        <v>21</v>
      </c>
      <c r="B27" s="11">
        <v>559490</v>
      </c>
      <c r="C27" s="12">
        <v>1269531</v>
      </c>
      <c r="D27" s="12">
        <v>633532</v>
      </c>
      <c r="E27" s="12">
        <v>635999</v>
      </c>
      <c r="F27" s="13">
        <v>2.2690861320130833</v>
      </c>
      <c r="G27" s="12">
        <v>2573.1959711171412</v>
      </c>
      <c r="H27" s="12">
        <v>5838.8032930138434</v>
      </c>
    </row>
    <row r="28" spans="1:8" s="14" customFormat="1" ht="10.5" customHeight="1">
      <c r="A28" s="15" t="s">
        <v>22</v>
      </c>
      <c r="B28" s="11">
        <v>559913</v>
      </c>
      <c r="C28" s="12">
        <v>1270204</v>
      </c>
      <c r="D28" s="12">
        <v>633848</v>
      </c>
      <c r="E28" s="12">
        <v>636356</v>
      </c>
      <c r="F28" s="13">
        <v>2.2685738677258787</v>
      </c>
      <c r="G28" s="12">
        <v>2575.1414248263809</v>
      </c>
      <c r="H28" s="12">
        <v>5841.8985420595136</v>
      </c>
    </row>
    <row r="29" spans="1:8" s="14" customFormat="1" ht="10.5" customHeight="1">
      <c r="A29" s="16" t="s">
        <v>26</v>
      </c>
      <c r="B29" s="17">
        <v>560075</v>
      </c>
      <c r="C29" s="18">
        <v>1270476</v>
      </c>
      <c r="D29" s="18">
        <v>633901</v>
      </c>
      <c r="E29" s="18">
        <v>636575</v>
      </c>
      <c r="F29" s="13">
        <v>2.2684033388385485</v>
      </c>
      <c r="G29" s="12">
        <v>2575.8864922043877</v>
      </c>
      <c r="H29" s="12">
        <v>5843.149519385549</v>
      </c>
    </row>
    <row r="30" spans="1:8" s="14" customFormat="1" ht="10.5" customHeight="1">
      <c r="A30" s="15" t="s">
        <v>12</v>
      </c>
      <c r="B30" s="17">
        <v>560397</v>
      </c>
      <c r="C30" s="18">
        <v>1270834</v>
      </c>
      <c r="D30" s="18">
        <v>634018</v>
      </c>
      <c r="E30" s="18">
        <v>636816</v>
      </c>
      <c r="F30" s="13">
        <v>2.2677387637692563</v>
      </c>
      <c r="G30" s="12">
        <v>2577.3674285977095</v>
      </c>
      <c r="H30" s="12">
        <v>5844.7960263073173</v>
      </c>
    </row>
    <row r="31" spans="1:8" s="14" customFormat="1" ht="10.5" customHeight="1">
      <c r="A31" s="15" t="s">
        <v>13</v>
      </c>
      <c r="B31" s="17">
        <v>560879</v>
      </c>
      <c r="C31" s="18">
        <v>1271348</v>
      </c>
      <c r="D31" s="18">
        <v>634281</v>
      </c>
      <c r="E31" s="18">
        <v>637067</v>
      </c>
      <c r="F31" s="13">
        <v>2.26670636625725</v>
      </c>
      <c r="G31" s="12">
        <v>2579.5842340063468</v>
      </c>
      <c r="H31" s="12">
        <v>5847.1600055190174</v>
      </c>
    </row>
    <row r="32" spans="1:8" s="14" customFormat="1" ht="10.5" customHeight="1">
      <c r="A32" s="15" t="s">
        <v>14</v>
      </c>
      <c r="B32" s="17">
        <v>563239</v>
      </c>
      <c r="C32" s="18">
        <v>1273497</v>
      </c>
      <c r="D32" s="18">
        <v>635148</v>
      </c>
      <c r="E32" s="18">
        <v>638349</v>
      </c>
      <c r="F32" s="13">
        <v>2.2610241833395768</v>
      </c>
      <c r="G32" s="12">
        <v>2590.4383019822471</v>
      </c>
      <c r="H32" s="12">
        <v>5857.0436462309708</v>
      </c>
    </row>
    <row r="33" spans="1:8" s="14" customFormat="1" ht="10.5" customHeight="1">
      <c r="A33" s="15" t="s">
        <v>15</v>
      </c>
      <c r="B33" s="17">
        <v>565481</v>
      </c>
      <c r="C33" s="18">
        <v>1275906</v>
      </c>
      <c r="D33" s="18">
        <v>636445</v>
      </c>
      <c r="E33" s="18">
        <v>639461</v>
      </c>
      <c r="F33" s="13">
        <v>2.2563198409849314</v>
      </c>
      <c r="G33" s="12">
        <v>2600.7496665593521</v>
      </c>
      <c r="H33" s="12">
        <v>5868.1230740928113</v>
      </c>
    </row>
    <row r="34" spans="1:8" s="14" customFormat="1" ht="10.5" customHeight="1">
      <c r="A34" s="15" t="s">
        <v>16</v>
      </c>
      <c r="B34" s="17">
        <v>566317</v>
      </c>
      <c r="C34" s="18">
        <v>1276937</v>
      </c>
      <c r="D34" s="18">
        <v>636953</v>
      </c>
      <c r="E34" s="18">
        <v>639984</v>
      </c>
      <c r="F34" s="13">
        <v>2.2548095854441947</v>
      </c>
      <c r="G34" s="12">
        <v>2604.5945821643745</v>
      </c>
      <c r="H34" s="12">
        <v>5872.864830060249</v>
      </c>
    </row>
    <row r="35" spans="1:8" s="14" customFormat="1" ht="10.5" customHeight="1">
      <c r="A35" s="15" t="s">
        <v>17</v>
      </c>
      <c r="B35" s="17">
        <v>566948</v>
      </c>
      <c r="C35" s="18">
        <v>1277812</v>
      </c>
      <c r="D35" s="18">
        <v>637413</v>
      </c>
      <c r="E35" s="18">
        <v>640399</v>
      </c>
      <c r="F35" s="13">
        <v>2.2538433859895441</v>
      </c>
      <c r="G35" s="12">
        <v>2607.4966655935241</v>
      </c>
      <c r="H35" s="12">
        <v>5876.8891137377541</v>
      </c>
    </row>
    <row r="36" spans="1:8" s="14" customFormat="1" ht="10.5" customHeight="1">
      <c r="A36" s="15" t="s">
        <v>18</v>
      </c>
      <c r="B36" s="17">
        <v>567485</v>
      </c>
      <c r="C36" s="18">
        <v>1278334</v>
      </c>
      <c r="D36" s="18">
        <v>637675</v>
      </c>
      <c r="E36" s="18">
        <v>640659</v>
      </c>
      <c r="F36" s="13">
        <v>2.2526304660035068</v>
      </c>
      <c r="G36" s="12">
        <v>2609.9664259761762</v>
      </c>
      <c r="H36" s="12">
        <v>5879.2898864002209</v>
      </c>
    </row>
    <row r="37" spans="1:8" s="14" customFormat="1" ht="10.5" customHeight="1">
      <c r="A37" s="15" t="s">
        <v>19</v>
      </c>
      <c r="B37" s="17">
        <v>568072</v>
      </c>
      <c r="C37" s="18">
        <v>1279164</v>
      </c>
      <c r="D37" s="18">
        <v>638034</v>
      </c>
      <c r="E37" s="18">
        <v>641130</v>
      </c>
      <c r="F37" s="13">
        <v>2.2517638609190382</v>
      </c>
      <c r="G37" s="12">
        <v>2612.6661454261139</v>
      </c>
      <c r="H37" s="12">
        <v>5883.1072069171687</v>
      </c>
    </row>
    <row r="38" spans="1:8" s="14" customFormat="1" ht="10.5" customHeight="1">
      <c r="A38" s="15" t="s">
        <v>20</v>
      </c>
      <c r="B38" s="17">
        <v>568682</v>
      </c>
      <c r="C38" s="18">
        <v>1279788</v>
      </c>
      <c r="D38" s="18">
        <v>638281</v>
      </c>
      <c r="E38" s="18">
        <v>641507</v>
      </c>
      <c r="F38" s="13">
        <v>2.2504457675818825</v>
      </c>
      <c r="G38" s="12">
        <v>2615.4716460470036</v>
      </c>
      <c r="H38" s="12">
        <v>5885.9770960768983</v>
      </c>
    </row>
    <row r="39" spans="1:8" s="14" customFormat="1" ht="10.5" customHeight="1">
      <c r="A39" s="15" t="s">
        <v>21</v>
      </c>
      <c r="B39" s="17">
        <v>569481</v>
      </c>
      <c r="C39" s="18">
        <v>1280736</v>
      </c>
      <c r="D39" s="18">
        <v>638790</v>
      </c>
      <c r="E39" s="18">
        <v>641946</v>
      </c>
      <c r="F39" s="13">
        <v>2.2489529940419435</v>
      </c>
      <c r="G39" s="12">
        <v>2619.146391942234</v>
      </c>
      <c r="H39" s="12">
        <v>5890.3371199926414</v>
      </c>
    </row>
    <row r="40" spans="1:8" s="14" customFormat="1" ht="10.5" customHeight="1">
      <c r="A40" s="15" t="s">
        <v>22</v>
      </c>
      <c r="B40" s="11">
        <v>569856</v>
      </c>
      <c r="C40" s="12">
        <v>1281171</v>
      </c>
      <c r="D40" s="12">
        <v>638910</v>
      </c>
      <c r="E40" s="12">
        <v>642261</v>
      </c>
      <c r="F40" s="13">
        <v>2.2482363965633425</v>
      </c>
      <c r="G40" s="12">
        <v>2620.8710849468794</v>
      </c>
      <c r="H40" s="12">
        <v>5892.3377638780294</v>
      </c>
    </row>
    <row r="41" spans="1:8" s="14" customFormat="1" ht="10.5" customHeight="1">
      <c r="A41" s="16" t="s">
        <v>27</v>
      </c>
      <c r="B41" s="22">
        <v>570042</v>
      </c>
      <c r="C41" s="23">
        <v>1281414</v>
      </c>
      <c r="D41" s="23">
        <v>638943</v>
      </c>
      <c r="E41" s="23">
        <v>642471</v>
      </c>
      <c r="F41" s="24">
        <v>2.2479290999610555</v>
      </c>
      <c r="G41" s="25">
        <v>2621.7265326771835</v>
      </c>
      <c r="H41" s="25">
        <v>5893.4553649450399</v>
      </c>
    </row>
    <row r="42" spans="1:8" s="14" customFormat="1" ht="10.5" customHeight="1">
      <c r="A42" s="15" t="s">
        <v>12</v>
      </c>
      <c r="B42" s="22">
        <v>570359</v>
      </c>
      <c r="C42" s="23">
        <v>1281659</v>
      </c>
      <c r="D42" s="23">
        <v>639009</v>
      </c>
      <c r="E42" s="23">
        <v>642650</v>
      </c>
      <c r="F42" s="24">
        <v>2.2471092767888297</v>
      </c>
      <c r="G42" s="25">
        <v>2623.1844731637766</v>
      </c>
      <c r="H42" s="25">
        <v>5894.5821643747413</v>
      </c>
    </row>
    <row r="43" spans="1:8" s="14" customFormat="1" ht="10.5" customHeight="1">
      <c r="A43" s="15" t="s">
        <v>13</v>
      </c>
      <c r="B43" s="22">
        <v>570729</v>
      </c>
      <c r="C43" s="23">
        <v>1282058</v>
      </c>
      <c r="D43" s="23">
        <v>639206</v>
      </c>
      <c r="E43" s="23">
        <v>642852</v>
      </c>
      <c r="F43" s="24">
        <v>2.2463515959413312</v>
      </c>
      <c r="G43" s="25">
        <v>2624.8861702616932</v>
      </c>
      <c r="H43" s="25">
        <v>5896.4172377316836</v>
      </c>
    </row>
    <row r="44" spans="1:8" s="14" customFormat="1" ht="10.5" customHeight="1">
      <c r="A44" s="15" t="s">
        <v>14</v>
      </c>
      <c r="B44" s="22">
        <v>573789</v>
      </c>
      <c r="C44" s="23">
        <v>1284937</v>
      </c>
      <c r="D44" s="23">
        <v>640513</v>
      </c>
      <c r="E44" s="23">
        <v>644424</v>
      </c>
      <c r="F44" s="24">
        <v>2.2393893922678894</v>
      </c>
      <c r="G44" s="25">
        <v>2638.9596651795978</v>
      </c>
      <c r="H44" s="25">
        <v>5909.6582808260127</v>
      </c>
    </row>
    <row r="45" spans="1:8" s="14" customFormat="1" ht="10.5" customHeight="1">
      <c r="A45" s="15" t="s">
        <v>15</v>
      </c>
      <c r="B45" s="22">
        <v>576335</v>
      </c>
      <c r="C45" s="23">
        <v>1287188</v>
      </c>
      <c r="D45" s="23">
        <v>641805</v>
      </c>
      <c r="E45" s="23">
        <v>645383</v>
      </c>
      <c r="F45" s="24">
        <v>2.2334024482288948</v>
      </c>
      <c r="G45" s="25">
        <v>2650.6691808858022</v>
      </c>
      <c r="H45" s="25">
        <v>5920.0110380352298</v>
      </c>
    </row>
    <row r="46" spans="1:8" s="14" customFormat="1" ht="10.5" customHeight="1">
      <c r="A46" s="15" t="s">
        <v>16</v>
      </c>
      <c r="B46" s="22">
        <v>577065</v>
      </c>
      <c r="C46" s="23">
        <v>1288013</v>
      </c>
      <c r="D46" s="23">
        <v>642089</v>
      </c>
      <c r="E46" s="23">
        <v>645924</v>
      </c>
      <c r="F46" s="24">
        <v>2.2320067929955898</v>
      </c>
      <c r="G46" s="25">
        <v>2654.026583268178</v>
      </c>
      <c r="H46" s="25">
        <v>5923.8053626454493</v>
      </c>
    </row>
    <row r="47" spans="1:8" s="14" customFormat="1" ht="10.5" customHeight="1">
      <c r="A47" s="15" t="s">
        <v>17</v>
      </c>
      <c r="B47" s="22">
        <v>577847</v>
      </c>
      <c r="C47" s="23">
        <v>1289054</v>
      </c>
      <c r="D47" s="23">
        <v>642689</v>
      </c>
      <c r="E47" s="23">
        <v>646365</v>
      </c>
      <c r="F47" s="24">
        <v>2.2307877344695051</v>
      </c>
      <c r="G47" s="25">
        <v>2657.6231430805315</v>
      </c>
      <c r="H47" s="25">
        <v>5928.5931104263436</v>
      </c>
    </row>
    <row r="48" spans="1:8" s="14" customFormat="1" ht="10.5" customHeight="1">
      <c r="A48" s="15" t="s">
        <v>18</v>
      </c>
      <c r="B48" s="22">
        <v>578387</v>
      </c>
      <c r="C48" s="23">
        <v>1289607</v>
      </c>
      <c r="D48" s="23">
        <v>642973</v>
      </c>
      <c r="E48" s="23">
        <v>646634</v>
      </c>
      <c r="F48" s="24">
        <v>2.2296611092572967</v>
      </c>
      <c r="G48" s="25">
        <v>2660.1067010072206</v>
      </c>
      <c r="H48" s="25">
        <v>5931.1364577105278</v>
      </c>
    </row>
    <row r="49" spans="1:10" s="14" customFormat="1" ht="10.5" customHeight="1">
      <c r="A49" s="15" t="s">
        <v>19</v>
      </c>
      <c r="B49" s="22">
        <v>578778</v>
      </c>
      <c r="C49" s="23">
        <v>1290120</v>
      </c>
      <c r="D49" s="23">
        <v>643195</v>
      </c>
      <c r="E49" s="23">
        <v>646925</v>
      </c>
      <c r="F49" s="24">
        <v>2.2290411867762767</v>
      </c>
      <c r="G49" s="25">
        <v>2661.9049809133971</v>
      </c>
      <c r="H49" s="25">
        <v>5933.4958377408821</v>
      </c>
    </row>
    <row r="50" spans="1:10" s="14" customFormat="1" ht="10.5" customHeight="1">
      <c r="A50" s="15" t="s">
        <v>20</v>
      </c>
      <c r="B50" s="22">
        <v>579105</v>
      </c>
      <c r="C50" s="23">
        <v>1290505</v>
      </c>
      <c r="D50" s="23">
        <v>643293</v>
      </c>
      <c r="E50" s="23">
        <v>647212</v>
      </c>
      <c r="F50" s="24">
        <v>2.2284473454727554</v>
      </c>
      <c r="G50" s="25">
        <v>2663.4089132134477</v>
      </c>
      <c r="H50" s="25">
        <v>5935.2665225589844</v>
      </c>
    </row>
    <row r="51" spans="1:10" s="14" customFormat="1" ht="10.5" customHeight="1">
      <c r="A51" s="15" t="s">
        <v>21</v>
      </c>
      <c r="B51" s="22">
        <v>579884</v>
      </c>
      <c r="C51" s="26">
        <v>1291446</v>
      </c>
      <c r="D51" s="26">
        <v>643823</v>
      </c>
      <c r="E51" s="26">
        <v>647623</v>
      </c>
      <c r="F51" s="24">
        <v>2.2270764497727131</v>
      </c>
      <c r="G51" s="25">
        <v>2666.9916754817641</v>
      </c>
      <c r="H51" s="25">
        <v>5939.5943522053076</v>
      </c>
    </row>
    <row r="52" spans="1:10" s="14" customFormat="1" ht="10.5" customHeight="1">
      <c r="A52" s="15" t="s">
        <v>22</v>
      </c>
      <c r="B52" s="27">
        <v>579986</v>
      </c>
      <c r="C52" s="25">
        <v>1291736</v>
      </c>
      <c r="D52" s="25">
        <v>643895</v>
      </c>
      <c r="E52" s="25">
        <v>647841</v>
      </c>
      <c r="F52" s="24">
        <v>2.2271847941157201</v>
      </c>
      <c r="G52" s="25">
        <v>2667.4607919790278</v>
      </c>
      <c r="H52" s="25">
        <v>5940.9281147955662</v>
      </c>
    </row>
    <row r="53" spans="1:10" s="14" customFormat="1" ht="10.5" customHeight="1">
      <c r="A53" s="28" t="s">
        <v>30</v>
      </c>
      <c r="B53" s="25">
        <v>580221</v>
      </c>
      <c r="C53" s="25">
        <v>1292016</v>
      </c>
      <c r="D53" s="25">
        <v>643937</v>
      </c>
      <c r="E53" s="25">
        <v>648079</v>
      </c>
      <c r="F53" s="24">
        <v>2.2267653187320002</v>
      </c>
      <c r="G53" s="25">
        <v>2668.5415995952721</v>
      </c>
      <c r="H53" s="25">
        <v>5942.2158855723683</v>
      </c>
      <c r="I53" s="31"/>
    </row>
    <row r="54" spans="1:10" s="14" customFormat="1" ht="10.5" customHeight="1">
      <c r="A54" s="29" t="s">
        <v>12</v>
      </c>
      <c r="B54" s="25">
        <v>580406</v>
      </c>
      <c r="C54" s="25">
        <v>1292144</v>
      </c>
      <c r="D54" s="25">
        <v>643886</v>
      </c>
      <c r="E54" s="25">
        <v>648258</v>
      </c>
      <c r="F54" s="24">
        <v>2.2262760894959737</v>
      </c>
      <c r="G54" s="25">
        <v>2669.3924481442305</v>
      </c>
      <c r="H54" s="25">
        <v>5942.8045807846202</v>
      </c>
      <c r="I54" s="31"/>
    </row>
    <row r="55" spans="1:10" s="14" customFormat="1" ht="10.5" customHeight="1">
      <c r="A55" s="29" t="s">
        <v>13</v>
      </c>
      <c r="B55" s="25">
        <v>580832</v>
      </c>
      <c r="C55" s="25">
        <v>1292435</v>
      </c>
      <c r="D55" s="25">
        <v>643966</v>
      </c>
      <c r="E55" s="25">
        <v>648469</v>
      </c>
      <c r="F55" s="24">
        <v>2.2251442757974766</v>
      </c>
      <c r="G55" s="25">
        <v>2671.3516993975072</v>
      </c>
      <c r="H55" s="25">
        <v>5944.1429425562246</v>
      </c>
      <c r="I55" s="31"/>
    </row>
    <row r="56" spans="1:10" s="14" customFormat="1" ht="10.5" customHeight="1">
      <c r="A56" s="29" t="s">
        <v>14</v>
      </c>
      <c r="B56" s="25">
        <v>583469</v>
      </c>
      <c r="C56" s="25">
        <v>1294343</v>
      </c>
      <c r="D56" s="25">
        <v>644762</v>
      </c>
      <c r="E56" s="25">
        <v>649581</v>
      </c>
      <c r="F56" s="24">
        <v>2.2183577876459588</v>
      </c>
      <c r="G56" s="25">
        <v>2683.4797406061721</v>
      </c>
      <c r="H56" s="25">
        <v>5952.9181805638591</v>
      </c>
      <c r="I56" s="31"/>
    </row>
    <row r="57" spans="1:10" s="14" customFormat="1" ht="10.5" customHeight="1">
      <c r="A57" s="29" t="s">
        <v>15</v>
      </c>
      <c r="B57" s="25">
        <v>585962</v>
      </c>
      <c r="C57" s="25">
        <v>1296668</v>
      </c>
      <c r="D57" s="25">
        <v>646099</v>
      </c>
      <c r="E57" s="25">
        <v>650569</v>
      </c>
      <c r="F57" s="24">
        <v>2.2128875251296161</v>
      </c>
      <c r="G57" s="25">
        <v>2694.945499701053</v>
      </c>
      <c r="H57" s="25">
        <v>5963.6112771926591</v>
      </c>
      <c r="I57" s="31"/>
    </row>
    <row r="58" spans="1:10" s="14" customFormat="1" ht="10.5" customHeight="1">
      <c r="A58" s="29" t="s">
        <v>16</v>
      </c>
      <c r="B58" s="25">
        <v>587061</v>
      </c>
      <c r="C58" s="25">
        <v>1297881</v>
      </c>
      <c r="D58" s="25">
        <v>646658</v>
      </c>
      <c r="E58" s="25">
        <v>651223</v>
      </c>
      <c r="F58" s="24">
        <v>2.2108111422833403</v>
      </c>
      <c r="G58" s="25">
        <v>2700</v>
      </c>
      <c r="H58" s="25">
        <v>5969.1900841650186</v>
      </c>
      <c r="I58" s="31"/>
    </row>
    <row r="59" spans="1:10" s="14" customFormat="1" ht="10.5" customHeight="1">
      <c r="A59" s="29" t="s">
        <v>17</v>
      </c>
      <c r="B59" s="25">
        <v>587675</v>
      </c>
      <c r="C59" s="25">
        <v>1298514</v>
      </c>
      <c r="D59" s="25">
        <v>646934</v>
      </c>
      <c r="E59" s="25">
        <v>651580</v>
      </c>
      <c r="F59" s="24">
        <v>2.2095784234483347</v>
      </c>
      <c r="G59" s="25">
        <v>2702.8238973462721</v>
      </c>
      <c r="H59" s="25">
        <v>5972.1013659568598</v>
      </c>
      <c r="I59" s="31"/>
    </row>
    <row r="60" spans="1:10" s="14" customFormat="1" ht="10.5" customHeight="1">
      <c r="A60" s="29" t="s">
        <v>18</v>
      </c>
      <c r="B60" s="25">
        <v>588180</v>
      </c>
      <c r="C60" s="25">
        <v>1299192</v>
      </c>
      <c r="D60" s="25">
        <v>647251</v>
      </c>
      <c r="E60" s="25">
        <v>651941</v>
      </c>
      <c r="F60" s="24">
        <v>2.2088340303988576</v>
      </c>
      <c r="G60" s="25">
        <v>2705.146483925861</v>
      </c>
      <c r="H60" s="25">
        <v>5975.2196109092583</v>
      </c>
      <c r="I60" s="31"/>
    </row>
    <row r="61" spans="1:10" s="14" customFormat="1" ht="10.5" customHeight="1">
      <c r="A61" s="29" t="s">
        <v>19</v>
      </c>
      <c r="B61" s="25">
        <v>588498</v>
      </c>
      <c r="C61" s="25">
        <v>1299531</v>
      </c>
      <c r="D61" s="25">
        <v>647260</v>
      </c>
      <c r="E61" s="25">
        <v>652271</v>
      </c>
      <c r="F61" s="24">
        <v>2.208216510506408</v>
      </c>
      <c r="G61" s="25">
        <v>2706.6090235938004</v>
      </c>
      <c r="H61" s="25">
        <v>5976.7787333854576</v>
      </c>
      <c r="I61" s="31"/>
    </row>
    <row r="62" spans="1:10" s="14" customFormat="1" ht="10.5" customHeight="1">
      <c r="A62" s="29" t="s">
        <v>20</v>
      </c>
      <c r="B62" s="25">
        <v>588907</v>
      </c>
      <c r="C62" s="25">
        <v>1299958</v>
      </c>
      <c r="D62" s="25">
        <v>647355</v>
      </c>
      <c r="E62" s="25">
        <v>652603</v>
      </c>
      <c r="F62" s="24">
        <v>2.2074079608495061</v>
      </c>
      <c r="G62" s="25">
        <v>2708.4900887641998</v>
      </c>
      <c r="H62" s="25">
        <v>5978.7425838200797</v>
      </c>
      <c r="I62" s="31"/>
      <c r="J62" s="31"/>
    </row>
    <row r="63" spans="1:10" s="14" customFormat="1" ht="10.5" customHeight="1">
      <c r="A63" s="29" t="s">
        <v>21</v>
      </c>
      <c r="B63" s="25">
        <v>589948</v>
      </c>
      <c r="C63" s="25">
        <v>1301230</v>
      </c>
      <c r="D63" s="25">
        <v>648017</v>
      </c>
      <c r="E63" s="25">
        <v>653213</v>
      </c>
      <c r="F63" s="24">
        <v>2.2056689742146767</v>
      </c>
      <c r="G63" s="25">
        <v>2713.2778365450949</v>
      </c>
      <c r="H63" s="25">
        <v>5984.5927424918364</v>
      </c>
      <c r="I63" s="31"/>
      <c r="J63" s="31"/>
    </row>
    <row r="64" spans="1:10" s="14" customFormat="1" ht="10.5" customHeight="1" thickBot="1">
      <c r="A64" s="30" t="s">
        <v>22</v>
      </c>
      <c r="B64" s="32">
        <v>590428</v>
      </c>
      <c r="C64" s="33">
        <v>1301915</v>
      </c>
      <c r="D64" s="33">
        <v>648291</v>
      </c>
      <c r="E64" s="33">
        <v>653624</v>
      </c>
      <c r="F64" s="34">
        <v>2.2050360077774087</v>
      </c>
      <c r="G64" s="33">
        <v>2715.4854435910406</v>
      </c>
      <c r="H64" s="33">
        <v>5987.7431817136548</v>
      </c>
      <c r="I64" s="31"/>
      <c r="J64" s="31"/>
    </row>
    <row r="65" spans="1:8" s="3" customFormat="1" ht="12.6" customHeight="1">
      <c r="A65" s="19" t="s">
        <v>29</v>
      </c>
      <c r="B65" s="20"/>
      <c r="C65" s="20"/>
      <c r="D65" s="20"/>
      <c r="E65" s="20"/>
      <c r="F65" s="19"/>
      <c r="G65" s="25"/>
      <c r="H65" s="25"/>
    </row>
    <row r="66" spans="1:8" s="3" customFormat="1" ht="12.6" customHeight="1">
      <c r="A66" s="3" t="s">
        <v>28</v>
      </c>
      <c r="G66" s="25"/>
      <c r="H66" s="25"/>
    </row>
    <row r="67" spans="1:8">
      <c r="A67" s="3"/>
    </row>
    <row r="68" spans="1:8">
      <c r="A68" s="3"/>
    </row>
  </sheetData>
  <mergeCells count="5">
    <mergeCell ref="A1:H1"/>
    <mergeCell ref="C3:E3"/>
    <mergeCell ref="G3:H3"/>
    <mergeCell ref="B3:B4"/>
    <mergeCell ref="A3:A4"/>
  </mergeCells>
  <phoneticPr fontId="4"/>
  <pageMargins left="0.55118110236220474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Normal="100" zoomScaleSheetLayoutView="100" workbookViewId="0">
      <selection sqref="A1:N1"/>
    </sheetView>
  </sheetViews>
  <sheetFormatPr defaultColWidth="8.875" defaultRowHeight="13.9" customHeight="1"/>
  <cols>
    <col min="1" max="1" width="2.5" style="36" customWidth="1"/>
    <col min="2" max="2" width="7.75" style="36" customWidth="1"/>
    <col min="3" max="3" width="7.25" style="36" customWidth="1"/>
    <col min="4" max="9" width="7" style="36" customWidth="1"/>
    <col min="10" max="14" width="7" style="37" customWidth="1"/>
    <col min="15" max="16384" width="8.875" style="36"/>
  </cols>
  <sheetData>
    <row r="1" spans="1:14" s="65" customFormat="1" ht="19.899999999999999" customHeight="1">
      <c r="A1" s="381" t="s">
        <v>76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39" customFormat="1" ht="13.9" customHeight="1" thickBot="1">
      <c r="J2" s="64"/>
      <c r="K2" s="64"/>
      <c r="L2" s="64"/>
      <c r="M2" s="64"/>
      <c r="N2" s="64"/>
    </row>
    <row r="3" spans="1:14" s="52" customFormat="1" ht="24" customHeight="1">
      <c r="A3" s="383" t="s">
        <v>61</v>
      </c>
      <c r="B3" s="377"/>
      <c r="C3" s="63" t="s">
        <v>75</v>
      </c>
      <c r="D3" s="63" t="s">
        <v>74</v>
      </c>
      <c r="E3" s="63" t="s">
        <v>73</v>
      </c>
      <c r="F3" s="63" t="s">
        <v>72</v>
      </c>
      <c r="G3" s="63" t="s">
        <v>71</v>
      </c>
      <c r="H3" s="63" t="s">
        <v>70</v>
      </c>
      <c r="I3" s="63" t="s">
        <v>69</v>
      </c>
      <c r="J3" s="63" t="s">
        <v>68</v>
      </c>
      <c r="K3" s="63" t="s">
        <v>67</v>
      </c>
      <c r="L3" s="63" t="s">
        <v>66</v>
      </c>
      <c r="M3" s="63" t="s">
        <v>65</v>
      </c>
      <c r="N3" s="62" t="s">
        <v>64</v>
      </c>
    </row>
    <row r="4" spans="1:14" s="52" customFormat="1" ht="11.45" customHeight="1">
      <c r="A4" s="382" t="s">
        <v>48</v>
      </c>
      <c r="B4" s="382"/>
      <c r="C4" s="59">
        <v>9510</v>
      </c>
      <c r="D4" s="58">
        <v>23</v>
      </c>
      <c r="E4" s="58">
        <v>3</v>
      </c>
      <c r="F4" s="58">
        <v>7</v>
      </c>
      <c r="G4" s="58">
        <v>14</v>
      </c>
      <c r="H4" s="58">
        <v>27</v>
      </c>
      <c r="I4" s="58">
        <v>25</v>
      </c>
      <c r="J4" s="58">
        <v>24</v>
      </c>
      <c r="K4" s="58">
        <v>68</v>
      </c>
      <c r="L4" s="58">
        <v>124</v>
      </c>
      <c r="M4" s="58">
        <v>151</v>
      </c>
      <c r="N4" s="58">
        <v>185</v>
      </c>
    </row>
    <row r="5" spans="1:14" s="52" customFormat="1" ht="11.45" customHeight="1">
      <c r="A5" s="379" t="s">
        <v>47</v>
      </c>
      <c r="B5" s="379"/>
      <c r="C5" s="57">
        <v>9578</v>
      </c>
      <c r="D5" s="56">
        <v>28</v>
      </c>
      <c r="E5" s="56">
        <v>1</v>
      </c>
      <c r="F5" s="56">
        <v>6</v>
      </c>
      <c r="G5" s="56">
        <v>10</v>
      </c>
      <c r="H5" s="56">
        <v>26</v>
      </c>
      <c r="I5" s="56">
        <v>30</v>
      </c>
      <c r="J5" s="56">
        <v>50</v>
      </c>
      <c r="K5" s="56">
        <v>47</v>
      </c>
      <c r="L5" s="56">
        <v>106</v>
      </c>
      <c r="M5" s="56">
        <v>131</v>
      </c>
      <c r="N5" s="56">
        <v>181</v>
      </c>
    </row>
    <row r="6" spans="1:14" s="52" customFormat="1" ht="11.45" customHeight="1">
      <c r="A6" s="379" t="s">
        <v>63</v>
      </c>
      <c r="B6" s="379"/>
      <c r="C6" s="57">
        <v>9875</v>
      </c>
      <c r="D6" s="56">
        <v>32</v>
      </c>
      <c r="E6" s="56">
        <v>5</v>
      </c>
      <c r="F6" s="56">
        <v>3</v>
      </c>
      <c r="G6" s="56">
        <v>21</v>
      </c>
      <c r="H6" s="56">
        <v>22</v>
      </c>
      <c r="I6" s="56">
        <v>26</v>
      </c>
      <c r="J6" s="56">
        <v>32</v>
      </c>
      <c r="K6" s="56">
        <v>57</v>
      </c>
      <c r="L6" s="56">
        <v>113</v>
      </c>
      <c r="M6" s="56">
        <v>130</v>
      </c>
      <c r="N6" s="56">
        <v>179</v>
      </c>
    </row>
    <row r="7" spans="1:14" s="52" customFormat="1" ht="11.45" customHeight="1">
      <c r="A7" s="379" t="s">
        <v>45</v>
      </c>
      <c r="B7" s="379"/>
      <c r="C7" s="55">
        <v>10177</v>
      </c>
      <c r="D7" s="54">
        <v>33</v>
      </c>
      <c r="E7" s="54">
        <v>3</v>
      </c>
      <c r="F7" s="54">
        <v>5</v>
      </c>
      <c r="G7" s="54">
        <v>14</v>
      </c>
      <c r="H7" s="54">
        <v>23</v>
      </c>
      <c r="I7" s="54">
        <v>25</v>
      </c>
      <c r="J7" s="54">
        <v>30</v>
      </c>
      <c r="K7" s="54">
        <v>54</v>
      </c>
      <c r="L7" s="54">
        <v>85</v>
      </c>
      <c r="M7" s="54">
        <v>153</v>
      </c>
      <c r="N7" s="54">
        <v>192</v>
      </c>
    </row>
    <row r="8" spans="1:14" s="52" customFormat="1" ht="11.45" customHeight="1">
      <c r="A8" s="379" t="s">
        <v>62</v>
      </c>
      <c r="B8" s="380"/>
      <c r="C8" s="53">
        <v>10451</v>
      </c>
      <c r="D8" s="53">
        <v>21</v>
      </c>
      <c r="E8" s="53">
        <v>3</v>
      </c>
      <c r="F8" s="53">
        <v>6</v>
      </c>
      <c r="G8" s="53">
        <v>7</v>
      </c>
      <c r="H8" s="53">
        <v>22</v>
      </c>
      <c r="I8" s="53">
        <v>18</v>
      </c>
      <c r="J8" s="53">
        <v>33</v>
      </c>
      <c r="K8" s="53">
        <v>40</v>
      </c>
      <c r="L8" s="53">
        <v>86</v>
      </c>
      <c r="M8" s="53">
        <v>127</v>
      </c>
      <c r="N8" s="53">
        <v>192</v>
      </c>
    </row>
    <row r="9" spans="1:14" ht="11.45" customHeight="1">
      <c r="A9" s="51"/>
      <c r="B9" s="50" t="s">
        <v>43</v>
      </c>
      <c r="C9" s="49">
        <v>815</v>
      </c>
      <c r="D9" s="47">
        <v>1</v>
      </c>
      <c r="E9" s="47" t="s">
        <v>33</v>
      </c>
      <c r="F9" s="47">
        <v>2</v>
      </c>
      <c r="G9" s="47" t="s">
        <v>33</v>
      </c>
      <c r="H9" s="47">
        <v>1</v>
      </c>
      <c r="I9" s="47">
        <v>3</v>
      </c>
      <c r="J9" s="47">
        <v>1</v>
      </c>
      <c r="K9" s="47">
        <v>2</v>
      </c>
      <c r="L9" s="47">
        <v>3</v>
      </c>
      <c r="M9" s="47">
        <v>8</v>
      </c>
      <c r="N9" s="47">
        <v>11</v>
      </c>
    </row>
    <row r="10" spans="1:14" ht="11.45" customHeight="1">
      <c r="A10" s="51"/>
      <c r="B10" s="50" t="s">
        <v>42</v>
      </c>
      <c r="C10" s="49">
        <v>1148</v>
      </c>
      <c r="D10" s="47">
        <v>1</v>
      </c>
      <c r="E10" s="47" t="s">
        <v>33</v>
      </c>
      <c r="F10" s="47">
        <v>1</v>
      </c>
      <c r="G10" s="47" t="s">
        <v>33</v>
      </c>
      <c r="H10" s="47">
        <v>5</v>
      </c>
      <c r="I10" s="47">
        <v>1</v>
      </c>
      <c r="J10" s="47">
        <v>5</v>
      </c>
      <c r="K10" s="47">
        <v>7</v>
      </c>
      <c r="L10" s="47">
        <v>11</v>
      </c>
      <c r="M10" s="47">
        <v>12</v>
      </c>
      <c r="N10" s="47">
        <v>19</v>
      </c>
    </row>
    <row r="11" spans="1:14" ht="11.45" customHeight="1">
      <c r="A11" s="51"/>
      <c r="B11" s="50" t="s">
        <v>41</v>
      </c>
      <c r="C11" s="49">
        <v>1050</v>
      </c>
      <c r="D11" s="47">
        <v>3</v>
      </c>
      <c r="E11" s="47">
        <v>1</v>
      </c>
      <c r="F11" s="47" t="s">
        <v>33</v>
      </c>
      <c r="G11" s="47" t="s">
        <v>33</v>
      </c>
      <c r="H11" s="47">
        <v>1</v>
      </c>
      <c r="I11" s="47">
        <v>3</v>
      </c>
      <c r="J11" s="47">
        <v>2</v>
      </c>
      <c r="K11" s="47">
        <v>1</v>
      </c>
      <c r="L11" s="47">
        <v>8</v>
      </c>
      <c r="M11" s="47">
        <v>7</v>
      </c>
      <c r="N11" s="47">
        <v>19</v>
      </c>
    </row>
    <row r="12" spans="1:14" ht="11.45" customHeight="1">
      <c r="A12" s="51"/>
      <c r="B12" s="50" t="s">
        <v>40</v>
      </c>
      <c r="C12" s="49">
        <v>1485</v>
      </c>
      <c r="D12" s="47">
        <v>5</v>
      </c>
      <c r="E12" s="47">
        <v>1</v>
      </c>
      <c r="F12" s="47" t="s">
        <v>33</v>
      </c>
      <c r="G12" s="47">
        <v>1</v>
      </c>
      <c r="H12" s="47">
        <v>1</v>
      </c>
      <c r="I12" s="47">
        <v>1</v>
      </c>
      <c r="J12" s="47">
        <v>5</v>
      </c>
      <c r="K12" s="47">
        <v>6</v>
      </c>
      <c r="L12" s="47">
        <v>14</v>
      </c>
      <c r="M12" s="47">
        <v>16</v>
      </c>
      <c r="N12" s="47">
        <v>27</v>
      </c>
    </row>
    <row r="13" spans="1:14" ht="11.45" customHeight="1">
      <c r="A13" s="51"/>
      <c r="B13" s="50" t="s">
        <v>39</v>
      </c>
      <c r="C13" s="49">
        <v>782</v>
      </c>
      <c r="D13" s="47">
        <v>1</v>
      </c>
      <c r="E13" s="47" t="s">
        <v>33</v>
      </c>
      <c r="F13" s="47" t="s">
        <v>33</v>
      </c>
      <c r="G13" s="47">
        <v>1</v>
      </c>
      <c r="H13" s="47">
        <v>2</v>
      </c>
      <c r="I13" s="47">
        <v>2</v>
      </c>
      <c r="J13" s="47">
        <v>1</v>
      </c>
      <c r="K13" s="47">
        <v>2</v>
      </c>
      <c r="L13" s="47">
        <v>6</v>
      </c>
      <c r="M13" s="47">
        <v>13</v>
      </c>
      <c r="N13" s="47">
        <v>12</v>
      </c>
    </row>
    <row r="14" spans="1:14" ht="11.45" customHeight="1">
      <c r="A14" s="51"/>
      <c r="B14" s="50" t="s">
        <v>38</v>
      </c>
      <c r="C14" s="49">
        <v>758</v>
      </c>
      <c r="D14" s="47">
        <v>1</v>
      </c>
      <c r="E14" s="47" t="s">
        <v>33</v>
      </c>
      <c r="F14" s="47" t="s">
        <v>33</v>
      </c>
      <c r="G14" s="47">
        <v>1</v>
      </c>
      <c r="H14" s="47" t="s">
        <v>33</v>
      </c>
      <c r="I14" s="47">
        <v>2</v>
      </c>
      <c r="J14" s="47">
        <v>4</v>
      </c>
      <c r="K14" s="47">
        <v>3</v>
      </c>
      <c r="L14" s="47">
        <v>3</v>
      </c>
      <c r="M14" s="47">
        <v>19</v>
      </c>
      <c r="N14" s="47">
        <v>11</v>
      </c>
    </row>
    <row r="15" spans="1:14" ht="11.45" customHeight="1">
      <c r="A15" s="51"/>
      <c r="B15" s="50" t="s">
        <v>37</v>
      </c>
      <c r="C15" s="49">
        <v>1124</v>
      </c>
      <c r="D15" s="47">
        <v>1</v>
      </c>
      <c r="E15" s="47" t="s">
        <v>33</v>
      </c>
      <c r="F15" s="47">
        <v>2</v>
      </c>
      <c r="G15" s="47" t="s">
        <v>33</v>
      </c>
      <c r="H15" s="47">
        <v>2</v>
      </c>
      <c r="I15" s="47">
        <v>2</v>
      </c>
      <c r="J15" s="47">
        <v>7</v>
      </c>
      <c r="K15" s="47">
        <v>5</v>
      </c>
      <c r="L15" s="47">
        <v>12</v>
      </c>
      <c r="M15" s="47">
        <v>9</v>
      </c>
      <c r="N15" s="47">
        <v>30</v>
      </c>
    </row>
    <row r="16" spans="1:14" ht="11.45" customHeight="1">
      <c r="A16" s="51"/>
      <c r="B16" s="50" t="s">
        <v>36</v>
      </c>
      <c r="C16" s="49">
        <v>1184</v>
      </c>
      <c r="D16" s="47">
        <v>2</v>
      </c>
      <c r="E16" s="47">
        <v>1</v>
      </c>
      <c r="F16" s="47" t="s">
        <v>33</v>
      </c>
      <c r="G16" s="47">
        <v>1</v>
      </c>
      <c r="H16" s="47">
        <v>2</v>
      </c>
      <c r="I16" s="47">
        <v>2</v>
      </c>
      <c r="J16" s="47">
        <v>5</v>
      </c>
      <c r="K16" s="47">
        <v>7</v>
      </c>
      <c r="L16" s="47">
        <v>15</v>
      </c>
      <c r="M16" s="47">
        <v>15</v>
      </c>
      <c r="N16" s="47">
        <v>27</v>
      </c>
    </row>
    <row r="17" spans="1:14" ht="11.45" customHeight="1">
      <c r="A17" s="51"/>
      <c r="B17" s="50" t="s">
        <v>35</v>
      </c>
      <c r="C17" s="49">
        <v>908</v>
      </c>
      <c r="D17" s="47">
        <v>5</v>
      </c>
      <c r="E17" s="47" t="s">
        <v>33</v>
      </c>
      <c r="F17" s="47">
        <v>1</v>
      </c>
      <c r="G17" s="47">
        <v>3</v>
      </c>
      <c r="H17" s="47">
        <v>5</v>
      </c>
      <c r="I17" s="47">
        <v>2</v>
      </c>
      <c r="J17" s="47">
        <v>2</v>
      </c>
      <c r="K17" s="47">
        <v>4</v>
      </c>
      <c r="L17" s="47">
        <v>7</v>
      </c>
      <c r="M17" s="47">
        <v>7</v>
      </c>
      <c r="N17" s="47">
        <v>20</v>
      </c>
    </row>
    <row r="18" spans="1:14" ht="11.45" customHeight="1" thickBot="1">
      <c r="A18" s="51"/>
      <c r="B18" s="50" t="s">
        <v>34</v>
      </c>
      <c r="C18" s="49">
        <v>1197</v>
      </c>
      <c r="D18" s="47">
        <v>1</v>
      </c>
      <c r="E18" s="47" t="s">
        <v>33</v>
      </c>
      <c r="F18" s="47" t="s">
        <v>33</v>
      </c>
      <c r="G18" s="47" t="s">
        <v>33</v>
      </c>
      <c r="H18" s="47">
        <v>3</v>
      </c>
      <c r="I18" s="47" t="s">
        <v>33</v>
      </c>
      <c r="J18" s="47">
        <v>1</v>
      </c>
      <c r="K18" s="47">
        <v>3</v>
      </c>
      <c r="L18" s="47">
        <v>7</v>
      </c>
      <c r="M18" s="47">
        <v>21</v>
      </c>
      <c r="N18" s="47">
        <v>16</v>
      </c>
    </row>
    <row r="19" spans="1:14" s="52" customFormat="1" ht="24" customHeight="1" thickTop="1">
      <c r="A19" s="386" t="s">
        <v>61</v>
      </c>
      <c r="B19" s="387"/>
      <c r="C19" s="61" t="s">
        <v>60</v>
      </c>
      <c r="D19" s="61" t="s">
        <v>59</v>
      </c>
      <c r="E19" s="61" t="s">
        <v>58</v>
      </c>
      <c r="F19" s="61" t="s">
        <v>57</v>
      </c>
      <c r="G19" s="61" t="s">
        <v>56</v>
      </c>
      <c r="H19" s="61" t="s">
        <v>55</v>
      </c>
      <c r="I19" s="61" t="s">
        <v>54</v>
      </c>
      <c r="J19" s="61" t="s">
        <v>53</v>
      </c>
      <c r="K19" s="61" t="s">
        <v>52</v>
      </c>
      <c r="L19" s="60" t="s">
        <v>51</v>
      </c>
      <c r="M19" s="60" t="s">
        <v>50</v>
      </c>
      <c r="N19" s="60" t="s">
        <v>49</v>
      </c>
    </row>
    <row r="20" spans="1:14" s="52" customFormat="1" ht="11.45" customHeight="1">
      <c r="A20" s="382" t="s">
        <v>48</v>
      </c>
      <c r="B20" s="382"/>
      <c r="C20" s="59">
        <v>276</v>
      </c>
      <c r="D20" s="58">
        <v>497</v>
      </c>
      <c r="E20" s="58">
        <v>727</v>
      </c>
      <c r="F20" s="58">
        <v>1005</v>
      </c>
      <c r="G20" s="58">
        <v>1279</v>
      </c>
      <c r="H20" s="58">
        <v>1608</v>
      </c>
      <c r="I20" s="58">
        <v>1615</v>
      </c>
      <c r="J20" s="58">
        <v>1141</v>
      </c>
      <c r="K20" s="58">
        <v>582</v>
      </c>
      <c r="L20" s="58">
        <v>129</v>
      </c>
      <c r="M20" s="58" t="s">
        <v>33</v>
      </c>
      <c r="N20" s="58">
        <v>16</v>
      </c>
    </row>
    <row r="21" spans="1:14" s="52" customFormat="1" ht="11.45" customHeight="1">
      <c r="A21" s="379" t="s">
        <v>47</v>
      </c>
      <c r="B21" s="379"/>
      <c r="C21" s="59">
        <v>279</v>
      </c>
      <c r="D21" s="58">
        <v>479</v>
      </c>
      <c r="E21" s="58">
        <v>708</v>
      </c>
      <c r="F21" s="58">
        <v>993</v>
      </c>
      <c r="G21" s="58">
        <v>1322</v>
      </c>
      <c r="H21" s="58">
        <v>1621</v>
      </c>
      <c r="I21" s="58">
        <v>1744</v>
      </c>
      <c r="J21" s="58">
        <v>1156</v>
      </c>
      <c r="K21" s="58">
        <v>506</v>
      </c>
      <c r="L21" s="58">
        <v>154</v>
      </c>
      <c r="M21" s="58" t="s">
        <v>33</v>
      </c>
      <c r="N21" s="58">
        <v>17</v>
      </c>
    </row>
    <row r="22" spans="1:14" s="52" customFormat="1" ht="11.45" customHeight="1">
      <c r="A22" s="379" t="s">
        <v>46</v>
      </c>
      <c r="B22" s="379"/>
      <c r="C22" s="57">
        <v>257</v>
      </c>
      <c r="D22" s="56">
        <v>431</v>
      </c>
      <c r="E22" s="56">
        <v>730</v>
      </c>
      <c r="F22" s="56">
        <v>1001</v>
      </c>
      <c r="G22" s="56">
        <v>1316</v>
      </c>
      <c r="H22" s="56">
        <v>1658</v>
      </c>
      <c r="I22" s="56">
        <v>1769</v>
      </c>
      <c r="J22" s="56">
        <v>1290</v>
      </c>
      <c r="K22" s="56">
        <v>624</v>
      </c>
      <c r="L22" s="56">
        <v>179</v>
      </c>
      <c r="M22" s="56" t="s">
        <v>33</v>
      </c>
      <c r="N22" s="56">
        <v>22</v>
      </c>
    </row>
    <row r="23" spans="1:14" s="52" customFormat="1" ht="11.45" customHeight="1">
      <c r="A23" s="379" t="s">
        <v>45</v>
      </c>
      <c r="B23" s="379"/>
      <c r="C23" s="55">
        <v>258</v>
      </c>
      <c r="D23" s="54">
        <v>398</v>
      </c>
      <c r="E23" s="54">
        <v>842</v>
      </c>
      <c r="F23" s="54">
        <v>943</v>
      </c>
      <c r="G23" s="54">
        <v>1393</v>
      </c>
      <c r="H23" s="54">
        <v>1711</v>
      </c>
      <c r="I23" s="54">
        <v>1877</v>
      </c>
      <c r="J23" s="54">
        <v>1367</v>
      </c>
      <c r="K23" s="54">
        <v>619</v>
      </c>
      <c r="L23" s="54">
        <v>152</v>
      </c>
      <c r="M23" s="54" t="s">
        <v>33</v>
      </c>
      <c r="N23" s="54">
        <v>30</v>
      </c>
    </row>
    <row r="24" spans="1:14" s="52" customFormat="1" ht="11.45" customHeight="1">
      <c r="A24" s="379" t="s">
        <v>44</v>
      </c>
      <c r="B24" s="380"/>
      <c r="C24" s="53">
        <v>251</v>
      </c>
      <c r="D24" s="53">
        <v>344</v>
      </c>
      <c r="E24" s="53">
        <v>714</v>
      </c>
      <c r="F24" s="53">
        <v>965</v>
      </c>
      <c r="G24" s="53">
        <v>1367</v>
      </c>
      <c r="H24" s="53">
        <v>1926</v>
      </c>
      <c r="I24" s="53">
        <v>1987</v>
      </c>
      <c r="J24" s="53">
        <v>1477</v>
      </c>
      <c r="K24" s="53">
        <v>676</v>
      </c>
      <c r="L24" s="53">
        <v>189</v>
      </c>
      <c r="M24" s="53" t="s">
        <v>33</v>
      </c>
      <c r="N24" s="53">
        <v>13</v>
      </c>
    </row>
    <row r="25" spans="1:14" ht="11.45" customHeight="1">
      <c r="A25" s="51"/>
      <c r="B25" s="50" t="s">
        <v>43</v>
      </c>
      <c r="C25" s="49">
        <v>19</v>
      </c>
      <c r="D25" s="47">
        <v>29</v>
      </c>
      <c r="E25" s="47">
        <v>57</v>
      </c>
      <c r="F25" s="47">
        <v>80</v>
      </c>
      <c r="G25" s="47">
        <v>127</v>
      </c>
      <c r="H25" s="47">
        <v>165</v>
      </c>
      <c r="I25" s="47">
        <v>149</v>
      </c>
      <c r="J25" s="47">
        <v>88</v>
      </c>
      <c r="K25" s="47">
        <v>56</v>
      </c>
      <c r="L25" s="47">
        <v>13</v>
      </c>
      <c r="M25" s="48" t="s">
        <v>33</v>
      </c>
      <c r="N25" s="48">
        <v>1</v>
      </c>
    </row>
    <row r="26" spans="1:14" ht="11.45" customHeight="1">
      <c r="A26" s="51"/>
      <c r="B26" s="50" t="s">
        <v>42</v>
      </c>
      <c r="C26" s="49">
        <v>30</v>
      </c>
      <c r="D26" s="47">
        <v>41</v>
      </c>
      <c r="E26" s="47">
        <v>77</v>
      </c>
      <c r="F26" s="47">
        <v>99</v>
      </c>
      <c r="G26" s="47">
        <v>149</v>
      </c>
      <c r="H26" s="47">
        <v>200</v>
      </c>
      <c r="I26" s="47">
        <v>222</v>
      </c>
      <c r="J26" s="47">
        <v>165</v>
      </c>
      <c r="K26" s="47">
        <v>85</v>
      </c>
      <c r="L26" s="47">
        <v>18</v>
      </c>
      <c r="M26" s="48" t="s">
        <v>33</v>
      </c>
      <c r="N26" s="48" t="s">
        <v>33</v>
      </c>
    </row>
    <row r="27" spans="1:14" ht="11.45" customHeight="1">
      <c r="A27" s="51"/>
      <c r="B27" s="50" t="s">
        <v>41</v>
      </c>
      <c r="C27" s="49">
        <v>24</v>
      </c>
      <c r="D27" s="47">
        <v>30</v>
      </c>
      <c r="E27" s="47">
        <v>62</v>
      </c>
      <c r="F27" s="47">
        <v>75</v>
      </c>
      <c r="G27" s="47">
        <v>113</v>
      </c>
      <c r="H27" s="47">
        <v>191</v>
      </c>
      <c r="I27" s="47">
        <v>224</v>
      </c>
      <c r="J27" s="47">
        <v>168</v>
      </c>
      <c r="K27" s="47">
        <v>91</v>
      </c>
      <c r="L27" s="47">
        <v>27</v>
      </c>
      <c r="M27" s="48" t="s">
        <v>33</v>
      </c>
      <c r="N27" s="47">
        <v>3</v>
      </c>
    </row>
    <row r="28" spans="1:14" ht="11.45" customHeight="1">
      <c r="A28" s="51"/>
      <c r="B28" s="50" t="s">
        <v>40</v>
      </c>
      <c r="C28" s="49">
        <v>40</v>
      </c>
      <c r="D28" s="47">
        <v>44</v>
      </c>
      <c r="E28" s="47">
        <v>118</v>
      </c>
      <c r="F28" s="47">
        <v>127</v>
      </c>
      <c r="G28" s="47">
        <v>188</v>
      </c>
      <c r="H28" s="47">
        <v>283</v>
      </c>
      <c r="I28" s="47">
        <v>283</v>
      </c>
      <c r="J28" s="47">
        <v>181</v>
      </c>
      <c r="K28" s="47">
        <v>111</v>
      </c>
      <c r="L28" s="47">
        <v>33</v>
      </c>
      <c r="M28" s="48" t="s">
        <v>33</v>
      </c>
      <c r="N28" s="47">
        <v>4</v>
      </c>
    </row>
    <row r="29" spans="1:14" ht="11.45" customHeight="1">
      <c r="A29" s="51"/>
      <c r="B29" s="50" t="s">
        <v>39</v>
      </c>
      <c r="C29" s="49">
        <v>13</v>
      </c>
      <c r="D29" s="47">
        <v>30</v>
      </c>
      <c r="E29" s="47">
        <v>40</v>
      </c>
      <c r="F29" s="47">
        <v>71</v>
      </c>
      <c r="G29" s="47">
        <v>94</v>
      </c>
      <c r="H29" s="47">
        <v>135</v>
      </c>
      <c r="I29" s="47">
        <v>156</v>
      </c>
      <c r="J29" s="47">
        <v>142</v>
      </c>
      <c r="K29" s="47">
        <v>50</v>
      </c>
      <c r="L29" s="47">
        <v>11</v>
      </c>
      <c r="M29" s="48" t="s">
        <v>33</v>
      </c>
      <c r="N29" s="47" t="s">
        <v>33</v>
      </c>
    </row>
    <row r="30" spans="1:14" ht="11.45" customHeight="1">
      <c r="A30" s="51"/>
      <c r="B30" s="50" t="s">
        <v>38</v>
      </c>
      <c r="C30" s="49">
        <v>23</v>
      </c>
      <c r="D30" s="47">
        <v>28</v>
      </c>
      <c r="E30" s="47">
        <v>62</v>
      </c>
      <c r="F30" s="47">
        <v>83</v>
      </c>
      <c r="G30" s="47">
        <v>140</v>
      </c>
      <c r="H30" s="47">
        <v>139</v>
      </c>
      <c r="I30" s="47">
        <v>119</v>
      </c>
      <c r="J30" s="47">
        <v>78</v>
      </c>
      <c r="K30" s="47">
        <v>30</v>
      </c>
      <c r="L30" s="47">
        <v>12</v>
      </c>
      <c r="M30" s="48" t="s">
        <v>33</v>
      </c>
      <c r="N30" s="47">
        <v>1</v>
      </c>
    </row>
    <row r="31" spans="1:14" ht="11.45" customHeight="1">
      <c r="A31" s="51"/>
      <c r="B31" s="50" t="s">
        <v>37</v>
      </c>
      <c r="C31" s="49">
        <v>26</v>
      </c>
      <c r="D31" s="47">
        <v>38</v>
      </c>
      <c r="E31" s="47">
        <v>60</v>
      </c>
      <c r="F31" s="47">
        <v>95</v>
      </c>
      <c r="G31" s="47">
        <v>104</v>
      </c>
      <c r="H31" s="47">
        <v>198</v>
      </c>
      <c r="I31" s="47">
        <v>220</v>
      </c>
      <c r="J31" s="47">
        <v>216</v>
      </c>
      <c r="K31" s="47">
        <v>67</v>
      </c>
      <c r="L31" s="47">
        <v>30</v>
      </c>
      <c r="M31" s="48" t="s">
        <v>33</v>
      </c>
      <c r="N31" s="47" t="s">
        <v>33</v>
      </c>
    </row>
    <row r="32" spans="1:14" ht="11.45" customHeight="1">
      <c r="A32" s="51"/>
      <c r="B32" s="50" t="s">
        <v>36</v>
      </c>
      <c r="C32" s="49">
        <v>30</v>
      </c>
      <c r="D32" s="47">
        <v>36</v>
      </c>
      <c r="E32" s="47">
        <v>78</v>
      </c>
      <c r="F32" s="47">
        <v>111</v>
      </c>
      <c r="G32" s="47">
        <v>164</v>
      </c>
      <c r="H32" s="47">
        <v>233</v>
      </c>
      <c r="I32" s="47">
        <v>221</v>
      </c>
      <c r="J32" s="47">
        <v>155</v>
      </c>
      <c r="K32" s="47">
        <v>59</v>
      </c>
      <c r="L32" s="47">
        <v>20</v>
      </c>
      <c r="M32" s="48" t="s">
        <v>33</v>
      </c>
      <c r="N32" s="47">
        <v>1</v>
      </c>
    </row>
    <row r="33" spans="1:14" ht="11.45" customHeight="1">
      <c r="A33" s="51"/>
      <c r="B33" s="50" t="s">
        <v>35</v>
      </c>
      <c r="C33" s="49">
        <v>19</v>
      </c>
      <c r="D33" s="47">
        <v>23</v>
      </c>
      <c r="E33" s="47">
        <v>59</v>
      </c>
      <c r="F33" s="47">
        <v>97</v>
      </c>
      <c r="G33" s="47">
        <v>110</v>
      </c>
      <c r="H33" s="47">
        <v>166</v>
      </c>
      <c r="I33" s="47">
        <v>181</v>
      </c>
      <c r="J33" s="47">
        <v>125</v>
      </c>
      <c r="K33" s="47">
        <v>63</v>
      </c>
      <c r="L33" s="47">
        <v>9</v>
      </c>
      <c r="M33" s="48" t="s">
        <v>33</v>
      </c>
      <c r="N33" s="47">
        <v>2</v>
      </c>
    </row>
    <row r="34" spans="1:14" ht="11.45" customHeight="1" thickBot="1">
      <c r="A34" s="46"/>
      <c r="B34" s="45" t="s">
        <v>34</v>
      </c>
      <c r="C34" s="44">
        <v>27</v>
      </c>
      <c r="D34" s="43">
        <v>45</v>
      </c>
      <c r="E34" s="43">
        <v>101</v>
      </c>
      <c r="F34" s="43">
        <v>127</v>
      </c>
      <c r="G34" s="43">
        <v>178</v>
      </c>
      <c r="H34" s="43">
        <v>216</v>
      </c>
      <c r="I34" s="43">
        <v>212</v>
      </c>
      <c r="J34" s="43">
        <v>159</v>
      </c>
      <c r="K34" s="43">
        <v>64</v>
      </c>
      <c r="L34" s="43">
        <v>16</v>
      </c>
      <c r="M34" s="43" t="s">
        <v>33</v>
      </c>
      <c r="N34" s="43">
        <v>1</v>
      </c>
    </row>
    <row r="35" spans="1:14" s="39" customFormat="1" ht="12" customHeight="1">
      <c r="A35" s="42" t="s">
        <v>32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s="39" customFormat="1" ht="12" customHeight="1">
      <c r="A36" s="39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s="39" customFormat="1" ht="12" customHeight="1"/>
    <row r="43" spans="1:14" ht="13.9" customHeight="1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13.9" customHeight="1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13.9" customHeight="1">
      <c r="C45" s="38"/>
    </row>
    <row r="46" spans="1:14" ht="13.9" customHeight="1">
      <c r="C46" s="38"/>
    </row>
    <row r="47" spans="1:14" ht="13.9" customHeight="1">
      <c r="C47" s="38"/>
    </row>
    <row r="48" spans="1:14" ht="13.9" customHeight="1">
      <c r="C48" s="38"/>
    </row>
    <row r="49" spans="3:3" ht="13.9" customHeight="1">
      <c r="C49" s="38"/>
    </row>
    <row r="50" spans="3:3" ht="13.9" customHeight="1">
      <c r="C50" s="38"/>
    </row>
    <row r="51" spans="3:3" ht="13.9" customHeight="1">
      <c r="C51" s="38"/>
    </row>
    <row r="52" spans="3:3" ht="13.9" customHeight="1">
      <c r="C52" s="38"/>
    </row>
    <row r="53" spans="3:3" ht="13.9" customHeight="1">
      <c r="C53" s="38"/>
    </row>
    <row r="54" spans="3:3" ht="13.9" customHeight="1">
      <c r="C54" s="38"/>
    </row>
    <row r="55" spans="3:3" ht="13.9" customHeight="1">
      <c r="C55" s="38"/>
    </row>
    <row r="56" spans="3:3" ht="13.9" customHeight="1">
      <c r="C56" s="38"/>
    </row>
    <row r="57" spans="3:3" ht="13.9" customHeight="1">
      <c r="C57" s="38"/>
    </row>
    <row r="58" spans="3:3" ht="13.9" customHeight="1">
      <c r="C58" s="38"/>
    </row>
    <row r="59" spans="3:3" ht="13.9" customHeight="1">
      <c r="C59" s="38"/>
    </row>
    <row r="60" spans="3:3" ht="13.9" customHeight="1">
      <c r="C60" s="38"/>
    </row>
  </sheetData>
  <mergeCells count="13">
    <mergeCell ref="A7:B7"/>
    <mergeCell ref="A24:B24"/>
    <mergeCell ref="A23:B23"/>
    <mergeCell ref="A21:B21"/>
    <mergeCell ref="A22:B22"/>
    <mergeCell ref="A19:B19"/>
    <mergeCell ref="A20:B20"/>
    <mergeCell ref="A8:B8"/>
    <mergeCell ref="A4:B4"/>
    <mergeCell ref="A5:B5"/>
    <mergeCell ref="A6:B6"/>
    <mergeCell ref="A1:N1"/>
    <mergeCell ref="A3:B3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selection sqref="A1:L1"/>
    </sheetView>
  </sheetViews>
  <sheetFormatPr defaultColWidth="8.375" defaultRowHeight="12"/>
  <cols>
    <col min="1" max="1" width="1.625" style="248" customWidth="1"/>
    <col min="2" max="2" width="7.5" style="248" customWidth="1"/>
    <col min="3" max="3" width="2.25" style="248" customWidth="1"/>
    <col min="4" max="12" width="8.625" style="248" customWidth="1"/>
    <col min="13" max="16384" width="8.375" style="248"/>
  </cols>
  <sheetData>
    <row r="1" spans="1:12" s="275" customFormat="1" ht="19.899999999999999" customHeight="1">
      <c r="A1" s="389" t="s">
        <v>1064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s="273" customFormat="1" ht="13.9" customHeight="1" thickBo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s="253" customFormat="1" ht="21" customHeight="1">
      <c r="A3" s="390" t="s">
        <v>1063</v>
      </c>
      <c r="B3" s="390"/>
      <c r="C3" s="391"/>
      <c r="D3" s="272" t="s">
        <v>1062</v>
      </c>
      <c r="E3" s="272" t="s">
        <v>1061</v>
      </c>
      <c r="F3" s="272" t="s">
        <v>1060</v>
      </c>
      <c r="G3" s="272" t="s">
        <v>1059</v>
      </c>
      <c r="H3" s="272" t="s">
        <v>1058</v>
      </c>
      <c r="I3" s="272" t="s">
        <v>1057</v>
      </c>
      <c r="J3" s="272" t="s">
        <v>1056</v>
      </c>
      <c r="K3" s="272" t="s">
        <v>1055</v>
      </c>
      <c r="L3" s="271" t="s">
        <v>1054</v>
      </c>
    </row>
    <row r="4" spans="1:12" s="253" customFormat="1" ht="10.5">
      <c r="A4" s="392" t="s">
        <v>1053</v>
      </c>
      <c r="B4" s="392"/>
      <c r="C4" s="392"/>
      <c r="D4" s="270">
        <v>1176314</v>
      </c>
      <c r="E4" s="269">
        <v>1222434</v>
      </c>
      <c r="F4" s="269">
        <v>1263979</v>
      </c>
      <c r="G4" s="269">
        <v>1295358</v>
      </c>
      <c r="H4" s="269">
        <v>1312452</v>
      </c>
      <c r="I4" s="269">
        <v>1318050</v>
      </c>
      <c r="J4" s="269">
        <v>1313817</v>
      </c>
      <c r="K4" s="269">
        <v>1302432</v>
      </c>
      <c r="L4" s="269">
        <v>1285867</v>
      </c>
    </row>
    <row r="5" spans="1:12" s="253" customFormat="1" ht="10.5">
      <c r="A5" s="261"/>
      <c r="B5" s="260" t="s">
        <v>1047</v>
      </c>
      <c r="C5" s="259" t="s">
        <v>1046</v>
      </c>
      <c r="D5" s="258">
        <v>55457.497287607541</v>
      </c>
      <c r="E5" s="257">
        <v>53948.631529307328</v>
      </c>
      <c r="F5" s="262">
        <v>53110.229665358747</v>
      </c>
      <c r="G5" s="257">
        <v>51449</v>
      </c>
      <c r="H5" s="257">
        <v>48513</v>
      </c>
      <c r="I5" s="257">
        <v>48370</v>
      </c>
      <c r="J5" s="257">
        <v>48160</v>
      </c>
      <c r="K5" s="257">
        <v>47108</v>
      </c>
      <c r="L5" s="257">
        <v>45554</v>
      </c>
    </row>
    <row r="6" spans="1:12" s="253" customFormat="1" ht="10.5">
      <c r="A6" s="261"/>
      <c r="B6" s="260" t="s">
        <v>1050</v>
      </c>
      <c r="C6" s="259"/>
      <c r="D6" s="258">
        <v>58297.370073419675</v>
      </c>
      <c r="E6" s="257">
        <v>55471.234353472988</v>
      </c>
      <c r="F6" s="262">
        <v>56024.79337775999</v>
      </c>
      <c r="G6" s="257">
        <v>54298</v>
      </c>
      <c r="H6" s="257">
        <v>53082</v>
      </c>
      <c r="I6" s="257">
        <v>50003</v>
      </c>
      <c r="J6" s="257">
        <v>49777</v>
      </c>
      <c r="K6" s="257">
        <v>49485</v>
      </c>
      <c r="L6" s="257">
        <v>48358</v>
      </c>
    </row>
    <row r="7" spans="1:12" s="253" customFormat="1" ht="10.5">
      <c r="A7" s="261"/>
      <c r="B7" s="260" t="s">
        <v>1044</v>
      </c>
      <c r="C7" s="259"/>
      <c r="D7" s="258">
        <v>57015.40294267128</v>
      </c>
      <c r="E7" s="257">
        <v>58734.032904710097</v>
      </c>
      <c r="F7" s="262">
        <v>57693.812738497989</v>
      </c>
      <c r="G7" s="257">
        <v>57159</v>
      </c>
      <c r="H7" s="257">
        <v>55946</v>
      </c>
      <c r="I7" s="257">
        <v>54646</v>
      </c>
      <c r="J7" s="257">
        <v>51434</v>
      </c>
      <c r="K7" s="257">
        <v>51144</v>
      </c>
      <c r="L7" s="257">
        <v>50790</v>
      </c>
    </row>
    <row r="8" spans="1:12" s="253" customFormat="1" ht="10.5">
      <c r="A8" s="261"/>
      <c r="B8" s="260" t="s">
        <v>1043</v>
      </c>
      <c r="C8" s="259"/>
      <c r="D8" s="258">
        <v>59313.050728778471</v>
      </c>
      <c r="E8" s="257">
        <v>61397.820589402938</v>
      </c>
      <c r="F8" s="262">
        <v>63742.442887840632</v>
      </c>
      <c r="G8" s="257">
        <v>60890</v>
      </c>
      <c r="H8" s="257">
        <v>60552</v>
      </c>
      <c r="I8" s="257">
        <v>59122</v>
      </c>
      <c r="J8" s="257">
        <v>57628</v>
      </c>
      <c r="K8" s="257">
        <v>54110</v>
      </c>
      <c r="L8" s="257">
        <v>53647</v>
      </c>
    </row>
    <row r="9" spans="1:12" s="253" customFormat="1" ht="10.5">
      <c r="A9" s="261"/>
      <c r="B9" s="260" t="s">
        <v>1042</v>
      </c>
      <c r="C9" s="259"/>
      <c r="D9" s="258">
        <v>70218.964240626519</v>
      </c>
      <c r="E9" s="257">
        <v>67641.555679709811</v>
      </c>
      <c r="F9" s="257">
        <v>68502.118932093261</v>
      </c>
      <c r="G9" s="257">
        <v>71832</v>
      </c>
      <c r="H9" s="257">
        <v>68692</v>
      </c>
      <c r="I9" s="257">
        <v>67620</v>
      </c>
      <c r="J9" s="257">
        <v>65662</v>
      </c>
      <c r="K9" s="257">
        <v>63714</v>
      </c>
      <c r="L9" s="257">
        <v>59487</v>
      </c>
    </row>
    <row r="10" spans="1:12" s="253" customFormat="1" ht="10.5">
      <c r="A10" s="261"/>
      <c r="B10" s="260" t="s">
        <v>1041</v>
      </c>
      <c r="C10" s="259"/>
      <c r="D10" s="258">
        <v>81967.860472129309</v>
      </c>
      <c r="E10" s="257">
        <v>73982.299748810881</v>
      </c>
      <c r="F10" s="257">
        <v>69212.043527791539</v>
      </c>
      <c r="G10" s="257">
        <v>70434</v>
      </c>
      <c r="H10" s="257">
        <v>73301</v>
      </c>
      <c r="I10" s="257">
        <v>69954</v>
      </c>
      <c r="J10" s="257">
        <v>68517</v>
      </c>
      <c r="K10" s="257">
        <v>66379</v>
      </c>
      <c r="L10" s="257">
        <v>64238</v>
      </c>
    </row>
    <row r="11" spans="1:12" s="253" customFormat="1" ht="10.5">
      <c r="A11" s="261"/>
      <c r="B11" s="260" t="s">
        <v>1040</v>
      </c>
      <c r="C11" s="259"/>
      <c r="D11" s="258">
        <v>105077.39126948379</v>
      </c>
      <c r="E11" s="257">
        <v>86978.513039436133</v>
      </c>
      <c r="F11" s="257">
        <v>77917.01329745198</v>
      </c>
      <c r="G11" s="257">
        <v>72785</v>
      </c>
      <c r="H11" s="257">
        <v>72618</v>
      </c>
      <c r="I11" s="257">
        <v>75230</v>
      </c>
      <c r="J11" s="257">
        <v>71684</v>
      </c>
      <c r="K11" s="257">
        <v>69948</v>
      </c>
      <c r="L11" s="257">
        <v>67663</v>
      </c>
    </row>
    <row r="12" spans="1:12" s="253" customFormat="1" ht="10.5">
      <c r="A12" s="261"/>
      <c r="B12" s="260" t="s">
        <v>1039</v>
      </c>
      <c r="C12" s="259"/>
      <c r="D12" s="258">
        <v>96999.307097812562</v>
      </c>
      <c r="E12" s="257">
        <v>107334.66219636906</v>
      </c>
      <c r="F12" s="257">
        <v>89515.850610572656</v>
      </c>
      <c r="G12" s="257">
        <v>80527</v>
      </c>
      <c r="H12" s="257">
        <v>74652</v>
      </c>
      <c r="I12" s="257">
        <v>73967</v>
      </c>
      <c r="J12" s="257">
        <v>76413</v>
      </c>
      <c r="K12" s="257">
        <v>72741</v>
      </c>
      <c r="L12" s="257">
        <v>70866</v>
      </c>
    </row>
    <row r="13" spans="1:12" s="253" customFormat="1" ht="10.5">
      <c r="A13" s="261"/>
      <c r="B13" s="260" t="s">
        <v>1049</v>
      </c>
      <c r="C13" s="259"/>
      <c r="D13" s="258">
        <v>85287.669932570963</v>
      </c>
      <c r="E13" s="257">
        <v>98474.952156703541</v>
      </c>
      <c r="F13" s="257">
        <v>109411.34842956829</v>
      </c>
      <c r="G13" s="257">
        <v>91393</v>
      </c>
      <c r="H13" s="257">
        <v>82630</v>
      </c>
      <c r="I13" s="257">
        <v>76418</v>
      </c>
      <c r="J13" s="257">
        <v>75408</v>
      </c>
      <c r="K13" s="257">
        <v>77768</v>
      </c>
      <c r="L13" s="257">
        <v>73987</v>
      </c>
    </row>
    <row r="14" spans="1:12" s="253" customFormat="1" ht="10.5">
      <c r="A14" s="261"/>
      <c r="B14" s="260" t="s">
        <v>1037</v>
      </c>
      <c r="C14" s="259"/>
      <c r="D14" s="258">
        <v>72835.115168929799</v>
      </c>
      <c r="E14" s="257">
        <v>85846.363661079711</v>
      </c>
      <c r="F14" s="257">
        <v>99416.223115452769</v>
      </c>
      <c r="G14" s="257">
        <v>110419</v>
      </c>
      <c r="H14" s="257">
        <v>92657</v>
      </c>
      <c r="I14" s="257">
        <v>83945</v>
      </c>
      <c r="J14" s="257">
        <v>77536</v>
      </c>
      <c r="K14" s="257">
        <v>76318</v>
      </c>
      <c r="L14" s="257">
        <v>78617</v>
      </c>
    </row>
    <row r="15" spans="1:12" s="253" customFormat="1" ht="10.5">
      <c r="A15" s="261"/>
      <c r="B15" s="260" t="s">
        <v>1036</v>
      </c>
      <c r="C15" s="259"/>
      <c r="D15" s="258">
        <v>75501.450874211019</v>
      </c>
      <c r="E15" s="257">
        <v>73211.440748691064</v>
      </c>
      <c r="F15" s="257">
        <v>86290.749327700236</v>
      </c>
      <c r="G15" s="257">
        <v>99771</v>
      </c>
      <c r="H15" s="257">
        <v>111022</v>
      </c>
      <c r="I15" s="257">
        <v>93475</v>
      </c>
      <c r="J15" s="257">
        <v>84707</v>
      </c>
      <c r="K15" s="257">
        <v>78105</v>
      </c>
      <c r="L15" s="257">
        <v>76784</v>
      </c>
    </row>
    <row r="16" spans="1:12" s="253" customFormat="1" ht="10.5">
      <c r="A16" s="261"/>
      <c r="B16" s="260" t="s">
        <v>1035</v>
      </c>
      <c r="C16" s="259"/>
      <c r="D16" s="258">
        <v>91783.557549153193</v>
      </c>
      <c r="E16" s="257">
        <v>74991.806235958808</v>
      </c>
      <c r="F16" s="257">
        <v>72624.460528216019</v>
      </c>
      <c r="G16" s="257">
        <v>85250</v>
      </c>
      <c r="H16" s="257">
        <v>98641</v>
      </c>
      <c r="I16" s="257">
        <v>109877</v>
      </c>
      <c r="J16" s="257">
        <v>92709</v>
      </c>
      <c r="K16" s="257">
        <v>84042</v>
      </c>
      <c r="L16" s="257">
        <v>77421</v>
      </c>
    </row>
    <row r="17" spans="1:13" s="253" customFormat="1" ht="10.5">
      <c r="A17" s="261"/>
      <c r="B17" s="260" t="s">
        <v>1034</v>
      </c>
      <c r="C17" s="259"/>
      <c r="D17" s="258">
        <v>79221.546322490613</v>
      </c>
      <c r="E17" s="257">
        <v>89185.890397069015</v>
      </c>
      <c r="F17" s="257">
        <v>72851.264813314323</v>
      </c>
      <c r="G17" s="257">
        <v>70112</v>
      </c>
      <c r="H17" s="257">
        <v>82308</v>
      </c>
      <c r="I17" s="257">
        <v>95406</v>
      </c>
      <c r="J17" s="257">
        <v>106384</v>
      </c>
      <c r="K17" s="257">
        <v>89930</v>
      </c>
      <c r="L17" s="257">
        <v>81596</v>
      </c>
    </row>
    <row r="18" spans="1:13" s="253" customFormat="1" ht="10.5">
      <c r="A18" s="261"/>
      <c r="B18" s="260" t="s">
        <v>1052</v>
      </c>
      <c r="C18" s="259"/>
      <c r="D18" s="258">
        <v>63920.747186127817</v>
      </c>
      <c r="E18" s="257">
        <v>76327.040068699949</v>
      </c>
      <c r="F18" s="257">
        <v>86389.971302642647</v>
      </c>
      <c r="G18" s="257">
        <v>70611</v>
      </c>
      <c r="H18" s="257">
        <v>67847</v>
      </c>
      <c r="I18" s="257">
        <v>79680</v>
      </c>
      <c r="J18" s="257">
        <v>92519</v>
      </c>
      <c r="K18" s="257">
        <v>103297</v>
      </c>
      <c r="L18" s="257">
        <v>87515</v>
      </c>
    </row>
    <row r="19" spans="1:13" s="253" customFormat="1" ht="10.5">
      <c r="A19" s="261"/>
      <c r="B19" s="260" t="s">
        <v>1032</v>
      </c>
      <c r="C19" s="259"/>
      <c r="D19" s="258">
        <v>49186.900319467721</v>
      </c>
      <c r="E19" s="257">
        <v>60479.049424207391</v>
      </c>
      <c r="F19" s="257">
        <v>72773.987063238223</v>
      </c>
      <c r="G19" s="257">
        <v>83156</v>
      </c>
      <c r="H19" s="257">
        <v>67958</v>
      </c>
      <c r="I19" s="257">
        <v>65430</v>
      </c>
      <c r="J19" s="257">
        <v>76846</v>
      </c>
      <c r="K19" s="257">
        <v>89371</v>
      </c>
      <c r="L19" s="257">
        <v>99940</v>
      </c>
    </row>
    <row r="20" spans="1:13" s="253" customFormat="1" ht="10.5">
      <c r="A20" s="261"/>
      <c r="B20" s="260" t="s">
        <v>1031</v>
      </c>
      <c r="C20" s="259"/>
      <c r="D20" s="258">
        <v>34817.971090037099</v>
      </c>
      <c r="E20" s="257">
        <v>44860.778307207984</v>
      </c>
      <c r="F20" s="257">
        <v>55752.281869602193</v>
      </c>
      <c r="G20" s="257">
        <v>68069</v>
      </c>
      <c r="H20" s="257">
        <v>78316</v>
      </c>
      <c r="I20" s="257">
        <v>64195</v>
      </c>
      <c r="J20" s="257">
        <v>61862</v>
      </c>
      <c r="K20" s="257">
        <v>72760</v>
      </c>
      <c r="L20" s="257">
        <v>84863</v>
      </c>
    </row>
    <row r="21" spans="1:13" s="253" customFormat="1" ht="10.5">
      <c r="A21" s="261"/>
      <c r="B21" s="260" t="s">
        <v>1029</v>
      </c>
      <c r="C21" s="259"/>
      <c r="D21" s="258">
        <v>21195.025191652647</v>
      </c>
      <c r="E21" s="257">
        <v>29481.686906873289</v>
      </c>
      <c r="F21" s="257">
        <v>38728.716697440694</v>
      </c>
      <c r="G21" s="257">
        <v>49237</v>
      </c>
      <c r="H21" s="257">
        <v>60361</v>
      </c>
      <c r="I21" s="257">
        <v>70445</v>
      </c>
      <c r="J21" s="257">
        <v>57991</v>
      </c>
      <c r="K21" s="257">
        <v>56054</v>
      </c>
      <c r="L21" s="257">
        <v>66217</v>
      </c>
    </row>
    <row r="22" spans="1:13" s="253" customFormat="1" ht="10.5">
      <c r="A22" s="261"/>
      <c r="B22" s="260" t="s">
        <v>1028</v>
      </c>
      <c r="C22" s="259"/>
      <c r="D22" s="258">
        <v>11757.511698288479</v>
      </c>
      <c r="E22" s="257">
        <v>15410.792056438015</v>
      </c>
      <c r="F22" s="257">
        <v>22084.373010537638</v>
      </c>
      <c r="G22" s="257">
        <v>30214</v>
      </c>
      <c r="H22" s="257">
        <v>38450</v>
      </c>
      <c r="I22" s="257">
        <v>47629</v>
      </c>
      <c r="J22" s="257">
        <v>56879</v>
      </c>
      <c r="K22" s="257">
        <v>47089</v>
      </c>
      <c r="L22" s="257">
        <v>45824</v>
      </c>
    </row>
    <row r="23" spans="1:13" s="253" customFormat="1" ht="10.5">
      <c r="A23" s="261"/>
      <c r="B23" s="392" t="s">
        <v>1027</v>
      </c>
      <c r="C23" s="392"/>
      <c r="D23" s="258">
        <v>6459.660554541535</v>
      </c>
      <c r="E23" s="257">
        <v>8675.4499958520064</v>
      </c>
      <c r="F23" s="257">
        <v>11937.318804920185</v>
      </c>
      <c r="G23" s="257">
        <v>17752</v>
      </c>
      <c r="H23" s="257">
        <v>24906</v>
      </c>
      <c r="I23" s="257">
        <v>32638</v>
      </c>
      <c r="J23" s="262">
        <v>41701</v>
      </c>
      <c r="K23" s="257">
        <v>53069</v>
      </c>
      <c r="L23" s="257">
        <v>52500</v>
      </c>
    </row>
    <row r="24" spans="1:13" s="253" customFormat="1" ht="10.5">
      <c r="A24" s="261" t="s">
        <v>1051</v>
      </c>
      <c r="B24" s="267"/>
      <c r="C24" s="266"/>
      <c r="D24" s="258">
        <v>590972</v>
      </c>
      <c r="E24" s="257">
        <v>611235.99999999988</v>
      </c>
      <c r="F24" s="257">
        <v>627237.99999999988</v>
      </c>
      <c r="G24" s="257">
        <v>638380</v>
      </c>
      <c r="H24" s="257">
        <v>642628</v>
      </c>
      <c r="I24" s="257">
        <v>641721</v>
      </c>
      <c r="J24" s="257">
        <v>636677</v>
      </c>
      <c r="K24" s="257">
        <v>628703</v>
      </c>
      <c r="L24" s="257">
        <v>618367</v>
      </c>
    </row>
    <row r="25" spans="1:13" s="253" customFormat="1" ht="10.5">
      <c r="A25" s="261"/>
      <c r="B25" s="260" t="s">
        <v>1047</v>
      </c>
      <c r="C25" s="259" t="s">
        <v>1046</v>
      </c>
      <c r="D25" s="258">
        <v>28345.656836907561</v>
      </c>
      <c r="E25" s="257">
        <v>27451.497959695738</v>
      </c>
      <c r="F25" s="262">
        <v>27409.630692865732</v>
      </c>
      <c r="G25" s="257">
        <v>26376</v>
      </c>
      <c r="H25" s="257">
        <v>24871</v>
      </c>
      <c r="I25" s="257">
        <v>24798</v>
      </c>
      <c r="J25" s="257">
        <v>24690</v>
      </c>
      <c r="K25" s="257">
        <v>24151</v>
      </c>
      <c r="L25" s="257">
        <v>23354</v>
      </c>
    </row>
    <row r="26" spans="1:13" s="253" customFormat="1" ht="10.5">
      <c r="A26" s="261"/>
      <c r="B26" s="260" t="s">
        <v>1050</v>
      </c>
      <c r="C26" s="259"/>
      <c r="D26" s="258">
        <v>29815.758920272754</v>
      </c>
      <c r="E26" s="257">
        <v>28376.738656172416</v>
      </c>
      <c r="F26" s="257">
        <v>28676.940232903391</v>
      </c>
      <c r="G26" s="257">
        <v>27980</v>
      </c>
      <c r="H26" s="257">
        <v>27264</v>
      </c>
      <c r="I26" s="257">
        <v>25683</v>
      </c>
      <c r="J26" s="257">
        <v>25567</v>
      </c>
      <c r="K26" s="257">
        <v>25418</v>
      </c>
      <c r="L26" s="257">
        <v>24840</v>
      </c>
    </row>
    <row r="27" spans="1:13" s="253" customFormat="1" ht="10.5">
      <c r="A27" s="261"/>
      <c r="B27" s="260" t="s">
        <v>1044</v>
      </c>
      <c r="C27" s="259"/>
      <c r="D27" s="258">
        <v>29170.078838576155</v>
      </c>
      <c r="E27" s="257">
        <v>30034.503611800752</v>
      </c>
      <c r="F27" s="257">
        <v>29710.691123735389</v>
      </c>
      <c r="G27" s="257">
        <v>29332</v>
      </c>
      <c r="H27" s="257">
        <v>28932</v>
      </c>
      <c r="I27" s="257">
        <v>28184</v>
      </c>
      <c r="J27" s="257">
        <v>26528</v>
      </c>
      <c r="K27" s="257">
        <v>26379</v>
      </c>
      <c r="L27" s="257">
        <v>26197</v>
      </c>
      <c r="M27" s="268"/>
    </row>
    <row r="28" spans="1:13" s="253" customFormat="1" ht="10.5">
      <c r="A28" s="261"/>
      <c r="B28" s="260" t="s">
        <v>1043</v>
      </c>
      <c r="C28" s="259"/>
      <c r="D28" s="258">
        <v>30579.930836557531</v>
      </c>
      <c r="E28" s="257">
        <v>31802.248104960119</v>
      </c>
      <c r="F28" s="257">
        <v>32866.779305175325</v>
      </c>
      <c r="G28" s="257">
        <v>31408</v>
      </c>
      <c r="H28" s="257">
        <v>31189</v>
      </c>
      <c r="I28" s="257">
        <v>30646</v>
      </c>
      <c r="J28" s="257">
        <v>29806</v>
      </c>
      <c r="K28" s="257">
        <v>27985</v>
      </c>
      <c r="L28" s="257">
        <v>27744</v>
      </c>
    </row>
    <row r="29" spans="1:13" s="253" customFormat="1" ht="10.5">
      <c r="A29" s="261"/>
      <c r="B29" s="260" t="s">
        <v>1042</v>
      </c>
      <c r="C29" s="259"/>
      <c r="D29" s="258">
        <v>37089.952562279213</v>
      </c>
      <c r="E29" s="257">
        <v>35338.74607786171</v>
      </c>
      <c r="F29" s="257">
        <v>35606.523807596473</v>
      </c>
      <c r="G29" s="257">
        <v>37300</v>
      </c>
      <c r="H29" s="257">
        <v>35667</v>
      </c>
      <c r="I29" s="257">
        <v>35055</v>
      </c>
      <c r="J29" s="257">
        <v>34163</v>
      </c>
      <c r="K29" s="257">
        <v>33105</v>
      </c>
      <c r="L29" s="257">
        <v>30899</v>
      </c>
    </row>
    <row r="30" spans="1:13" s="253" customFormat="1" ht="10.5">
      <c r="A30" s="261"/>
      <c r="B30" s="260" t="s">
        <v>1041</v>
      </c>
      <c r="C30" s="259"/>
      <c r="D30" s="258">
        <v>42320.664141684465</v>
      </c>
      <c r="E30" s="257">
        <v>38101.351341714646</v>
      </c>
      <c r="F30" s="257">
        <v>35032.781908460835</v>
      </c>
      <c r="G30" s="257">
        <v>35750</v>
      </c>
      <c r="H30" s="257">
        <v>37144</v>
      </c>
      <c r="I30" s="257">
        <v>35416</v>
      </c>
      <c r="J30" s="257">
        <v>34677</v>
      </c>
      <c r="K30" s="257">
        <v>33655</v>
      </c>
      <c r="L30" s="257">
        <v>32571</v>
      </c>
    </row>
    <row r="31" spans="1:13" s="253" customFormat="1" ht="10.5">
      <c r="A31" s="261"/>
      <c r="B31" s="260" t="s">
        <v>1040</v>
      </c>
      <c r="C31" s="259"/>
      <c r="D31" s="258">
        <v>53968.009814466488</v>
      </c>
      <c r="E31" s="257">
        <v>44527.586887908721</v>
      </c>
      <c r="F31" s="257">
        <v>39330.261053844944</v>
      </c>
      <c r="G31" s="257">
        <v>36524</v>
      </c>
      <c r="H31" s="257">
        <v>36437</v>
      </c>
      <c r="I31" s="257">
        <v>37698</v>
      </c>
      <c r="J31" s="257">
        <v>35861</v>
      </c>
      <c r="K31" s="257">
        <v>34992</v>
      </c>
      <c r="L31" s="257">
        <v>33852</v>
      </c>
    </row>
    <row r="32" spans="1:13" s="253" customFormat="1" ht="10.5">
      <c r="A32" s="261"/>
      <c r="B32" s="260" t="s">
        <v>1039</v>
      </c>
      <c r="C32" s="259"/>
      <c r="D32" s="258">
        <v>49858.953991290007</v>
      </c>
      <c r="E32" s="257">
        <v>55075.53262505943</v>
      </c>
      <c r="F32" s="257">
        <v>45362.167037678024</v>
      </c>
      <c r="G32" s="257">
        <v>40400</v>
      </c>
      <c r="H32" s="257">
        <v>37207</v>
      </c>
      <c r="I32" s="257">
        <v>36868</v>
      </c>
      <c r="J32" s="257">
        <v>38037</v>
      </c>
      <c r="K32" s="257">
        <v>36133</v>
      </c>
      <c r="L32" s="257">
        <v>35203</v>
      </c>
    </row>
    <row r="33" spans="1:12" s="253" customFormat="1" ht="10.5">
      <c r="A33" s="261"/>
      <c r="B33" s="260" t="s">
        <v>1049</v>
      </c>
      <c r="C33" s="259"/>
      <c r="D33" s="258">
        <v>44244.650201607765</v>
      </c>
      <c r="E33" s="257">
        <v>50547.200841212827</v>
      </c>
      <c r="F33" s="257">
        <v>55825.594522091495</v>
      </c>
      <c r="G33" s="257">
        <v>46147</v>
      </c>
      <c r="H33" s="257">
        <v>41322</v>
      </c>
      <c r="I33" s="257">
        <v>38040</v>
      </c>
      <c r="J33" s="257">
        <v>37537</v>
      </c>
      <c r="K33" s="257">
        <v>38662</v>
      </c>
      <c r="L33" s="257">
        <v>36697</v>
      </c>
    </row>
    <row r="34" spans="1:12" s="253" customFormat="1" ht="10.5">
      <c r="A34" s="261"/>
      <c r="B34" s="260" t="s">
        <v>1037</v>
      </c>
      <c r="C34" s="259"/>
      <c r="D34" s="258">
        <v>37963.578800344592</v>
      </c>
      <c r="E34" s="257">
        <v>44290.475040938145</v>
      </c>
      <c r="F34" s="257">
        <v>50517.720350795957</v>
      </c>
      <c r="G34" s="257">
        <v>55854</v>
      </c>
      <c r="H34" s="257">
        <v>46312</v>
      </c>
      <c r="I34" s="257">
        <v>41627</v>
      </c>
      <c r="J34" s="257">
        <v>38330</v>
      </c>
      <c r="K34" s="257">
        <v>37726</v>
      </c>
      <c r="L34" s="257">
        <v>38808</v>
      </c>
    </row>
    <row r="35" spans="1:12" s="253" customFormat="1" ht="10.5">
      <c r="A35" s="261"/>
      <c r="B35" s="260" t="s">
        <v>1036</v>
      </c>
      <c r="C35" s="259"/>
      <c r="D35" s="258">
        <v>38406.41692791567</v>
      </c>
      <c r="E35" s="257">
        <v>38247.654396228412</v>
      </c>
      <c r="F35" s="257">
        <v>44379.18976623856</v>
      </c>
      <c r="G35" s="257">
        <v>50652</v>
      </c>
      <c r="H35" s="257">
        <v>56055</v>
      </c>
      <c r="I35" s="257">
        <v>46707</v>
      </c>
      <c r="J35" s="257">
        <v>42007</v>
      </c>
      <c r="K35" s="257">
        <v>38607</v>
      </c>
      <c r="L35" s="257">
        <v>37946</v>
      </c>
    </row>
    <row r="36" spans="1:12" s="253" customFormat="1" ht="10.5">
      <c r="A36" s="261"/>
      <c r="B36" s="260" t="s">
        <v>1035</v>
      </c>
      <c r="C36" s="259"/>
      <c r="D36" s="258">
        <v>45536.010365000962</v>
      </c>
      <c r="E36" s="257">
        <v>38047.875052823416</v>
      </c>
      <c r="F36" s="257">
        <v>37592.787798232421</v>
      </c>
      <c r="G36" s="257">
        <v>43558</v>
      </c>
      <c r="H36" s="257">
        <v>49709</v>
      </c>
      <c r="I36" s="257">
        <v>55063</v>
      </c>
      <c r="J36" s="257">
        <v>46019</v>
      </c>
      <c r="K36" s="257">
        <v>41415</v>
      </c>
      <c r="L36" s="257">
        <v>38026</v>
      </c>
    </row>
    <row r="37" spans="1:12" s="253" customFormat="1" ht="10.5">
      <c r="A37" s="261"/>
      <c r="B37" s="260" t="s">
        <v>1034</v>
      </c>
      <c r="C37" s="259"/>
      <c r="D37" s="258">
        <v>39144.480473867457</v>
      </c>
      <c r="E37" s="257">
        <v>43598.310245100627</v>
      </c>
      <c r="F37" s="257">
        <v>36394.530380568605</v>
      </c>
      <c r="G37" s="257">
        <v>35761</v>
      </c>
      <c r="H37" s="257">
        <v>41427</v>
      </c>
      <c r="I37" s="257">
        <v>47396</v>
      </c>
      <c r="J37" s="257">
        <v>52553</v>
      </c>
      <c r="K37" s="257">
        <v>44029</v>
      </c>
      <c r="L37" s="257">
        <v>39674</v>
      </c>
    </row>
    <row r="38" spans="1:12" s="253" customFormat="1" ht="10.5">
      <c r="A38" s="261"/>
      <c r="B38" s="260" t="s">
        <v>1033</v>
      </c>
      <c r="C38" s="259"/>
      <c r="D38" s="258">
        <v>31696.56575233765</v>
      </c>
      <c r="E38" s="257">
        <v>37046.960362632723</v>
      </c>
      <c r="F38" s="257">
        <v>41444.474565350072</v>
      </c>
      <c r="G38" s="257">
        <v>34622</v>
      </c>
      <c r="H38" s="257">
        <v>33929</v>
      </c>
      <c r="I38" s="257">
        <v>39384</v>
      </c>
      <c r="J38" s="257">
        <v>45182</v>
      </c>
      <c r="K38" s="257">
        <v>50168</v>
      </c>
      <c r="L38" s="257">
        <v>42149</v>
      </c>
    </row>
    <row r="39" spans="1:12" s="253" customFormat="1" ht="10.5">
      <c r="A39" s="261"/>
      <c r="B39" s="260" t="s">
        <v>1032</v>
      </c>
      <c r="C39" s="259"/>
      <c r="D39" s="258">
        <v>23687.321068648591</v>
      </c>
      <c r="E39" s="257">
        <v>29178.882989540965</v>
      </c>
      <c r="F39" s="257">
        <v>34249.852697427959</v>
      </c>
      <c r="G39" s="257">
        <v>38770</v>
      </c>
      <c r="H39" s="257">
        <v>32416</v>
      </c>
      <c r="I39" s="257">
        <v>31867</v>
      </c>
      <c r="J39" s="262">
        <v>37055</v>
      </c>
      <c r="K39" s="257">
        <v>42623</v>
      </c>
      <c r="L39" s="257">
        <v>47409</v>
      </c>
    </row>
    <row r="40" spans="1:12" s="253" customFormat="1" ht="10.5">
      <c r="A40" s="265"/>
      <c r="B40" s="260" t="s">
        <v>1031</v>
      </c>
      <c r="C40" s="259"/>
      <c r="D40" s="258">
        <v>15762.426504496882</v>
      </c>
      <c r="E40" s="257">
        <v>20525.814054989172</v>
      </c>
      <c r="F40" s="257">
        <v>25730.039363360698</v>
      </c>
      <c r="G40" s="257">
        <v>30720</v>
      </c>
      <c r="H40" s="257">
        <v>35190</v>
      </c>
      <c r="I40" s="257">
        <v>29507</v>
      </c>
      <c r="J40" s="257">
        <v>29106</v>
      </c>
      <c r="K40" s="257">
        <v>33961</v>
      </c>
      <c r="L40" s="257">
        <v>39221</v>
      </c>
    </row>
    <row r="41" spans="1:12" s="253" customFormat="1" ht="10.5">
      <c r="A41" s="264" t="s">
        <v>1030</v>
      </c>
      <c r="B41" s="260" t="s">
        <v>1029</v>
      </c>
      <c r="C41" s="259"/>
      <c r="D41" s="263">
        <v>8060.4572562653038</v>
      </c>
      <c r="E41" s="262">
        <v>12127.009739316465</v>
      </c>
      <c r="F41" s="262">
        <v>16308.486548882027</v>
      </c>
      <c r="G41" s="262">
        <v>21108</v>
      </c>
      <c r="H41" s="262">
        <v>25508</v>
      </c>
      <c r="I41" s="262">
        <v>29772</v>
      </c>
      <c r="J41" s="262">
        <v>25078</v>
      </c>
      <c r="K41" s="262">
        <v>24912</v>
      </c>
      <c r="L41" s="262">
        <v>29288</v>
      </c>
    </row>
    <row r="42" spans="1:12" s="253" customFormat="1" ht="10.5">
      <c r="A42" s="261"/>
      <c r="B42" s="260" t="s">
        <v>1028</v>
      </c>
      <c r="C42" s="259"/>
      <c r="D42" s="258">
        <v>3632.0759805545786</v>
      </c>
      <c r="E42" s="257">
        <v>4897.6208731709894</v>
      </c>
      <c r="F42" s="257">
        <v>7907.483484193297</v>
      </c>
      <c r="G42" s="257">
        <v>11263</v>
      </c>
      <c r="H42" s="257">
        <v>14770</v>
      </c>
      <c r="I42" s="257">
        <v>18091</v>
      </c>
      <c r="J42" s="257">
        <v>21753</v>
      </c>
      <c r="K42" s="257">
        <v>18436</v>
      </c>
      <c r="L42" s="257">
        <v>18525</v>
      </c>
    </row>
    <row r="43" spans="1:12" s="253" customFormat="1" ht="10.5">
      <c r="A43" s="261"/>
      <c r="B43" s="392" t="s">
        <v>1027</v>
      </c>
      <c r="C43" s="392"/>
      <c r="D43" s="258">
        <v>1689.0107269264035</v>
      </c>
      <c r="E43" s="257">
        <v>2019.9911388727485</v>
      </c>
      <c r="F43" s="257">
        <v>2892.0653605987554</v>
      </c>
      <c r="G43" s="257">
        <v>4855</v>
      </c>
      <c r="H43" s="257">
        <v>7279</v>
      </c>
      <c r="I43" s="257">
        <v>9919</v>
      </c>
      <c r="J43" s="257">
        <v>12728</v>
      </c>
      <c r="K43" s="257">
        <v>16346</v>
      </c>
      <c r="L43" s="257">
        <v>15964</v>
      </c>
    </row>
    <row r="44" spans="1:12" s="253" customFormat="1" ht="10.5">
      <c r="A44" s="261" t="s">
        <v>1048</v>
      </c>
      <c r="B44" s="267"/>
      <c r="C44" s="266"/>
      <c r="D44" s="258">
        <v>585342</v>
      </c>
      <c r="E44" s="257">
        <v>611198</v>
      </c>
      <c r="F44" s="257">
        <v>636741</v>
      </c>
      <c r="G44" s="257">
        <v>656978</v>
      </c>
      <c r="H44" s="257">
        <v>669824</v>
      </c>
      <c r="I44" s="257">
        <v>676329</v>
      </c>
      <c r="J44" s="257">
        <v>677140</v>
      </c>
      <c r="K44" s="257">
        <v>673729</v>
      </c>
      <c r="L44" s="257">
        <v>667500</v>
      </c>
    </row>
    <row r="45" spans="1:12" s="253" customFormat="1" ht="10.5">
      <c r="A45" s="261"/>
      <c r="B45" s="260" t="s">
        <v>1047</v>
      </c>
      <c r="C45" s="259" t="s">
        <v>1046</v>
      </c>
      <c r="D45" s="258">
        <v>27111.84045069998</v>
      </c>
      <c r="E45" s="257">
        <v>26497.133569611589</v>
      </c>
      <c r="F45" s="262">
        <v>25700.598972493015</v>
      </c>
      <c r="G45" s="257">
        <v>25073</v>
      </c>
      <c r="H45" s="257">
        <v>23642</v>
      </c>
      <c r="I45" s="257">
        <v>23572</v>
      </c>
      <c r="J45" s="257">
        <v>23470</v>
      </c>
      <c r="K45" s="257">
        <v>22957</v>
      </c>
      <c r="L45" s="257">
        <v>22200</v>
      </c>
    </row>
    <row r="46" spans="1:12" s="253" customFormat="1" ht="10.5">
      <c r="A46" s="261"/>
      <c r="B46" s="260" t="s">
        <v>1045</v>
      </c>
      <c r="C46" s="259"/>
      <c r="D46" s="258">
        <v>28481.611153146921</v>
      </c>
      <c r="E46" s="257">
        <v>27094.495697300568</v>
      </c>
      <c r="F46" s="257">
        <v>27347.853144856599</v>
      </c>
      <c r="G46" s="257">
        <v>26318</v>
      </c>
      <c r="H46" s="257">
        <v>25818</v>
      </c>
      <c r="I46" s="257">
        <v>24320</v>
      </c>
      <c r="J46" s="257">
        <v>24210</v>
      </c>
      <c r="K46" s="257">
        <v>24067</v>
      </c>
      <c r="L46" s="257">
        <v>23518</v>
      </c>
    </row>
    <row r="47" spans="1:12" s="253" customFormat="1" ht="10.5">
      <c r="A47" s="261"/>
      <c r="B47" s="260" t="s">
        <v>1044</v>
      </c>
      <c r="C47" s="259"/>
      <c r="D47" s="258">
        <v>27845.324104095125</v>
      </c>
      <c r="E47" s="257">
        <v>28699.529292909348</v>
      </c>
      <c r="F47" s="257">
        <v>27983.121614762604</v>
      </c>
      <c r="G47" s="257">
        <v>27827</v>
      </c>
      <c r="H47" s="257">
        <v>27014</v>
      </c>
      <c r="I47" s="257">
        <v>26462</v>
      </c>
      <c r="J47" s="257">
        <v>24906</v>
      </c>
      <c r="K47" s="257">
        <v>24765</v>
      </c>
      <c r="L47" s="257">
        <v>24593</v>
      </c>
    </row>
    <row r="48" spans="1:12" s="253" customFormat="1" ht="10.5">
      <c r="A48" s="261"/>
      <c r="B48" s="260" t="s">
        <v>1043</v>
      </c>
      <c r="C48" s="259"/>
      <c r="D48" s="258">
        <v>28733.119892220941</v>
      </c>
      <c r="E48" s="257">
        <v>29595.572484442822</v>
      </c>
      <c r="F48" s="257">
        <v>30875.663582665304</v>
      </c>
      <c r="G48" s="257">
        <v>29482</v>
      </c>
      <c r="H48" s="257">
        <v>29363</v>
      </c>
      <c r="I48" s="257">
        <v>28476</v>
      </c>
      <c r="J48" s="257">
        <v>27822</v>
      </c>
      <c r="K48" s="257">
        <v>26125</v>
      </c>
      <c r="L48" s="257">
        <v>25903</v>
      </c>
    </row>
    <row r="49" spans="1:12" s="253" customFormat="1" ht="10.5">
      <c r="A49" s="261"/>
      <c r="B49" s="260" t="s">
        <v>1042</v>
      </c>
      <c r="C49" s="259"/>
      <c r="D49" s="258">
        <v>33129.011678347299</v>
      </c>
      <c r="E49" s="257">
        <v>32302.809601848105</v>
      </c>
      <c r="F49" s="257">
        <v>32895.595124496795</v>
      </c>
      <c r="G49" s="257">
        <v>34532</v>
      </c>
      <c r="H49" s="257">
        <v>33025</v>
      </c>
      <c r="I49" s="257">
        <v>32565</v>
      </c>
      <c r="J49" s="257">
        <v>31499</v>
      </c>
      <c r="K49" s="257">
        <v>30609</v>
      </c>
      <c r="L49" s="257">
        <v>28588</v>
      </c>
    </row>
    <row r="50" spans="1:12" s="253" customFormat="1" ht="10.5">
      <c r="A50" s="261"/>
      <c r="B50" s="260" t="s">
        <v>1041</v>
      </c>
      <c r="C50" s="259"/>
      <c r="D50" s="258">
        <v>39647.196330444844</v>
      </c>
      <c r="E50" s="257">
        <v>35880.948407096243</v>
      </c>
      <c r="F50" s="257">
        <v>34179.261619330711</v>
      </c>
      <c r="G50" s="257">
        <v>34684</v>
      </c>
      <c r="H50" s="257">
        <v>36157</v>
      </c>
      <c r="I50" s="257">
        <v>34538</v>
      </c>
      <c r="J50" s="257">
        <v>33840</v>
      </c>
      <c r="K50" s="257">
        <v>32724</v>
      </c>
      <c r="L50" s="257">
        <v>31667</v>
      </c>
    </row>
    <row r="51" spans="1:12" s="253" customFormat="1" ht="10.5">
      <c r="A51" s="261"/>
      <c r="B51" s="260" t="s">
        <v>1040</v>
      </c>
      <c r="C51" s="259"/>
      <c r="D51" s="258">
        <v>51109.381455017305</v>
      </c>
      <c r="E51" s="257">
        <v>42450.926151527419</v>
      </c>
      <c r="F51" s="257">
        <v>38586.752243607029</v>
      </c>
      <c r="G51" s="257">
        <v>36261</v>
      </c>
      <c r="H51" s="257">
        <v>36181</v>
      </c>
      <c r="I51" s="257">
        <v>37532</v>
      </c>
      <c r="J51" s="257">
        <v>35823</v>
      </c>
      <c r="K51" s="257">
        <v>34956</v>
      </c>
      <c r="L51" s="257">
        <v>33811</v>
      </c>
    </row>
    <row r="52" spans="1:12" s="253" customFormat="1" ht="10.5">
      <c r="A52" s="261"/>
      <c r="B52" s="260" t="s">
        <v>1039</v>
      </c>
      <c r="C52" s="259"/>
      <c r="D52" s="258">
        <v>47140.353106522547</v>
      </c>
      <c r="E52" s="257">
        <v>52259.129571309633</v>
      </c>
      <c r="F52" s="257">
        <v>44153.683572894632</v>
      </c>
      <c r="G52" s="257">
        <v>40127</v>
      </c>
      <c r="H52" s="257">
        <v>37445</v>
      </c>
      <c r="I52" s="257">
        <v>37099</v>
      </c>
      <c r="J52" s="257">
        <v>38376</v>
      </c>
      <c r="K52" s="257">
        <v>36608</v>
      </c>
      <c r="L52" s="257">
        <v>35663</v>
      </c>
    </row>
    <row r="53" spans="1:12" s="253" customFormat="1" ht="10.5">
      <c r="A53" s="261"/>
      <c r="B53" s="260" t="s">
        <v>1038</v>
      </c>
      <c r="C53" s="259"/>
      <c r="D53" s="258">
        <v>41043.019730963199</v>
      </c>
      <c r="E53" s="257">
        <v>47927.751315490706</v>
      </c>
      <c r="F53" s="257">
        <v>53585.753907476792</v>
      </c>
      <c r="G53" s="257">
        <v>45246</v>
      </c>
      <c r="H53" s="257">
        <v>41308</v>
      </c>
      <c r="I53" s="257">
        <v>38378</v>
      </c>
      <c r="J53" s="257">
        <v>37871</v>
      </c>
      <c r="K53" s="257">
        <v>39106</v>
      </c>
      <c r="L53" s="257">
        <v>37290</v>
      </c>
    </row>
    <row r="54" spans="1:12" s="253" customFormat="1" ht="10.5">
      <c r="A54" s="261"/>
      <c r="B54" s="260" t="s">
        <v>1037</v>
      </c>
      <c r="C54" s="259"/>
      <c r="D54" s="258">
        <v>34871.536368585213</v>
      </c>
      <c r="E54" s="257">
        <v>41555.888620141566</v>
      </c>
      <c r="F54" s="257">
        <v>48898.502764656805</v>
      </c>
      <c r="G54" s="257">
        <v>54565</v>
      </c>
      <c r="H54" s="257">
        <v>46345</v>
      </c>
      <c r="I54" s="257">
        <v>42318</v>
      </c>
      <c r="J54" s="257">
        <v>39206</v>
      </c>
      <c r="K54" s="257">
        <v>38592</v>
      </c>
      <c r="L54" s="257">
        <v>39809</v>
      </c>
    </row>
    <row r="55" spans="1:12" s="253" customFormat="1" ht="10.5">
      <c r="A55" s="261"/>
      <c r="B55" s="260" t="s">
        <v>1036</v>
      </c>
      <c r="C55" s="259"/>
      <c r="D55" s="258">
        <v>37095.033946295349</v>
      </c>
      <c r="E55" s="257">
        <v>34963.786352462659</v>
      </c>
      <c r="F55" s="257">
        <v>41911.559561461669</v>
      </c>
      <c r="G55" s="257">
        <v>49119</v>
      </c>
      <c r="H55" s="257">
        <v>54967</v>
      </c>
      <c r="I55" s="257">
        <v>46768</v>
      </c>
      <c r="J55" s="257">
        <v>42700</v>
      </c>
      <c r="K55" s="257">
        <v>39498</v>
      </c>
      <c r="L55" s="257">
        <v>38838</v>
      </c>
    </row>
    <row r="56" spans="1:12" s="253" customFormat="1" ht="10.5">
      <c r="A56" s="261"/>
      <c r="B56" s="260" t="s">
        <v>1035</v>
      </c>
      <c r="C56" s="259"/>
      <c r="D56" s="258">
        <v>46247.54718415223</v>
      </c>
      <c r="E56" s="257">
        <v>36943.931183135392</v>
      </c>
      <c r="F56" s="257">
        <v>35031.672729983598</v>
      </c>
      <c r="G56" s="257">
        <v>41692</v>
      </c>
      <c r="H56" s="257">
        <v>48932</v>
      </c>
      <c r="I56" s="257">
        <v>54814</v>
      </c>
      <c r="J56" s="257">
        <v>46690</v>
      </c>
      <c r="K56" s="257">
        <v>42627</v>
      </c>
      <c r="L56" s="257">
        <v>39395</v>
      </c>
    </row>
    <row r="57" spans="1:12" s="253" customFormat="1" ht="10.5">
      <c r="A57" s="261"/>
      <c r="B57" s="260" t="s">
        <v>1034</v>
      </c>
      <c r="C57" s="259"/>
      <c r="D57" s="258">
        <v>40077.065848623148</v>
      </c>
      <c r="E57" s="257">
        <v>45587.580151968381</v>
      </c>
      <c r="F57" s="257">
        <v>36456.734432745718</v>
      </c>
      <c r="G57" s="257">
        <v>34351</v>
      </c>
      <c r="H57" s="257">
        <v>40881</v>
      </c>
      <c r="I57" s="257">
        <v>48010</v>
      </c>
      <c r="J57" s="262">
        <v>53831</v>
      </c>
      <c r="K57" s="257">
        <v>45901</v>
      </c>
      <c r="L57" s="257">
        <v>41922</v>
      </c>
    </row>
    <row r="58" spans="1:12" s="253" customFormat="1" ht="10.5">
      <c r="A58" s="261"/>
      <c r="B58" s="260" t="s">
        <v>1033</v>
      </c>
      <c r="C58" s="259"/>
      <c r="D58" s="258">
        <v>32224.181433790171</v>
      </c>
      <c r="E58" s="257">
        <v>39280.079706067219</v>
      </c>
      <c r="F58" s="257">
        <v>44945.496737292575</v>
      </c>
      <c r="G58" s="257">
        <v>35989</v>
      </c>
      <c r="H58" s="257">
        <v>33918</v>
      </c>
      <c r="I58" s="257">
        <v>40296</v>
      </c>
      <c r="J58" s="262">
        <v>47337</v>
      </c>
      <c r="K58" s="257">
        <v>53129</v>
      </c>
      <c r="L58" s="262">
        <v>45366</v>
      </c>
    </row>
    <row r="59" spans="1:12" s="253" customFormat="1" ht="10.5">
      <c r="A59" s="261"/>
      <c r="B59" s="260" t="s">
        <v>1032</v>
      </c>
      <c r="C59" s="259"/>
      <c r="D59" s="258">
        <v>25499.579250819126</v>
      </c>
      <c r="E59" s="257">
        <v>31300.166434666429</v>
      </c>
      <c r="F59" s="257">
        <v>38524.134365810256</v>
      </c>
      <c r="G59" s="257">
        <v>44386</v>
      </c>
      <c r="H59" s="257">
        <v>35542</v>
      </c>
      <c r="I59" s="257">
        <v>33563</v>
      </c>
      <c r="J59" s="262">
        <v>39791</v>
      </c>
      <c r="K59" s="257">
        <v>46748</v>
      </c>
      <c r="L59" s="262">
        <v>52531</v>
      </c>
    </row>
    <row r="60" spans="1:12" s="253" customFormat="1" ht="10.5">
      <c r="A60" s="265"/>
      <c r="B60" s="260" t="s">
        <v>1031</v>
      </c>
      <c r="C60" s="259"/>
      <c r="D60" s="258">
        <v>19055.544585540214</v>
      </c>
      <c r="E60" s="257">
        <v>24334.964252218811</v>
      </c>
      <c r="F60" s="257">
        <v>30022.242506241495</v>
      </c>
      <c r="G60" s="257">
        <v>37349</v>
      </c>
      <c r="H60" s="257">
        <v>43126</v>
      </c>
      <c r="I60" s="257">
        <v>34688</v>
      </c>
      <c r="J60" s="257">
        <v>32756</v>
      </c>
      <c r="K60" s="257">
        <v>38799</v>
      </c>
      <c r="L60" s="257">
        <v>45642</v>
      </c>
    </row>
    <row r="61" spans="1:12" s="253" customFormat="1" ht="10.5">
      <c r="A61" s="264" t="s">
        <v>1030</v>
      </c>
      <c r="B61" s="260" t="s">
        <v>1029</v>
      </c>
      <c r="C61" s="259"/>
      <c r="D61" s="263">
        <v>13134.567935387344</v>
      </c>
      <c r="E61" s="262">
        <v>17354.677167556823</v>
      </c>
      <c r="F61" s="262">
        <v>22420.230148558669</v>
      </c>
      <c r="G61" s="262">
        <v>28129</v>
      </c>
      <c r="H61" s="262">
        <v>34853</v>
      </c>
      <c r="I61" s="262">
        <v>40673</v>
      </c>
      <c r="J61" s="262">
        <v>32913</v>
      </c>
      <c r="K61" s="262">
        <v>31142</v>
      </c>
      <c r="L61" s="262">
        <v>36929</v>
      </c>
    </row>
    <row r="62" spans="1:12" s="253" customFormat="1" ht="10.5">
      <c r="A62" s="261"/>
      <c r="B62" s="260" t="s">
        <v>1028</v>
      </c>
      <c r="C62" s="259"/>
      <c r="D62" s="258">
        <v>8125.4357177339007</v>
      </c>
      <c r="E62" s="257">
        <v>10513.171183267024</v>
      </c>
      <c r="F62" s="257">
        <v>14176.889526344341</v>
      </c>
      <c r="G62" s="257">
        <v>18951</v>
      </c>
      <c r="H62" s="257">
        <v>23680</v>
      </c>
      <c r="I62" s="257">
        <v>29538</v>
      </c>
      <c r="J62" s="257">
        <v>35126</v>
      </c>
      <c r="K62" s="257">
        <v>28653</v>
      </c>
      <c r="L62" s="257">
        <v>27299</v>
      </c>
    </row>
    <row r="63" spans="1:12" s="253" customFormat="1" ht="11.25" thickBot="1">
      <c r="A63" s="256"/>
      <c r="B63" s="388" t="s">
        <v>1027</v>
      </c>
      <c r="C63" s="388"/>
      <c r="D63" s="255">
        <v>4770.6498276151315</v>
      </c>
      <c r="E63" s="254">
        <v>6655.4588569792577</v>
      </c>
      <c r="F63" s="254">
        <v>9045.2534443214299</v>
      </c>
      <c r="G63" s="254">
        <v>12897</v>
      </c>
      <c r="H63" s="254">
        <v>17627</v>
      </c>
      <c r="I63" s="254">
        <v>22719</v>
      </c>
      <c r="J63" s="254">
        <v>28973</v>
      </c>
      <c r="K63" s="254">
        <v>36723</v>
      </c>
      <c r="L63" s="254">
        <v>36536</v>
      </c>
    </row>
    <row r="64" spans="1:12" s="250" customFormat="1" ht="13.9" customHeight="1">
      <c r="A64" s="252" t="s">
        <v>1026</v>
      </c>
      <c r="B64" s="251"/>
      <c r="C64" s="251"/>
      <c r="D64" s="249"/>
      <c r="E64" s="249"/>
      <c r="F64" s="249"/>
      <c r="G64" s="249"/>
      <c r="H64" s="249"/>
      <c r="I64" s="249"/>
      <c r="J64" s="249"/>
      <c r="K64" s="249"/>
      <c r="L64" s="249"/>
    </row>
    <row r="65" spans="1:12" s="250" customFormat="1" ht="13.9" customHeight="1">
      <c r="A65" s="252" t="s">
        <v>1025</v>
      </c>
      <c r="B65" s="251"/>
      <c r="C65" s="251"/>
      <c r="D65" s="249"/>
      <c r="E65" s="249"/>
      <c r="F65" s="249"/>
      <c r="G65" s="249"/>
      <c r="H65" s="249"/>
      <c r="I65" s="249"/>
      <c r="J65" s="249"/>
      <c r="K65" s="249"/>
      <c r="L65" s="249"/>
    </row>
    <row r="66" spans="1:12" s="250" customFormat="1" ht="13.9" customHeight="1">
      <c r="A66" s="252" t="s">
        <v>1024</v>
      </c>
      <c r="B66" s="251"/>
      <c r="C66" s="251"/>
      <c r="D66" s="249"/>
      <c r="E66" s="249"/>
      <c r="F66" s="249"/>
      <c r="G66" s="249"/>
      <c r="H66" s="249"/>
      <c r="I66" s="249"/>
      <c r="J66" s="249"/>
      <c r="K66" s="249"/>
      <c r="L66" s="249"/>
    </row>
    <row r="67" spans="1:12" s="250" customFormat="1" ht="13.5" customHeight="1">
      <c r="A67" s="252" t="s">
        <v>1023</v>
      </c>
      <c r="B67" s="251"/>
      <c r="C67" s="251"/>
      <c r="D67" s="249"/>
      <c r="E67" s="249"/>
      <c r="F67" s="249"/>
      <c r="G67" s="249"/>
      <c r="H67" s="249"/>
      <c r="I67" s="249"/>
      <c r="J67" s="249"/>
      <c r="K67" s="249"/>
      <c r="L67" s="249"/>
    </row>
    <row r="68" spans="1:12" ht="14.65" customHeight="1">
      <c r="D68" s="249"/>
      <c r="E68" s="249"/>
      <c r="F68" s="249"/>
      <c r="G68" s="249"/>
      <c r="H68" s="249"/>
      <c r="I68" s="249"/>
      <c r="J68" s="249"/>
      <c r="K68" s="249"/>
      <c r="L68" s="249"/>
    </row>
    <row r="69" spans="1:12" ht="14.65" customHeight="1">
      <c r="D69" s="249"/>
      <c r="E69" s="249"/>
      <c r="F69" s="249"/>
      <c r="G69" s="249"/>
      <c r="H69" s="249"/>
      <c r="I69" s="249"/>
      <c r="J69" s="249"/>
      <c r="K69" s="249"/>
      <c r="L69" s="249"/>
    </row>
    <row r="70" spans="1:12" ht="14.65" customHeight="1">
      <c r="D70" s="249"/>
      <c r="E70" s="249"/>
      <c r="F70" s="249"/>
      <c r="G70" s="249"/>
      <c r="H70" s="249"/>
      <c r="I70" s="249"/>
      <c r="J70" s="249"/>
      <c r="K70" s="249"/>
      <c r="L70" s="249"/>
    </row>
    <row r="71" spans="1:12" ht="14.65" customHeight="1">
      <c r="D71" s="249"/>
      <c r="E71" s="249"/>
      <c r="F71" s="249"/>
      <c r="G71" s="249"/>
      <c r="H71" s="249"/>
      <c r="I71" s="249"/>
      <c r="J71" s="249"/>
      <c r="K71" s="249"/>
      <c r="L71" s="249"/>
    </row>
    <row r="72" spans="1:12" ht="14.65" customHeight="1">
      <c r="D72" s="249"/>
      <c r="E72" s="249"/>
      <c r="F72" s="249"/>
      <c r="G72" s="249"/>
      <c r="H72" s="249"/>
      <c r="I72" s="249"/>
      <c r="J72" s="249"/>
      <c r="K72" s="249"/>
      <c r="L72" s="249"/>
    </row>
    <row r="73" spans="1:12" ht="14.65" customHeight="1">
      <c r="D73" s="249"/>
      <c r="E73" s="249"/>
      <c r="F73" s="249"/>
      <c r="G73" s="249"/>
      <c r="H73" s="249"/>
      <c r="I73" s="249"/>
      <c r="J73" s="249"/>
      <c r="K73" s="249"/>
      <c r="L73" s="249"/>
    </row>
    <row r="74" spans="1:12" ht="14.65" customHeight="1">
      <c r="D74" s="249"/>
      <c r="E74" s="249"/>
      <c r="F74" s="249"/>
      <c r="G74" s="249"/>
      <c r="H74" s="249"/>
      <c r="I74" s="249"/>
      <c r="J74" s="249"/>
      <c r="K74" s="249"/>
      <c r="L74" s="249"/>
    </row>
    <row r="75" spans="1:12" ht="14.65" customHeight="1">
      <c r="D75" s="249"/>
      <c r="E75" s="249"/>
      <c r="F75" s="249"/>
      <c r="G75" s="249"/>
      <c r="H75" s="249"/>
      <c r="I75" s="249"/>
      <c r="J75" s="249"/>
      <c r="K75" s="249"/>
      <c r="L75" s="249"/>
    </row>
    <row r="76" spans="1:12" ht="14.65" customHeight="1">
      <c r="D76" s="249"/>
      <c r="E76" s="249"/>
      <c r="F76" s="249"/>
      <c r="G76" s="249"/>
      <c r="H76" s="249"/>
      <c r="I76" s="249"/>
      <c r="J76" s="249"/>
      <c r="K76" s="249"/>
      <c r="L76" s="249"/>
    </row>
    <row r="77" spans="1:12" ht="14.65" customHeight="1">
      <c r="D77" s="249"/>
      <c r="E77" s="249"/>
      <c r="F77" s="249"/>
      <c r="G77" s="249"/>
      <c r="H77" s="249"/>
      <c r="I77" s="249"/>
      <c r="J77" s="249"/>
      <c r="K77" s="249"/>
      <c r="L77" s="249"/>
    </row>
    <row r="78" spans="1:12" ht="14.65" customHeight="1">
      <c r="D78" s="249"/>
      <c r="E78" s="249"/>
      <c r="F78" s="249"/>
      <c r="G78" s="249"/>
      <c r="H78" s="249"/>
      <c r="I78" s="249"/>
      <c r="J78" s="249"/>
      <c r="K78" s="249"/>
      <c r="L78" s="249"/>
    </row>
    <row r="79" spans="1:12" ht="14.65" customHeight="1">
      <c r="D79" s="249"/>
      <c r="E79" s="249"/>
      <c r="F79" s="249"/>
      <c r="G79" s="249"/>
      <c r="H79" s="249"/>
      <c r="I79" s="249"/>
      <c r="J79" s="249"/>
      <c r="K79" s="249"/>
      <c r="L79" s="249"/>
    </row>
    <row r="80" spans="1:12" ht="14.65" customHeight="1">
      <c r="D80" s="249"/>
      <c r="E80" s="249"/>
      <c r="F80" s="249"/>
      <c r="G80" s="249"/>
      <c r="H80" s="249"/>
      <c r="I80" s="249"/>
      <c r="J80" s="249"/>
      <c r="K80" s="249"/>
      <c r="L80" s="249"/>
    </row>
    <row r="81" spans="4:12" ht="14.65" customHeight="1">
      <c r="D81" s="249"/>
      <c r="E81" s="249"/>
      <c r="F81" s="249"/>
      <c r="G81" s="249"/>
      <c r="H81" s="249"/>
      <c r="I81" s="249"/>
      <c r="J81" s="249"/>
      <c r="K81" s="249"/>
      <c r="L81" s="249"/>
    </row>
    <row r="82" spans="4:12" ht="14.65" customHeight="1">
      <c r="D82" s="249"/>
      <c r="E82" s="249"/>
      <c r="F82" s="249"/>
      <c r="G82" s="249"/>
      <c r="H82" s="249"/>
      <c r="I82" s="249"/>
      <c r="J82" s="249"/>
      <c r="K82" s="249"/>
      <c r="L82" s="249"/>
    </row>
    <row r="83" spans="4:12" ht="14.65" customHeight="1">
      <c r="D83" s="249"/>
      <c r="E83" s="249"/>
      <c r="F83" s="249"/>
      <c r="G83" s="249"/>
      <c r="H83" s="249"/>
      <c r="I83" s="249"/>
      <c r="J83" s="249"/>
      <c r="K83" s="249"/>
      <c r="L83" s="249"/>
    </row>
    <row r="84" spans="4:12" ht="14.65" customHeight="1">
      <c r="D84" s="249"/>
      <c r="E84" s="249"/>
      <c r="F84" s="249"/>
      <c r="G84" s="249"/>
      <c r="H84" s="249"/>
      <c r="I84" s="249"/>
      <c r="J84" s="249"/>
      <c r="K84" s="249"/>
      <c r="L84" s="249"/>
    </row>
    <row r="85" spans="4:12" ht="14.65" customHeight="1">
      <c r="D85" s="249"/>
      <c r="E85" s="249"/>
      <c r="F85" s="249"/>
      <c r="G85" s="249"/>
      <c r="H85" s="249"/>
      <c r="I85" s="249"/>
      <c r="J85" s="249"/>
      <c r="K85" s="249"/>
      <c r="L85" s="249"/>
    </row>
    <row r="86" spans="4:12" ht="14.65" customHeight="1">
      <c r="D86" s="249"/>
      <c r="E86" s="249"/>
      <c r="F86" s="249"/>
      <c r="G86" s="249"/>
      <c r="H86" s="249"/>
      <c r="I86" s="249"/>
      <c r="J86" s="249"/>
      <c r="K86" s="249"/>
      <c r="L86" s="249"/>
    </row>
    <row r="87" spans="4:12" ht="14.65" customHeight="1">
      <c r="D87" s="249"/>
      <c r="E87" s="249"/>
      <c r="F87" s="249"/>
      <c r="G87" s="249"/>
      <c r="H87" s="249"/>
      <c r="I87" s="249"/>
      <c r="J87" s="249"/>
      <c r="K87" s="249"/>
      <c r="L87" s="249"/>
    </row>
    <row r="88" spans="4:12" ht="14.65" customHeight="1">
      <c r="D88" s="249"/>
      <c r="E88" s="249"/>
      <c r="F88" s="249"/>
      <c r="G88" s="249"/>
      <c r="H88" s="249"/>
      <c r="I88" s="249"/>
      <c r="J88" s="249"/>
      <c r="K88" s="249"/>
      <c r="L88" s="249"/>
    </row>
    <row r="89" spans="4:12" ht="14.65" customHeight="1">
      <c r="D89" s="249"/>
      <c r="E89" s="249"/>
      <c r="F89" s="249"/>
      <c r="G89" s="249"/>
      <c r="H89" s="249"/>
      <c r="I89" s="249"/>
      <c r="J89" s="249"/>
      <c r="K89" s="249"/>
      <c r="L89" s="249"/>
    </row>
    <row r="90" spans="4:12" ht="14.65" customHeight="1">
      <c r="D90" s="249"/>
      <c r="E90" s="249"/>
      <c r="F90" s="249"/>
      <c r="G90" s="249"/>
      <c r="H90" s="249"/>
      <c r="I90" s="249"/>
      <c r="J90" s="249"/>
      <c r="K90" s="249"/>
      <c r="L90" s="249"/>
    </row>
    <row r="91" spans="4:12" ht="14.65" customHeight="1">
      <c r="D91" s="249"/>
      <c r="E91" s="249"/>
      <c r="F91" s="249"/>
      <c r="G91" s="249"/>
      <c r="H91" s="249"/>
      <c r="I91" s="249"/>
      <c r="J91" s="249"/>
      <c r="K91" s="249"/>
      <c r="L91" s="249"/>
    </row>
    <row r="92" spans="4:12" ht="14.65" customHeight="1">
      <c r="D92" s="249"/>
      <c r="E92" s="249"/>
      <c r="F92" s="249"/>
      <c r="G92" s="249"/>
      <c r="H92" s="249"/>
      <c r="I92" s="249"/>
      <c r="J92" s="249"/>
      <c r="K92" s="249"/>
      <c r="L92" s="249"/>
    </row>
    <row r="93" spans="4:12" ht="14.65" customHeight="1">
      <c r="D93" s="249"/>
      <c r="E93" s="249"/>
      <c r="F93" s="249"/>
      <c r="G93" s="249"/>
      <c r="H93" s="249"/>
      <c r="I93" s="249"/>
      <c r="J93" s="249"/>
      <c r="K93" s="249"/>
      <c r="L93" s="249"/>
    </row>
    <row r="94" spans="4:12" ht="14.65" customHeight="1">
      <c r="D94" s="249"/>
      <c r="E94" s="249"/>
      <c r="F94" s="249"/>
      <c r="G94" s="249"/>
      <c r="H94" s="249"/>
      <c r="I94" s="249"/>
      <c r="J94" s="249"/>
      <c r="K94" s="249"/>
      <c r="L94" s="249"/>
    </row>
    <row r="95" spans="4:12" ht="14.65" customHeight="1">
      <c r="D95" s="249"/>
      <c r="E95" s="249"/>
      <c r="F95" s="249"/>
      <c r="G95" s="249"/>
      <c r="H95" s="249"/>
      <c r="I95" s="249"/>
      <c r="J95" s="249"/>
      <c r="K95" s="249"/>
      <c r="L95" s="249"/>
    </row>
    <row r="96" spans="4:12" ht="14.65" customHeight="1">
      <c r="D96" s="249"/>
      <c r="E96" s="249"/>
      <c r="F96" s="249"/>
      <c r="G96" s="249"/>
      <c r="H96" s="249"/>
      <c r="I96" s="249"/>
      <c r="J96" s="249"/>
      <c r="K96" s="249"/>
      <c r="L96" s="249"/>
    </row>
    <row r="97" spans="4:12" ht="14.65" customHeight="1">
      <c r="D97" s="249"/>
      <c r="E97" s="249"/>
      <c r="F97" s="249"/>
      <c r="G97" s="249"/>
      <c r="H97" s="249"/>
      <c r="I97" s="249"/>
      <c r="J97" s="249"/>
      <c r="K97" s="249"/>
      <c r="L97" s="249"/>
    </row>
    <row r="98" spans="4:12" ht="14.65" customHeight="1">
      <c r="D98" s="249"/>
      <c r="E98" s="249"/>
      <c r="F98" s="249"/>
      <c r="G98" s="249"/>
      <c r="H98" s="249"/>
      <c r="I98" s="249"/>
      <c r="J98" s="249"/>
      <c r="K98" s="249"/>
      <c r="L98" s="249"/>
    </row>
    <row r="99" spans="4:12" ht="14.65" customHeight="1">
      <c r="D99" s="249"/>
      <c r="E99" s="249"/>
      <c r="F99" s="249"/>
      <c r="G99" s="249"/>
      <c r="H99" s="249"/>
      <c r="I99" s="249"/>
      <c r="J99" s="249"/>
      <c r="K99" s="249"/>
      <c r="L99" s="249"/>
    </row>
    <row r="100" spans="4:12" ht="14.65" customHeight="1">
      <c r="D100" s="249"/>
      <c r="E100" s="249"/>
      <c r="F100" s="249"/>
      <c r="G100" s="249"/>
      <c r="H100" s="249"/>
      <c r="I100" s="249"/>
      <c r="J100" s="249"/>
      <c r="K100" s="249"/>
      <c r="L100" s="249"/>
    </row>
    <row r="101" spans="4:12" ht="14.65" customHeight="1">
      <c r="D101" s="249"/>
      <c r="E101" s="249"/>
      <c r="F101" s="249"/>
      <c r="G101" s="249"/>
      <c r="H101" s="249"/>
      <c r="I101" s="249"/>
      <c r="J101" s="249"/>
      <c r="K101" s="249"/>
      <c r="L101" s="249"/>
    </row>
    <row r="102" spans="4:12" ht="14.65" customHeight="1">
      <c r="D102" s="249"/>
      <c r="E102" s="249"/>
      <c r="F102" s="249"/>
      <c r="G102" s="249"/>
      <c r="H102" s="249"/>
      <c r="I102" s="249"/>
      <c r="J102" s="249"/>
      <c r="K102" s="249"/>
      <c r="L102" s="249"/>
    </row>
    <row r="103" spans="4:12" ht="14.65" customHeight="1">
      <c r="D103" s="249"/>
      <c r="E103" s="249"/>
      <c r="F103" s="249"/>
      <c r="G103" s="249"/>
      <c r="H103" s="249"/>
      <c r="I103" s="249"/>
      <c r="J103" s="249"/>
      <c r="K103" s="249"/>
      <c r="L103" s="249"/>
    </row>
    <row r="104" spans="4:12" ht="14.65" customHeight="1">
      <c r="D104" s="249"/>
      <c r="E104" s="249"/>
      <c r="F104" s="249"/>
      <c r="G104" s="249"/>
      <c r="H104" s="249"/>
      <c r="I104" s="249"/>
      <c r="J104" s="249"/>
      <c r="K104" s="249"/>
      <c r="L104" s="249"/>
    </row>
    <row r="105" spans="4:12" ht="14.65" customHeight="1">
      <c r="D105" s="249"/>
      <c r="E105" s="249"/>
      <c r="F105" s="249"/>
      <c r="G105" s="249"/>
      <c r="H105" s="249"/>
      <c r="I105" s="249"/>
      <c r="J105" s="249"/>
      <c r="K105" s="249"/>
      <c r="L105" s="249"/>
    </row>
    <row r="106" spans="4:12" ht="14.65" customHeight="1">
      <c r="D106" s="249"/>
      <c r="E106" s="249"/>
      <c r="F106" s="249"/>
      <c r="G106" s="249"/>
      <c r="H106" s="249"/>
      <c r="I106" s="249"/>
      <c r="J106" s="249"/>
      <c r="K106" s="249"/>
      <c r="L106" s="249"/>
    </row>
    <row r="107" spans="4:12" ht="14.65" customHeight="1">
      <c r="D107" s="249"/>
      <c r="E107" s="249"/>
      <c r="F107" s="249"/>
      <c r="G107" s="249"/>
      <c r="H107" s="249"/>
      <c r="I107" s="249"/>
      <c r="J107" s="249"/>
      <c r="K107" s="249"/>
      <c r="L107" s="249"/>
    </row>
  </sheetData>
  <mergeCells count="6">
    <mergeCell ref="B63:C63"/>
    <mergeCell ref="A1:L1"/>
    <mergeCell ref="A3:C3"/>
    <mergeCell ref="A4:C4"/>
    <mergeCell ref="B23:C23"/>
    <mergeCell ref="B43:C43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zoomScaleSheetLayoutView="100" workbookViewId="0">
      <pane ySplit="4" topLeftCell="A5" activePane="bottomLeft" state="frozen"/>
      <selection pane="bottomLeft" sqref="A1:J1"/>
    </sheetView>
  </sheetViews>
  <sheetFormatPr defaultColWidth="8.875" defaultRowHeight="13.5"/>
  <cols>
    <col min="1" max="1" width="2.5" style="233" customWidth="1"/>
    <col min="2" max="2" width="10.25" style="233" customWidth="1"/>
    <col min="3" max="6" width="11.5" style="232" customWidth="1"/>
    <col min="7" max="16384" width="8.875" style="232"/>
  </cols>
  <sheetData>
    <row r="1" spans="1:10" ht="20.100000000000001" customHeight="1">
      <c r="A1" s="276" t="s">
        <v>1022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0" s="3" customFormat="1" ht="13.9" customHeight="1" thickBot="1">
      <c r="A2" s="19"/>
      <c r="B2" s="19"/>
      <c r="I2" s="4"/>
      <c r="J2" s="4" t="s">
        <v>999</v>
      </c>
    </row>
    <row r="3" spans="1:10" s="6" customFormat="1" ht="13.9" customHeight="1">
      <c r="A3" s="289" t="s">
        <v>1021</v>
      </c>
      <c r="B3" s="289"/>
      <c r="C3" s="282" t="s">
        <v>0</v>
      </c>
      <c r="D3" s="277" t="s">
        <v>1020</v>
      </c>
      <c r="E3" s="278"/>
      <c r="F3" s="279"/>
      <c r="G3" s="5" t="s">
        <v>1</v>
      </c>
      <c r="H3" s="280" t="s">
        <v>1019</v>
      </c>
      <c r="I3" s="281"/>
      <c r="J3" s="287" t="s">
        <v>1018</v>
      </c>
    </row>
    <row r="4" spans="1:10" s="6" customFormat="1" ht="13.9" customHeight="1">
      <c r="A4" s="290"/>
      <c r="B4" s="290"/>
      <c r="C4" s="283"/>
      <c r="D4" s="35" t="s">
        <v>3</v>
      </c>
      <c r="E4" s="35" t="s">
        <v>4</v>
      </c>
      <c r="F4" s="35" t="s">
        <v>5</v>
      </c>
      <c r="G4" s="8" t="s">
        <v>6</v>
      </c>
      <c r="H4" s="9" t="s">
        <v>7</v>
      </c>
      <c r="I4" s="10" t="s">
        <v>8</v>
      </c>
      <c r="J4" s="288"/>
    </row>
    <row r="5" spans="1:10" s="14" customFormat="1" ht="11.25" customHeight="1">
      <c r="A5" s="246" t="s">
        <v>1017</v>
      </c>
      <c r="B5" s="246"/>
      <c r="C5" s="243"/>
      <c r="D5" s="241"/>
      <c r="E5" s="241"/>
      <c r="F5" s="241"/>
      <c r="G5" s="241"/>
      <c r="H5" s="241"/>
      <c r="I5" s="241"/>
      <c r="J5" s="240"/>
    </row>
    <row r="6" spans="1:10" s="14" customFormat="1" ht="11.25" customHeight="1">
      <c r="A6" s="246"/>
      <c r="B6" s="244" t="s">
        <v>1012</v>
      </c>
      <c r="C6" s="243">
        <v>543186</v>
      </c>
      <c r="D6" s="241">
        <v>1253582</v>
      </c>
      <c r="E6" s="241">
        <v>626361</v>
      </c>
      <c r="F6" s="241">
        <v>627221</v>
      </c>
      <c r="G6" s="242">
        <v>2.3078319397038953</v>
      </c>
      <c r="H6" s="241">
        <v>2497.5217251367876</v>
      </c>
      <c r="I6" s="241">
        <v>5763.8604073750512</v>
      </c>
      <c r="J6" s="240">
        <v>217.49</v>
      </c>
    </row>
    <row r="7" spans="1:10" s="14" customFormat="1" ht="11.25" customHeight="1">
      <c r="A7" s="245"/>
      <c r="B7" s="244" t="s">
        <v>1011</v>
      </c>
      <c r="C7" s="243">
        <v>35605</v>
      </c>
      <c r="D7" s="241">
        <v>86157</v>
      </c>
      <c r="E7" s="241">
        <v>42751</v>
      </c>
      <c r="F7" s="241">
        <v>43406</v>
      </c>
      <c r="G7" s="242">
        <v>2.4198005898048027</v>
      </c>
      <c r="H7" s="241">
        <v>1221.8599862731639</v>
      </c>
      <c r="I7" s="241">
        <v>2956.6575154426905</v>
      </c>
      <c r="J7" s="240">
        <v>29.14</v>
      </c>
    </row>
    <row r="8" spans="1:10" s="14" customFormat="1" ht="11.25" customHeight="1">
      <c r="A8" s="245"/>
      <c r="B8" s="244" t="s">
        <v>1010</v>
      </c>
      <c r="C8" s="243">
        <v>62953</v>
      </c>
      <c r="D8" s="241">
        <v>145009</v>
      </c>
      <c r="E8" s="241">
        <v>72667</v>
      </c>
      <c r="F8" s="241">
        <v>72342</v>
      </c>
      <c r="G8" s="242">
        <v>2.3034486045144789</v>
      </c>
      <c r="H8" s="241">
        <v>3722.8267297457128</v>
      </c>
      <c r="I8" s="241">
        <v>8575.3400354819642</v>
      </c>
      <c r="J8" s="240">
        <v>16.91</v>
      </c>
    </row>
    <row r="9" spans="1:10" s="14" customFormat="1" ht="11.25" customHeight="1">
      <c r="A9" s="245"/>
      <c r="B9" s="244" t="s">
        <v>1009</v>
      </c>
      <c r="C9" s="243">
        <v>51814</v>
      </c>
      <c r="D9" s="241">
        <v>112667</v>
      </c>
      <c r="E9" s="241">
        <v>56029</v>
      </c>
      <c r="F9" s="241">
        <v>56638</v>
      </c>
      <c r="G9" s="242">
        <v>2.1744509206006097</v>
      </c>
      <c r="H9" s="241">
        <v>4063.8431372549021</v>
      </c>
      <c r="I9" s="241">
        <v>8836.6274509803916</v>
      </c>
      <c r="J9" s="240">
        <v>12.75</v>
      </c>
    </row>
    <row r="10" spans="1:10" s="14" customFormat="1" ht="11.25" customHeight="1">
      <c r="A10" s="245"/>
      <c r="B10" s="244" t="s">
        <v>1008</v>
      </c>
      <c r="C10" s="243">
        <v>67718</v>
      </c>
      <c r="D10" s="241">
        <v>160244</v>
      </c>
      <c r="E10" s="241">
        <v>79537</v>
      </c>
      <c r="F10" s="241">
        <v>80707</v>
      </c>
      <c r="G10" s="242">
        <v>2.3663427744469714</v>
      </c>
      <c r="H10" s="241">
        <v>2210.8390466862552</v>
      </c>
      <c r="I10" s="241">
        <v>5231.6030035912509</v>
      </c>
      <c r="J10" s="240">
        <v>30.63</v>
      </c>
    </row>
    <row r="11" spans="1:10" s="14" customFormat="1" ht="11.25" customHeight="1">
      <c r="A11" s="245"/>
      <c r="B11" s="244" t="s">
        <v>1007</v>
      </c>
      <c r="C11" s="243">
        <v>43599</v>
      </c>
      <c r="D11" s="241">
        <v>97301</v>
      </c>
      <c r="E11" s="241">
        <v>48691</v>
      </c>
      <c r="F11" s="241">
        <v>48610</v>
      </c>
      <c r="G11" s="242">
        <v>2.2317254982912451</v>
      </c>
      <c r="H11" s="241">
        <v>5196.5435041716328</v>
      </c>
      <c r="I11" s="241">
        <v>11597.25864123957</v>
      </c>
      <c r="J11" s="240">
        <v>8.39</v>
      </c>
    </row>
    <row r="12" spans="1:10" s="14" customFormat="1" ht="11.25" customHeight="1">
      <c r="A12" s="245"/>
      <c r="B12" s="244" t="s">
        <v>1006</v>
      </c>
      <c r="C12" s="243">
        <v>42672</v>
      </c>
      <c r="D12" s="241">
        <v>95493</v>
      </c>
      <c r="E12" s="241">
        <v>48701</v>
      </c>
      <c r="F12" s="241">
        <v>46792</v>
      </c>
      <c r="G12" s="242">
        <v>2.2378374578177729</v>
      </c>
      <c r="H12" s="241">
        <v>2294.1935483870966</v>
      </c>
      <c r="I12" s="241">
        <v>5134.0322580645161</v>
      </c>
      <c r="J12" s="240">
        <v>18.600000000000001</v>
      </c>
    </row>
    <row r="13" spans="1:10" s="14" customFormat="1" ht="11.25" customHeight="1">
      <c r="A13" s="245"/>
      <c r="B13" s="244" t="s">
        <v>1005</v>
      </c>
      <c r="C13" s="243">
        <v>66778</v>
      </c>
      <c r="D13" s="241">
        <v>150845</v>
      </c>
      <c r="E13" s="241">
        <v>73635</v>
      </c>
      <c r="F13" s="241">
        <v>77210</v>
      </c>
      <c r="G13" s="242">
        <v>2.2589026326035522</v>
      </c>
      <c r="H13" s="241">
        <v>5801.737619461338</v>
      </c>
      <c r="I13" s="241">
        <v>13105.560382276282</v>
      </c>
      <c r="J13" s="240">
        <v>11.51</v>
      </c>
    </row>
    <row r="14" spans="1:10" s="14" customFormat="1" ht="11.25" customHeight="1">
      <c r="A14" s="245"/>
      <c r="B14" s="244" t="s">
        <v>1004</v>
      </c>
      <c r="C14" s="243">
        <v>78775</v>
      </c>
      <c r="D14" s="241">
        <v>177823</v>
      </c>
      <c r="E14" s="241">
        <v>90095</v>
      </c>
      <c r="F14" s="241">
        <v>87728</v>
      </c>
      <c r="G14" s="242">
        <v>2.2573532211996192</v>
      </c>
      <c r="H14" s="241">
        <v>5671.3462922966164</v>
      </c>
      <c r="I14" s="241">
        <v>12802.231821454283</v>
      </c>
      <c r="J14" s="240">
        <v>13.89</v>
      </c>
    </row>
    <row r="15" spans="1:10" s="14" customFormat="1" ht="11.25" customHeight="1">
      <c r="A15" s="245"/>
      <c r="B15" s="244" t="s">
        <v>1003</v>
      </c>
      <c r="C15" s="243">
        <v>46763</v>
      </c>
      <c r="D15" s="241">
        <v>116568</v>
      </c>
      <c r="E15" s="241">
        <v>57938</v>
      </c>
      <c r="F15" s="241">
        <v>58630</v>
      </c>
      <c r="G15" s="242">
        <v>2.4927399867416549</v>
      </c>
      <c r="H15" s="241">
        <v>1763.9758581667295</v>
      </c>
      <c r="I15" s="241">
        <v>4397.1331572991321</v>
      </c>
      <c r="J15" s="240">
        <v>26.51</v>
      </c>
    </row>
    <row r="16" spans="1:10" s="14" customFormat="1" ht="11.25" customHeight="1">
      <c r="A16" s="245"/>
      <c r="B16" s="244" t="s">
        <v>1002</v>
      </c>
      <c r="C16" s="243">
        <v>46509</v>
      </c>
      <c r="D16" s="241">
        <v>111475</v>
      </c>
      <c r="E16" s="241">
        <v>56317</v>
      </c>
      <c r="F16" s="241">
        <v>55158</v>
      </c>
      <c r="G16" s="242">
        <v>2.3968479219075878</v>
      </c>
      <c r="H16" s="241">
        <v>946.07404393816114</v>
      </c>
      <c r="I16" s="241">
        <v>2267.5956061838897</v>
      </c>
      <c r="J16" s="240">
        <v>49.16</v>
      </c>
    </row>
    <row r="17" spans="1:10" s="14" customFormat="1" ht="11.25" customHeight="1">
      <c r="A17" s="246" t="s">
        <v>1016</v>
      </c>
      <c r="B17" s="246"/>
      <c r="C17" s="243"/>
      <c r="D17" s="241"/>
      <c r="E17" s="241"/>
      <c r="F17" s="241"/>
      <c r="G17" s="241"/>
      <c r="H17" s="241"/>
      <c r="I17" s="241"/>
      <c r="J17" s="240"/>
    </row>
    <row r="18" spans="1:10" s="14" customFormat="1" ht="11.25" customHeight="1">
      <c r="A18" s="246"/>
      <c r="B18" s="244" t="s">
        <v>1012</v>
      </c>
      <c r="C18" s="243">
        <v>551170</v>
      </c>
      <c r="D18" s="241">
        <v>1260879</v>
      </c>
      <c r="E18" s="241">
        <v>629575</v>
      </c>
      <c r="F18" s="241">
        <v>631304</v>
      </c>
      <c r="G18" s="242">
        <v>2.2876408367654264</v>
      </c>
      <c r="H18" s="241">
        <v>2534.9307823207469</v>
      </c>
      <c r="I18" s="241">
        <v>5799.0111760106702</v>
      </c>
      <c r="J18" s="240">
        <v>217.43</v>
      </c>
    </row>
    <row r="19" spans="1:10" s="14" customFormat="1" ht="11.25" customHeight="1">
      <c r="A19" s="245"/>
      <c r="B19" s="244" t="s">
        <v>1011</v>
      </c>
      <c r="C19" s="243">
        <v>36090</v>
      </c>
      <c r="D19" s="241">
        <v>86386</v>
      </c>
      <c r="E19" s="241">
        <v>42898</v>
      </c>
      <c r="F19" s="241">
        <v>43488</v>
      </c>
      <c r="G19" s="242">
        <v>2.3936270435023554</v>
      </c>
      <c r="H19" s="241">
        <v>1239.3543956043954</v>
      </c>
      <c r="I19" s="241">
        <v>2966.5521978021975</v>
      </c>
      <c r="J19" s="240">
        <v>29.12</v>
      </c>
    </row>
    <row r="20" spans="1:10" s="14" customFormat="1" ht="11.25" customHeight="1">
      <c r="A20" s="245"/>
      <c r="B20" s="244" t="s">
        <v>1010</v>
      </c>
      <c r="C20" s="243">
        <v>63550</v>
      </c>
      <c r="D20" s="241">
        <v>145204</v>
      </c>
      <c r="E20" s="241">
        <v>72645</v>
      </c>
      <c r="F20" s="241">
        <v>72559</v>
      </c>
      <c r="G20" s="242">
        <v>2.2848780487804876</v>
      </c>
      <c r="H20" s="241">
        <v>3769.2763938315543</v>
      </c>
      <c r="I20" s="241">
        <v>8612.3368920521953</v>
      </c>
      <c r="J20" s="240">
        <v>16.86</v>
      </c>
    </row>
    <row r="21" spans="1:10" s="14" customFormat="1" ht="11.25" customHeight="1">
      <c r="A21" s="245"/>
      <c r="B21" s="244" t="s">
        <v>1009</v>
      </c>
      <c r="C21" s="243">
        <v>52865</v>
      </c>
      <c r="D21" s="241">
        <v>114112</v>
      </c>
      <c r="E21" s="241">
        <v>56688</v>
      </c>
      <c r="F21" s="241">
        <v>57424</v>
      </c>
      <c r="G21" s="242">
        <v>2.1585548094202212</v>
      </c>
      <c r="H21" s="241">
        <v>4130.078125</v>
      </c>
      <c r="I21" s="241">
        <v>8915</v>
      </c>
      <c r="J21" s="240">
        <v>12.8</v>
      </c>
    </row>
    <row r="22" spans="1:10" s="14" customFormat="1" ht="11.25" customHeight="1">
      <c r="A22" s="245"/>
      <c r="B22" s="244" t="s">
        <v>1008</v>
      </c>
      <c r="C22" s="243">
        <v>68613</v>
      </c>
      <c r="D22" s="241">
        <v>160501</v>
      </c>
      <c r="E22" s="241">
        <v>79584</v>
      </c>
      <c r="F22" s="241">
        <v>80917</v>
      </c>
      <c r="G22" s="242">
        <v>2.3392214303411891</v>
      </c>
      <c r="H22" s="241">
        <v>2235.6793743890516</v>
      </c>
      <c r="I22" s="241">
        <v>5229.7491039426523</v>
      </c>
      <c r="J22" s="240">
        <v>30.69</v>
      </c>
    </row>
    <row r="23" spans="1:10" s="14" customFormat="1" ht="11.25" customHeight="1">
      <c r="A23" s="245"/>
      <c r="B23" s="244" t="s">
        <v>1007</v>
      </c>
      <c r="C23" s="243">
        <v>44242</v>
      </c>
      <c r="D23" s="241">
        <v>98239</v>
      </c>
      <c r="E23" s="241">
        <v>49076</v>
      </c>
      <c r="F23" s="241">
        <v>49163</v>
      </c>
      <c r="G23" s="242">
        <v>2.2204918403327154</v>
      </c>
      <c r="H23" s="241">
        <v>5273.1823599523241</v>
      </c>
      <c r="I23" s="241">
        <v>11709.058402860548</v>
      </c>
      <c r="J23" s="240">
        <v>8.39</v>
      </c>
    </row>
    <row r="24" spans="1:10" s="14" customFormat="1" ht="11.25" customHeight="1">
      <c r="A24" s="245"/>
      <c r="B24" s="244" t="s">
        <v>1006</v>
      </c>
      <c r="C24" s="243">
        <v>43245</v>
      </c>
      <c r="D24" s="241">
        <v>95584</v>
      </c>
      <c r="E24" s="241">
        <v>48798</v>
      </c>
      <c r="F24" s="241">
        <v>46786</v>
      </c>
      <c r="G24" s="242">
        <v>2.2102902069603423</v>
      </c>
      <c r="H24" s="241">
        <v>2320.0107296137339</v>
      </c>
      <c r="I24" s="241">
        <v>5127.8969957081545</v>
      </c>
      <c r="J24" s="240">
        <v>18.64</v>
      </c>
    </row>
    <row r="25" spans="1:10" s="14" customFormat="1" ht="11.25" customHeight="1">
      <c r="A25" s="245"/>
      <c r="B25" s="244" t="s">
        <v>1005</v>
      </c>
      <c r="C25" s="243">
        <v>68032</v>
      </c>
      <c r="D25" s="241">
        <v>153141</v>
      </c>
      <c r="E25" s="241">
        <v>74706</v>
      </c>
      <c r="F25" s="241">
        <v>78435</v>
      </c>
      <c r="G25" s="242">
        <v>2.2510142285983066</v>
      </c>
      <c r="H25" s="241">
        <v>5910.686359687229</v>
      </c>
      <c r="I25" s="241">
        <v>13305.03909643788</v>
      </c>
      <c r="J25" s="240">
        <v>11.51</v>
      </c>
    </row>
    <row r="26" spans="1:10" s="14" customFormat="1" ht="11.25" customHeight="1">
      <c r="A26" s="245"/>
      <c r="B26" s="244" t="s">
        <v>1004</v>
      </c>
      <c r="C26" s="243">
        <v>79669</v>
      </c>
      <c r="D26" s="241">
        <v>178712</v>
      </c>
      <c r="E26" s="241">
        <v>90424</v>
      </c>
      <c r="F26" s="241">
        <v>88288</v>
      </c>
      <c r="G26" s="242">
        <v>2.2431811620580149</v>
      </c>
      <c r="H26" s="241">
        <v>5764.7612156295227</v>
      </c>
      <c r="I26" s="241">
        <v>12931.403762662807</v>
      </c>
      <c r="J26" s="240">
        <v>13.82</v>
      </c>
    </row>
    <row r="27" spans="1:10" s="14" customFormat="1" ht="11.25" customHeight="1">
      <c r="A27" s="245"/>
      <c r="B27" s="244" t="s">
        <v>1003</v>
      </c>
      <c r="C27" s="243">
        <v>47810</v>
      </c>
      <c r="D27" s="241">
        <v>117843</v>
      </c>
      <c r="E27" s="241">
        <v>58578</v>
      </c>
      <c r="F27" s="241">
        <v>59265</v>
      </c>
      <c r="G27" s="242">
        <v>2.4648190755072159</v>
      </c>
      <c r="H27" s="241">
        <v>1808.2450832072616</v>
      </c>
      <c r="I27" s="241">
        <v>4456.9969742813919</v>
      </c>
      <c r="J27" s="240">
        <v>26.44</v>
      </c>
    </row>
    <row r="28" spans="1:10" s="14" customFormat="1" ht="11.25" customHeight="1">
      <c r="A28" s="245"/>
      <c r="B28" s="244" t="s">
        <v>1002</v>
      </c>
      <c r="C28" s="243">
        <v>47054</v>
      </c>
      <c r="D28" s="241">
        <v>111157</v>
      </c>
      <c r="E28" s="241">
        <v>56178</v>
      </c>
      <c r="F28" s="241">
        <v>54979</v>
      </c>
      <c r="G28" s="242">
        <v>2.3623283886598379</v>
      </c>
      <c r="H28" s="241">
        <v>956.9656294488509</v>
      </c>
      <c r="I28" s="241">
        <v>2260.667073418751</v>
      </c>
      <c r="J28" s="240">
        <v>49.17</v>
      </c>
    </row>
    <row r="29" spans="1:10" s="14" customFormat="1" ht="11.25" customHeight="1">
      <c r="A29" s="246" t="s">
        <v>1015</v>
      </c>
      <c r="B29" s="247"/>
      <c r="C29" s="243"/>
      <c r="D29" s="241"/>
      <c r="E29" s="241"/>
      <c r="F29" s="241"/>
      <c r="G29" s="242"/>
      <c r="H29" s="241"/>
      <c r="I29" s="241"/>
      <c r="J29" s="240"/>
    </row>
    <row r="30" spans="1:10" s="14" customFormat="1" ht="11.25" customHeight="1">
      <c r="A30" s="245"/>
      <c r="B30" s="244" t="s">
        <v>1012</v>
      </c>
      <c r="C30" s="243">
        <v>560075</v>
      </c>
      <c r="D30" s="241">
        <v>1270476</v>
      </c>
      <c r="E30" s="241">
        <v>633901</v>
      </c>
      <c r="F30" s="241">
        <v>636575</v>
      </c>
      <c r="G30" s="242">
        <v>2.2684033388385485</v>
      </c>
      <c r="H30" s="241">
        <v>2575.8864922043877</v>
      </c>
      <c r="I30" s="241">
        <v>5843.149519385549</v>
      </c>
      <c r="J30" s="240">
        <v>217.43</v>
      </c>
    </row>
    <row r="31" spans="1:10" s="14" customFormat="1" ht="11.25" customHeight="1">
      <c r="A31" s="245"/>
      <c r="B31" s="244" t="s">
        <v>1011</v>
      </c>
      <c r="C31" s="243">
        <v>36912</v>
      </c>
      <c r="D31" s="241">
        <v>87130</v>
      </c>
      <c r="E31" s="241">
        <v>43259</v>
      </c>
      <c r="F31" s="241">
        <v>43871</v>
      </c>
      <c r="G31" s="242">
        <v>2.3604789770264412</v>
      </c>
      <c r="H31" s="241">
        <v>1267.5824175824175</v>
      </c>
      <c r="I31" s="241">
        <v>2992.1016483516482</v>
      </c>
      <c r="J31" s="240">
        <v>29.12</v>
      </c>
    </row>
    <row r="32" spans="1:10" s="14" customFormat="1" ht="11.25" customHeight="1">
      <c r="A32" s="245"/>
      <c r="B32" s="244" t="s">
        <v>1010</v>
      </c>
      <c r="C32" s="243">
        <v>64240</v>
      </c>
      <c r="D32" s="241">
        <v>145430</v>
      </c>
      <c r="E32" s="241">
        <v>72675</v>
      </c>
      <c r="F32" s="241">
        <v>72755</v>
      </c>
      <c r="G32" s="242">
        <v>2.2638542963885429</v>
      </c>
      <c r="H32" s="241">
        <v>3810.2016607354685</v>
      </c>
      <c r="I32" s="241">
        <v>8625.7413997627518</v>
      </c>
      <c r="J32" s="240">
        <v>16.86</v>
      </c>
    </row>
    <row r="33" spans="1:10" s="14" customFormat="1" ht="11.25" customHeight="1">
      <c r="A33" s="245"/>
      <c r="B33" s="244" t="s">
        <v>1009</v>
      </c>
      <c r="C33" s="243">
        <v>53738</v>
      </c>
      <c r="D33" s="241">
        <v>114986</v>
      </c>
      <c r="E33" s="241">
        <v>57172</v>
      </c>
      <c r="F33" s="241">
        <v>57814</v>
      </c>
      <c r="G33" s="242">
        <v>2.139752130708251</v>
      </c>
      <c r="H33" s="241">
        <v>4198.28125</v>
      </c>
      <c r="I33" s="241">
        <v>8983.28125</v>
      </c>
      <c r="J33" s="240">
        <v>12.8</v>
      </c>
    </row>
    <row r="34" spans="1:10" s="14" customFormat="1" ht="11.25" customHeight="1">
      <c r="A34" s="245"/>
      <c r="B34" s="244" t="s">
        <v>1008</v>
      </c>
      <c r="C34" s="243">
        <v>69571</v>
      </c>
      <c r="D34" s="241">
        <v>161131</v>
      </c>
      <c r="E34" s="241">
        <v>79834</v>
      </c>
      <c r="F34" s="241">
        <v>81297</v>
      </c>
      <c r="G34" s="242">
        <v>2.3160656020468298</v>
      </c>
      <c r="H34" s="241">
        <v>2266.894753991528</v>
      </c>
      <c r="I34" s="241">
        <v>5250.2769631801884</v>
      </c>
      <c r="J34" s="240">
        <v>30.69</v>
      </c>
    </row>
    <row r="35" spans="1:10" s="14" customFormat="1" ht="11.25" customHeight="1">
      <c r="A35" s="245"/>
      <c r="B35" s="244" t="s">
        <v>1007</v>
      </c>
      <c r="C35" s="243">
        <v>44916</v>
      </c>
      <c r="D35" s="241">
        <v>98994</v>
      </c>
      <c r="E35" s="241">
        <v>49336</v>
      </c>
      <c r="F35" s="241">
        <v>49658</v>
      </c>
      <c r="G35" s="242">
        <v>2.2039807640929734</v>
      </c>
      <c r="H35" s="241">
        <v>5353.5160905840285</v>
      </c>
      <c r="I35" s="241">
        <v>11799.046483909415</v>
      </c>
      <c r="J35" s="240">
        <v>8.39</v>
      </c>
    </row>
    <row r="36" spans="1:10" s="14" customFormat="1" ht="11.25" customHeight="1">
      <c r="A36" s="245"/>
      <c r="B36" s="244" t="s">
        <v>1006</v>
      </c>
      <c r="C36" s="243">
        <v>43698</v>
      </c>
      <c r="D36" s="241">
        <v>95650</v>
      </c>
      <c r="E36" s="241">
        <v>48791</v>
      </c>
      <c r="F36" s="241">
        <v>46859</v>
      </c>
      <c r="G36" s="242">
        <v>2.1888873632660535</v>
      </c>
      <c r="H36" s="241">
        <v>2344.3133047210299</v>
      </c>
      <c r="I36" s="241">
        <v>5131.4377682403428</v>
      </c>
      <c r="J36" s="240">
        <v>18.64</v>
      </c>
    </row>
    <row r="37" spans="1:10" s="14" customFormat="1" ht="11.25" customHeight="1">
      <c r="A37" s="245"/>
      <c r="B37" s="244" t="s">
        <v>1005</v>
      </c>
      <c r="C37" s="243">
        <v>69694</v>
      </c>
      <c r="D37" s="241">
        <v>156143</v>
      </c>
      <c r="E37" s="241">
        <v>76098</v>
      </c>
      <c r="F37" s="241">
        <v>80045</v>
      </c>
      <c r="G37" s="242">
        <v>2.2404080695612247</v>
      </c>
      <c r="H37" s="241">
        <v>6055.0825369244139</v>
      </c>
      <c r="I37" s="241">
        <v>13565.855777584709</v>
      </c>
      <c r="J37" s="240">
        <v>11.51</v>
      </c>
    </row>
    <row r="38" spans="1:10" s="14" customFormat="1" ht="11.25" customHeight="1">
      <c r="A38" s="245"/>
      <c r="B38" s="244" t="s">
        <v>1004</v>
      </c>
      <c r="C38" s="243">
        <v>80837</v>
      </c>
      <c r="D38" s="241">
        <v>180495</v>
      </c>
      <c r="E38" s="241">
        <v>91333</v>
      </c>
      <c r="F38" s="241">
        <v>89162</v>
      </c>
      <c r="G38" s="242">
        <v>2.2328265521976323</v>
      </c>
      <c r="H38" s="241">
        <v>5849.2764109985528</v>
      </c>
      <c r="I38" s="241">
        <v>13060.419681620839</v>
      </c>
      <c r="J38" s="240">
        <v>13.82</v>
      </c>
    </row>
    <row r="39" spans="1:10" s="14" customFormat="1" ht="11.25" customHeight="1">
      <c r="A39" s="245"/>
      <c r="B39" s="244" t="s">
        <v>1003</v>
      </c>
      <c r="C39" s="243">
        <v>48816</v>
      </c>
      <c r="D39" s="241">
        <v>119336</v>
      </c>
      <c r="E39" s="241">
        <v>59244</v>
      </c>
      <c r="F39" s="241">
        <v>60092</v>
      </c>
      <c r="G39" s="242">
        <v>2.4446083251392987</v>
      </c>
      <c r="H39" s="241">
        <v>1846.2934947049923</v>
      </c>
      <c r="I39" s="241">
        <v>4513.4644478063537</v>
      </c>
      <c r="J39" s="240">
        <v>26.44</v>
      </c>
    </row>
    <row r="40" spans="1:10" s="14" customFormat="1" ht="11.25" customHeight="1">
      <c r="A40" s="245"/>
      <c r="B40" s="244" t="s">
        <v>1002</v>
      </c>
      <c r="C40" s="243">
        <v>47653</v>
      </c>
      <c r="D40" s="241">
        <v>111181</v>
      </c>
      <c r="E40" s="241">
        <v>56159</v>
      </c>
      <c r="F40" s="241">
        <v>55022</v>
      </c>
      <c r="G40" s="242">
        <v>2.3331374729817642</v>
      </c>
      <c r="H40" s="241">
        <v>969.14785438275362</v>
      </c>
      <c r="I40" s="241">
        <v>2261.1551759202766</v>
      </c>
      <c r="J40" s="240">
        <v>49.17</v>
      </c>
    </row>
    <row r="41" spans="1:10" s="14" customFormat="1" ht="11.25" customHeight="1">
      <c r="A41" s="286" t="s">
        <v>1014</v>
      </c>
      <c r="B41" s="286"/>
      <c r="C41" s="243"/>
      <c r="D41" s="241"/>
      <c r="E41" s="241"/>
      <c r="F41" s="241"/>
      <c r="G41" s="241"/>
      <c r="H41" s="241"/>
      <c r="I41" s="241"/>
      <c r="J41" s="240"/>
    </row>
    <row r="42" spans="1:10" s="14" customFormat="1" ht="11.25" customHeight="1">
      <c r="A42" s="246"/>
      <c r="B42" s="244" t="s">
        <v>1012</v>
      </c>
      <c r="C42" s="243">
        <v>570042</v>
      </c>
      <c r="D42" s="241">
        <v>1281414</v>
      </c>
      <c r="E42" s="241">
        <v>638943</v>
      </c>
      <c r="F42" s="241">
        <v>642471</v>
      </c>
      <c r="G42" s="242">
        <v>2.2479290999610555</v>
      </c>
      <c r="H42" s="241">
        <v>2621.7265326771835</v>
      </c>
      <c r="I42" s="241">
        <v>5893.4553649450399</v>
      </c>
      <c r="J42" s="240">
        <v>217.43</v>
      </c>
    </row>
    <row r="43" spans="1:10" s="14" customFormat="1" ht="11.25" customHeight="1">
      <c r="A43" s="245"/>
      <c r="B43" s="244" t="s">
        <v>1011</v>
      </c>
      <c r="C43" s="243">
        <v>37568</v>
      </c>
      <c r="D43" s="241">
        <v>87918</v>
      </c>
      <c r="E43" s="241">
        <v>43614</v>
      </c>
      <c r="F43" s="241">
        <v>44304</v>
      </c>
      <c r="G43" s="242">
        <v>2.3402363713798979</v>
      </c>
      <c r="H43" s="241">
        <v>1290.1098901098901</v>
      </c>
      <c r="I43" s="241">
        <v>3019.1620879120878</v>
      </c>
      <c r="J43" s="240">
        <v>29.12</v>
      </c>
    </row>
    <row r="44" spans="1:10" s="14" customFormat="1" ht="11.25" customHeight="1">
      <c r="A44" s="245"/>
      <c r="B44" s="244" t="s">
        <v>1010</v>
      </c>
      <c r="C44" s="243">
        <v>65293</v>
      </c>
      <c r="D44" s="241">
        <v>146224</v>
      </c>
      <c r="E44" s="241">
        <v>73099</v>
      </c>
      <c r="F44" s="241">
        <v>73125</v>
      </c>
      <c r="G44" s="242">
        <v>2.2395050005360453</v>
      </c>
      <c r="H44" s="241">
        <v>3872.6571767497035</v>
      </c>
      <c r="I44" s="241">
        <v>8672.8351126927646</v>
      </c>
      <c r="J44" s="240">
        <v>16.86</v>
      </c>
    </row>
    <row r="45" spans="1:10" s="14" customFormat="1" ht="11.25" customHeight="1">
      <c r="A45" s="245"/>
      <c r="B45" s="244" t="s">
        <v>1009</v>
      </c>
      <c r="C45" s="243">
        <v>54619</v>
      </c>
      <c r="D45" s="241">
        <v>115827</v>
      </c>
      <c r="E45" s="241">
        <v>57523</v>
      </c>
      <c r="F45" s="241">
        <v>58304</v>
      </c>
      <c r="G45" s="242">
        <v>2.1206356762298832</v>
      </c>
      <c r="H45" s="241">
        <v>4267.109375</v>
      </c>
      <c r="I45" s="241">
        <v>9048.984375</v>
      </c>
      <c r="J45" s="240">
        <v>12.8</v>
      </c>
    </row>
    <row r="46" spans="1:10" s="14" customFormat="1" ht="11.25" customHeight="1">
      <c r="A46" s="245"/>
      <c r="B46" s="244" t="s">
        <v>1008</v>
      </c>
      <c r="C46" s="243">
        <v>70630</v>
      </c>
      <c r="D46" s="241">
        <v>161766</v>
      </c>
      <c r="E46" s="241">
        <v>80283</v>
      </c>
      <c r="F46" s="241">
        <v>81483</v>
      </c>
      <c r="G46" s="242">
        <v>2.2903298881495116</v>
      </c>
      <c r="H46" s="241">
        <v>2301.4011078527205</v>
      </c>
      <c r="I46" s="241">
        <v>5270.9677419354839</v>
      </c>
      <c r="J46" s="240">
        <v>30.69</v>
      </c>
    </row>
    <row r="47" spans="1:10" s="14" customFormat="1" ht="11.25" customHeight="1">
      <c r="A47" s="245"/>
      <c r="B47" s="244" t="s">
        <v>1007</v>
      </c>
      <c r="C47" s="243">
        <v>45525</v>
      </c>
      <c r="D47" s="241">
        <v>99421</v>
      </c>
      <c r="E47" s="241">
        <v>49475</v>
      </c>
      <c r="F47" s="241">
        <v>49946</v>
      </c>
      <c r="G47" s="242">
        <v>2.1838769906644702</v>
      </c>
      <c r="H47" s="241">
        <v>5426.1025029797374</v>
      </c>
      <c r="I47" s="241">
        <v>11849.940405244337</v>
      </c>
      <c r="J47" s="240">
        <v>8.39</v>
      </c>
    </row>
    <row r="48" spans="1:10" s="14" customFormat="1" ht="11.25" customHeight="1">
      <c r="A48" s="245"/>
      <c r="B48" s="244" t="s">
        <v>1006</v>
      </c>
      <c r="C48" s="243">
        <v>44354</v>
      </c>
      <c r="D48" s="241">
        <v>96049</v>
      </c>
      <c r="E48" s="241">
        <v>48801</v>
      </c>
      <c r="F48" s="241">
        <v>47248</v>
      </c>
      <c r="G48" s="242">
        <v>2.1655093114487984</v>
      </c>
      <c r="H48" s="241">
        <v>2379.5064377682402</v>
      </c>
      <c r="I48" s="241">
        <v>5152.8433476394848</v>
      </c>
      <c r="J48" s="240">
        <v>18.64</v>
      </c>
    </row>
    <row r="49" spans="1:10" s="14" customFormat="1" ht="11.25" customHeight="1">
      <c r="A49" s="245"/>
      <c r="B49" s="244" t="s">
        <v>1005</v>
      </c>
      <c r="C49" s="243">
        <v>70960</v>
      </c>
      <c r="D49" s="241">
        <v>158340</v>
      </c>
      <c r="E49" s="241">
        <v>77115</v>
      </c>
      <c r="F49" s="241">
        <v>81225</v>
      </c>
      <c r="G49" s="242">
        <v>2.2313979706877114</v>
      </c>
      <c r="H49" s="241">
        <v>6165.0738488271072</v>
      </c>
      <c r="I49" s="241">
        <v>13756.733275412686</v>
      </c>
      <c r="J49" s="240">
        <v>11.51</v>
      </c>
    </row>
    <row r="50" spans="1:10" s="14" customFormat="1" ht="11.25" customHeight="1">
      <c r="A50" s="245"/>
      <c r="B50" s="244" t="s">
        <v>1004</v>
      </c>
      <c r="C50" s="243">
        <v>82624</v>
      </c>
      <c r="D50" s="241">
        <v>183273</v>
      </c>
      <c r="E50" s="241">
        <v>92646</v>
      </c>
      <c r="F50" s="241">
        <v>90627</v>
      </c>
      <c r="G50" s="242">
        <v>2.2181569519752129</v>
      </c>
      <c r="H50" s="241">
        <v>5978.5817655571636</v>
      </c>
      <c r="I50" s="241">
        <v>13261.432706222866</v>
      </c>
      <c r="J50" s="240">
        <v>13.82</v>
      </c>
    </row>
    <row r="51" spans="1:10" s="14" customFormat="1" ht="11.25" customHeight="1">
      <c r="A51" s="245"/>
      <c r="B51" s="244" t="s">
        <v>1003</v>
      </c>
      <c r="C51" s="243">
        <v>49970</v>
      </c>
      <c r="D51" s="241">
        <v>120856</v>
      </c>
      <c r="E51" s="241">
        <v>59903</v>
      </c>
      <c r="F51" s="241">
        <v>60953</v>
      </c>
      <c r="G51" s="242">
        <v>2.4185711426856114</v>
      </c>
      <c r="H51" s="241">
        <v>1889.9394856278366</v>
      </c>
      <c r="I51" s="241">
        <v>4570.9531013615733</v>
      </c>
      <c r="J51" s="240">
        <v>26.44</v>
      </c>
    </row>
    <row r="52" spans="1:10" s="14" customFormat="1" ht="11.25" customHeight="1">
      <c r="A52" s="245"/>
      <c r="B52" s="244" t="s">
        <v>1002</v>
      </c>
      <c r="C52" s="243">
        <v>48499</v>
      </c>
      <c r="D52" s="241">
        <v>111740</v>
      </c>
      <c r="E52" s="241">
        <v>56484</v>
      </c>
      <c r="F52" s="241">
        <v>55256</v>
      </c>
      <c r="G52" s="242">
        <v>2.3039650302068084</v>
      </c>
      <c r="H52" s="241">
        <v>986.35346756152126</v>
      </c>
      <c r="I52" s="241">
        <v>2272.5238966849706</v>
      </c>
      <c r="J52" s="240">
        <v>49.17</v>
      </c>
    </row>
    <row r="53" spans="1:10" s="14" customFormat="1" ht="11.25" customHeight="1">
      <c r="A53" s="286" t="s">
        <v>1013</v>
      </c>
      <c r="B53" s="286"/>
      <c r="C53" s="243"/>
      <c r="D53" s="241"/>
      <c r="E53" s="241"/>
      <c r="F53" s="241"/>
      <c r="G53" s="241"/>
      <c r="H53" s="241"/>
      <c r="I53" s="241"/>
      <c r="J53" s="240"/>
    </row>
    <row r="54" spans="1:10" s="14" customFormat="1" ht="11.25" customHeight="1">
      <c r="A54" s="246"/>
      <c r="B54" s="244" t="s">
        <v>1012</v>
      </c>
      <c r="C54" s="243">
        <v>580221</v>
      </c>
      <c r="D54" s="241">
        <v>1292016</v>
      </c>
      <c r="E54" s="241">
        <v>643937</v>
      </c>
      <c r="F54" s="241">
        <v>648079</v>
      </c>
      <c r="G54" s="242">
        <v>2.2267653187320002</v>
      </c>
      <c r="H54" s="241">
        <v>2668.5415995952721</v>
      </c>
      <c r="I54" s="241">
        <v>5942.2158855723683</v>
      </c>
      <c r="J54" s="240">
        <v>217.43</v>
      </c>
    </row>
    <row r="55" spans="1:10" s="14" customFormat="1" ht="11.25" customHeight="1">
      <c r="A55" s="245"/>
      <c r="B55" s="244" t="s">
        <v>1011</v>
      </c>
      <c r="C55" s="243">
        <v>38298</v>
      </c>
      <c r="D55" s="241">
        <v>88584</v>
      </c>
      <c r="E55" s="241">
        <v>43879</v>
      </c>
      <c r="F55" s="241">
        <v>44705</v>
      </c>
      <c r="G55" s="242">
        <v>2.3130189566034778</v>
      </c>
      <c r="H55" s="241">
        <v>1315.1785714285713</v>
      </c>
      <c r="I55" s="241">
        <v>3042.032967032967</v>
      </c>
      <c r="J55" s="240">
        <v>29.12</v>
      </c>
    </row>
    <row r="56" spans="1:10" s="14" customFormat="1" ht="11.25" customHeight="1">
      <c r="A56" s="245"/>
      <c r="B56" s="244" t="s">
        <v>1010</v>
      </c>
      <c r="C56" s="243">
        <v>66106</v>
      </c>
      <c r="D56" s="241">
        <v>146649</v>
      </c>
      <c r="E56" s="241">
        <v>73246</v>
      </c>
      <c r="F56" s="241">
        <v>73403</v>
      </c>
      <c r="G56" s="242">
        <v>2.2183916739781564</v>
      </c>
      <c r="H56" s="241">
        <v>3920.8778173190985</v>
      </c>
      <c r="I56" s="241">
        <v>8698.0427046263339</v>
      </c>
      <c r="J56" s="240">
        <v>16.86</v>
      </c>
    </row>
    <row r="57" spans="1:10" s="14" customFormat="1" ht="11.25" customHeight="1">
      <c r="A57" s="245"/>
      <c r="B57" s="244" t="s">
        <v>1009</v>
      </c>
      <c r="C57" s="243">
        <v>55635</v>
      </c>
      <c r="D57" s="241">
        <v>116947</v>
      </c>
      <c r="E57" s="241">
        <v>58093</v>
      </c>
      <c r="F57" s="241">
        <v>58854</v>
      </c>
      <c r="G57" s="242">
        <v>2.1020400826817651</v>
      </c>
      <c r="H57" s="241">
        <v>4346.484375</v>
      </c>
      <c r="I57" s="241">
        <v>9136.484375</v>
      </c>
      <c r="J57" s="240">
        <v>12.8</v>
      </c>
    </row>
    <row r="58" spans="1:10" s="14" customFormat="1" ht="11.25" customHeight="1">
      <c r="A58" s="245"/>
      <c r="B58" s="244" t="s">
        <v>1008</v>
      </c>
      <c r="C58" s="243">
        <v>71648</v>
      </c>
      <c r="D58" s="241">
        <v>162046</v>
      </c>
      <c r="E58" s="241">
        <v>80435</v>
      </c>
      <c r="F58" s="241">
        <v>81611</v>
      </c>
      <c r="G58" s="242">
        <v>2.2616960696739614</v>
      </c>
      <c r="H58" s="241">
        <v>2334.5715216682956</v>
      </c>
      <c r="I58" s="241">
        <v>5280.0912349299442</v>
      </c>
      <c r="J58" s="240">
        <v>30.69</v>
      </c>
    </row>
    <row r="59" spans="1:10" s="14" customFormat="1" ht="11.25" customHeight="1">
      <c r="A59" s="245"/>
      <c r="B59" s="244" t="s">
        <v>1007</v>
      </c>
      <c r="C59" s="243">
        <v>46108</v>
      </c>
      <c r="D59" s="241">
        <v>99993</v>
      </c>
      <c r="E59" s="241">
        <v>49804</v>
      </c>
      <c r="F59" s="241">
        <v>50189</v>
      </c>
      <c r="G59" s="242">
        <v>2.1686692114166739</v>
      </c>
      <c r="H59" s="241">
        <v>5495.5899880810484</v>
      </c>
      <c r="I59" s="241">
        <v>11918.116805721096</v>
      </c>
      <c r="J59" s="240">
        <v>8.39</v>
      </c>
    </row>
    <row r="60" spans="1:10" s="14" customFormat="1" ht="11.25" customHeight="1">
      <c r="A60" s="245"/>
      <c r="B60" s="244" t="s">
        <v>1006</v>
      </c>
      <c r="C60" s="243">
        <v>44825</v>
      </c>
      <c r="D60" s="241">
        <v>95930</v>
      </c>
      <c r="E60" s="241">
        <v>48677</v>
      </c>
      <c r="F60" s="241">
        <v>47253</v>
      </c>
      <c r="G60" s="242">
        <v>2.140100390407139</v>
      </c>
      <c r="H60" s="241">
        <v>2404.7746781115879</v>
      </c>
      <c r="I60" s="241">
        <v>5146.4592274678107</v>
      </c>
      <c r="J60" s="240">
        <v>18.64</v>
      </c>
    </row>
    <row r="61" spans="1:10" s="14" customFormat="1" ht="11.25" customHeight="1">
      <c r="A61" s="245"/>
      <c r="B61" s="244" t="s">
        <v>1005</v>
      </c>
      <c r="C61" s="243">
        <v>72032</v>
      </c>
      <c r="D61" s="241">
        <v>160112</v>
      </c>
      <c r="E61" s="241">
        <v>77959</v>
      </c>
      <c r="F61" s="241">
        <v>82153</v>
      </c>
      <c r="G61" s="242">
        <v>2.2227898711683696</v>
      </c>
      <c r="H61" s="241">
        <v>6258.2102519548216</v>
      </c>
      <c r="I61" s="241">
        <v>13910.686359687228</v>
      </c>
      <c r="J61" s="240">
        <v>11.51</v>
      </c>
    </row>
    <row r="62" spans="1:10" s="14" customFormat="1" ht="11.25" customHeight="1">
      <c r="A62" s="245"/>
      <c r="B62" s="244" t="s">
        <v>1004</v>
      </c>
      <c r="C62" s="243">
        <v>84922</v>
      </c>
      <c r="D62" s="241">
        <v>186690</v>
      </c>
      <c r="E62" s="241">
        <v>94267</v>
      </c>
      <c r="F62" s="241">
        <v>92423</v>
      </c>
      <c r="G62" s="242">
        <v>2.1983702691881963</v>
      </c>
      <c r="H62" s="241">
        <v>6144.8625180897252</v>
      </c>
      <c r="I62" s="241">
        <v>13508.683068017366</v>
      </c>
      <c r="J62" s="240">
        <v>13.82</v>
      </c>
    </row>
    <row r="63" spans="1:10" s="14" customFormat="1" ht="11.25" customHeight="1">
      <c r="A63" s="245"/>
      <c r="B63" s="244" t="s">
        <v>1003</v>
      </c>
      <c r="C63" s="243">
        <v>51399</v>
      </c>
      <c r="D63" s="241">
        <v>123186</v>
      </c>
      <c r="E63" s="241">
        <v>61106</v>
      </c>
      <c r="F63" s="241">
        <v>62080</v>
      </c>
      <c r="G63" s="242">
        <v>2.3966614136461799</v>
      </c>
      <c r="H63" s="241">
        <v>1943.986384266263</v>
      </c>
      <c r="I63" s="241">
        <v>4659.0771558245078</v>
      </c>
      <c r="J63" s="240">
        <v>26.44</v>
      </c>
    </row>
    <row r="64" spans="1:10" s="14" customFormat="1" ht="11.25" customHeight="1" thickBot="1">
      <c r="A64" s="239"/>
      <c r="B64" s="238" t="s">
        <v>1002</v>
      </c>
      <c r="C64" s="237">
        <v>49248</v>
      </c>
      <c r="D64" s="235">
        <v>111879</v>
      </c>
      <c r="E64" s="235">
        <v>56471</v>
      </c>
      <c r="F64" s="235">
        <v>55408</v>
      </c>
      <c r="G64" s="236">
        <v>2.271747076023392</v>
      </c>
      <c r="H64" s="235">
        <v>1001.5863331299572</v>
      </c>
      <c r="I64" s="235">
        <v>2275.3508236729713</v>
      </c>
      <c r="J64" s="234">
        <v>49.17</v>
      </c>
    </row>
    <row r="65" spans="1:10" s="3" customFormat="1" ht="12.6" customHeight="1">
      <c r="A65" s="19" t="s">
        <v>1001</v>
      </c>
      <c r="B65" s="19"/>
      <c r="C65" s="20"/>
      <c r="D65" s="20"/>
      <c r="E65" s="20"/>
      <c r="F65" s="20"/>
      <c r="G65" s="19"/>
      <c r="H65" s="20"/>
      <c r="I65" s="20"/>
      <c r="J65" s="19"/>
    </row>
    <row r="66" spans="1:10" s="3" customFormat="1" ht="12.6" customHeight="1">
      <c r="A66" s="3" t="s">
        <v>28</v>
      </c>
    </row>
  </sheetData>
  <mergeCells count="8">
    <mergeCell ref="A53:B53"/>
    <mergeCell ref="A41:B41"/>
    <mergeCell ref="A1:J1"/>
    <mergeCell ref="D3:F3"/>
    <mergeCell ref="H3:I3"/>
    <mergeCell ref="C3:C4"/>
    <mergeCell ref="J3:J4"/>
    <mergeCell ref="A3:B4"/>
  </mergeCells>
  <phoneticPr fontId="4"/>
  <pageMargins left="0.5511811023622047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GridLines="0" zoomScale="85" zoomScaleNormal="85" zoomScaleSheetLayoutView="100" workbookViewId="0">
      <selection sqref="A1:I1"/>
    </sheetView>
  </sheetViews>
  <sheetFormatPr defaultColWidth="8.875" defaultRowHeight="13.5"/>
  <cols>
    <col min="1" max="1" width="2" style="196" customWidth="1"/>
    <col min="2" max="2" width="12.5" style="196" customWidth="1"/>
    <col min="3" max="8" width="11.5" style="196" customWidth="1"/>
    <col min="9" max="9" width="11.375" style="196" customWidth="1"/>
    <col min="10" max="10" width="2" style="214" customWidth="1"/>
    <col min="11" max="11" width="12.5" style="214" customWidth="1"/>
    <col min="12" max="17" width="11.5" style="214" customWidth="1"/>
    <col min="18" max="18" width="11.375" style="214" customWidth="1"/>
    <col min="19" max="16384" width="8.875" style="196"/>
  </cols>
  <sheetData>
    <row r="1" spans="1:18" s="213" customFormat="1" ht="19.899999999999999" customHeight="1">
      <c r="A1" s="291" t="s">
        <v>978</v>
      </c>
      <c r="B1" s="291"/>
      <c r="C1" s="291"/>
      <c r="D1" s="291"/>
      <c r="E1" s="291"/>
      <c r="F1" s="291"/>
      <c r="G1" s="291"/>
      <c r="H1" s="291"/>
      <c r="I1" s="291"/>
      <c r="J1" s="306" t="s">
        <v>1000</v>
      </c>
      <c r="K1" s="306"/>
      <c r="L1" s="306"/>
      <c r="M1" s="306"/>
      <c r="N1" s="306"/>
      <c r="O1" s="306"/>
      <c r="P1" s="306"/>
      <c r="Q1" s="306"/>
      <c r="R1" s="306"/>
    </row>
    <row r="2" spans="1:18" s="211" customFormat="1" ht="12.6" customHeight="1" thickBot="1">
      <c r="B2" s="93"/>
      <c r="I2" s="212"/>
      <c r="K2" s="93"/>
      <c r="R2" s="212" t="s">
        <v>999</v>
      </c>
    </row>
    <row r="3" spans="1:18" s="199" customFormat="1" ht="12.6" customHeight="1">
      <c r="A3" s="292" t="s">
        <v>977</v>
      </c>
      <c r="B3" s="293"/>
      <c r="C3" s="298" t="s">
        <v>976</v>
      </c>
      <c r="D3" s="298" t="s">
        <v>975</v>
      </c>
      <c r="E3" s="298" t="s">
        <v>974</v>
      </c>
      <c r="F3" s="298" t="s">
        <v>973</v>
      </c>
      <c r="G3" s="300" t="s">
        <v>972</v>
      </c>
      <c r="H3" s="301"/>
      <c r="I3" s="393"/>
      <c r="J3" s="292" t="s">
        <v>977</v>
      </c>
      <c r="K3" s="293"/>
      <c r="L3" s="298" t="s">
        <v>976</v>
      </c>
      <c r="M3" s="298" t="s">
        <v>975</v>
      </c>
      <c r="N3" s="298" t="s">
        <v>974</v>
      </c>
      <c r="O3" s="298" t="s">
        <v>973</v>
      </c>
      <c r="P3" s="300" t="s">
        <v>972</v>
      </c>
      <c r="Q3" s="301"/>
      <c r="R3" s="301"/>
    </row>
    <row r="4" spans="1:18" s="199" customFormat="1" ht="12.6" customHeight="1">
      <c r="A4" s="294"/>
      <c r="B4" s="295"/>
      <c r="C4" s="299"/>
      <c r="D4" s="299"/>
      <c r="E4" s="299"/>
      <c r="F4" s="299"/>
      <c r="G4" s="210" t="s">
        <v>124</v>
      </c>
      <c r="H4" s="210" t="s">
        <v>103</v>
      </c>
      <c r="I4" s="394" t="s">
        <v>102</v>
      </c>
      <c r="J4" s="294"/>
      <c r="K4" s="295"/>
      <c r="L4" s="299"/>
      <c r="M4" s="299"/>
      <c r="N4" s="299"/>
      <c r="O4" s="299"/>
      <c r="P4" s="210" t="s">
        <v>124</v>
      </c>
      <c r="Q4" s="210" t="s">
        <v>103</v>
      </c>
      <c r="R4" s="209" t="s">
        <v>102</v>
      </c>
    </row>
    <row r="5" spans="1:18" s="199" customFormat="1">
      <c r="A5" s="296" t="s">
        <v>971</v>
      </c>
      <c r="B5" s="297"/>
      <c r="C5" s="197">
        <v>1253582</v>
      </c>
      <c r="D5" s="197">
        <v>1260879</v>
      </c>
      <c r="E5" s="197">
        <v>1270476</v>
      </c>
      <c r="F5" s="197">
        <v>1281414</v>
      </c>
      <c r="G5" s="395">
        <v>1292016</v>
      </c>
      <c r="H5" s="207">
        <v>643937</v>
      </c>
      <c r="I5" s="396">
        <v>648079</v>
      </c>
      <c r="J5" s="215"/>
      <c r="K5" s="231" t="s">
        <v>998</v>
      </c>
      <c r="L5" s="197">
        <v>69820</v>
      </c>
      <c r="M5" s="197">
        <v>70578</v>
      </c>
      <c r="N5" s="197">
        <v>71622</v>
      </c>
      <c r="O5" s="197">
        <v>73220</v>
      </c>
      <c r="P5" s="197">
        <v>75451</v>
      </c>
      <c r="Q5" s="197">
        <v>39108</v>
      </c>
      <c r="R5" s="197">
        <v>36343</v>
      </c>
    </row>
    <row r="6" spans="1:18" s="199" customFormat="1">
      <c r="B6" s="208"/>
      <c r="C6" s="197"/>
      <c r="D6" s="197"/>
      <c r="E6" s="197"/>
      <c r="F6" s="197"/>
      <c r="G6" s="397"/>
      <c r="H6" s="207"/>
      <c r="I6" s="396"/>
      <c r="J6" s="215"/>
      <c r="K6" s="229">
        <v>55</v>
      </c>
      <c r="L6" s="197">
        <v>14609</v>
      </c>
      <c r="M6" s="197">
        <v>14868</v>
      </c>
      <c r="N6" s="197">
        <v>15248</v>
      </c>
      <c r="O6" s="197">
        <v>15415</v>
      </c>
      <c r="P6" s="197">
        <v>15941</v>
      </c>
      <c r="Q6" s="197">
        <v>8211</v>
      </c>
      <c r="R6" s="197">
        <v>7730</v>
      </c>
    </row>
    <row r="7" spans="1:18" s="199" customFormat="1">
      <c r="B7" s="205" t="s">
        <v>970</v>
      </c>
      <c r="C7" s="197">
        <v>56058</v>
      </c>
      <c r="D7" s="197">
        <v>55465</v>
      </c>
      <c r="E7" s="197">
        <v>55535</v>
      </c>
      <c r="F7" s="197">
        <v>55704</v>
      </c>
      <c r="G7" s="207">
        <v>55744</v>
      </c>
      <c r="H7" s="207">
        <v>28633</v>
      </c>
      <c r="I7" s="396">
        <v>27111</v>
      </c>
      <c r="J7" s="215"/>
      <c r="K7" s="229">
        <v>56</v>
      </c>
      <c r="L7" s="197">
        <v>13679</v>
      </c>
      <c r="M7" s="197">
        <v>14572</v>
      </c>
      <c r="N7" s="197">
        <v>14833</v>
      </c>
      <c r="O7" s="197">
        <v>15156</v>
      </c>
      <c r="P7" s="197">
        <v>15366</v>
      </c>
      <c r="Q7" s="197">
        <v>7908</v>
      </c>
      <c r="R7" s="197">
        <v>7458</v>
      </c>
    </row>
    <row r="8" spans="1:18" s="199" customFormat="1">
      <c r="B8" s="205">
        <v>0</v>
      </c>
      <c r="C8" s="197">
        <v>10795</v>
      </c>
      <c r="D8" s="197">
        <v>10292</v>
      </c>
      <c r="E8" s="197">
        <v>10728</v>
      </c>
      <c r="F8" s="197">
        <v>10623</v>
      </c>
      <c r="G8" s="207">
        <v>10564</v>
      </c>
      <c r="H8" s="207">
        <v>5328</v>
      </c>
      <c r="I8" s="396">
        <v>5236</v>
      </c>
      <c r="J8" s="215"/>
      <c r="K8" s="229">
        <v>57</v>
      </c>
      <c r="L8" s="197">
        <v>13685</v>
      </c>
      <c r="M8" s="197">
        <v>13591</v>
      </c>
      <c r="N8" s="197">
        <v>14516</v>
      </c>
      <c r="O8" s="197">
        <v>14758</v>
      </c>
      <c r="P8" s="197">
        <v>15116</v>
      </c>
      <c r="Q8" s="197">
        <v>7884</v>
      </c>
      <c r="R8" s="197">
        <v>7232</v>
      </c>
    </row>
    <row r="9" spans="1:18" s="199" customFormat="1">
      <c r="B9" s="205">
        <v>1</v>
      </c>
      <c r="C9" s="197">
        <v>10991</v>
      </c>
      <c r="D9" s="197">
        <v>11256</v>
      </c>
      <c r="E9" s="197">
        <v>10888</v>
      </c>
      <c r="F9" s="197">
        <v>11224</v>
      </c>
      <c r="G9" s="207">
        <v>11107</v>
      </c>
      <c r="H9" s="207">
        <v>5846</v>
      </c>
      <c r="I9" s="396">
        <v>5261</v>
      </c>
      <c r="J9" s="215"/>
      <c r="K9" s="229">
        <v>58</v>
      </c>
      <c r="L9" s="197">
        <v>14016</v>
      </c>
      <c r="M9" s="197">
        <v>13597</v>
      </c>
      <c r="N9" s="197">
        <v>13528</v>
      </c>
      <c r="O9" s="197">
        <v>14423</v>
      </c>
      <c r="P9" s="197">
        <v>14699</v>
      </c>
      <c r="Q9" s="197">
        <v>7556</v>
      </c>
      <c r="R9" s="197">
        <v>7143</v>
      </c>
    </row>
    <row r="10" spans="1:18" s="199" customFormat="1">
      <c r="B10" s="205">
        <v>2</v>
      </c>
      <c r="C10" s="197">
        <v>11223</v>
      </c>
      <c r="D10" s="197">
        <v>11039</v>
      </c>
      <c r="E10" s="197">
        <v>11449</v>
      </c>
      <c r="F10" s="197">
        <v>11009</v>
      </c>
      <c r="G10" s="207">
        <v>11373</v>
      </c>
      <c r="H10" s="207">
        <v>5801</v>
      </c>
      <c r="I10" s="396">
        <v>5572</v>
      </c>
      <c r="J10" s="215"/>
      <c r="K10" s="229">
        <v>59</v>
      </c>
      <c r="L10" s="197">
        <v>13831</v>
      </c>
      <c r="M10" s="197">
        <v>13950</v>
      </c>
      <c r="N10" s="197">
        <v>13497</v>
      </c>
      <c r="O10" s="197">
        <v>13468</v>
      </c>
      <c r="P10" s="197">
        <v>14329</v>
      </c>
      <c r="Q10" s="197">
        <v>7549</v>
      </c>
      <c r="R10" s="197">
        <v>6780</v>
      </c>
    </row>
    <row r="11" spans="1:18" s="199" customFormat="1">
      <c r="B11" s="205">
        <v>3</v>
      </c>
      <c r="C11" s="197">
        <v>11620</v>
      </c>
      <c r="D11" s="197">
        <v>11223</v>
      </c>
      <c r="E11" s="197">
        <v>11185</v>
      </c>
      <c r="F11" s="197">
        <v>11542</v>
      </c>
      <c r="G11" s="207">
        <v>11132</v>
      </c>
      <c r="H11" s="207">
        <v>5745</v>
      </c>
      <c r="I11" s="396">
        <v>5387</v>
      </c>
      <c r="J11" s="215"/>
      <c r="K11" s="229"/>
      <c r="L11" s="197"/>
      <c r="M11" s="197"/>
      <c r="N11" s="197"/>
      <c r="O11" s="197"/>
      <c r="P11" s="197"/>
      <c r="Q11" s="197"/>
      <c r="R11" s="197"/>
    </row>
    <row r="12" spans="1:18" s="199" customFormat="1">
      <c r="B12" s="204">
        <v>4</v>
      </c>
      <c r="C12" s="197">
        <v>11429</v>
      </c>
      <c r="D12" s="197">
        <v>11655</v>
      </c>
      <c r="E12" s="197">
        <v>11285</v>
      </c>
      <c r="F12" s="197">
        <v>11306</v>
      </c>
      <c r="G12" s="207">
        <v>11568</v>
      </c>
      <c r="H12" s="207">
        <v>5913</v>
      </c>
      <c r="I12" s="396">
        <v>5655</v>
      </c>
      <c r="J12" s="215"/>
      <c r="K12" s="229" t="s">
        <v>997</v>
      </c>
      <c r="L12" s="197">
        <v>79827</v>
      </c>
      <c r="M12" s="197">
        <v>73998</v>
      </c>
      <c r="N12" s="197">
        <v>70882</v>
      </c>
      <c r="O12" s="197">
        <v>68828</v>
      </c>
      <c r="P12" s="197">
        <v>67401</v>
      </c>
      <c r="Q12" s="197">
        <v>34435</v>
      </c>
      <c r="R12" s="197">
        <v>32966</v>
      </c>
    </row>
    <row r="13" spans="1:18" s="199" customFormat="1">
      <c r="B13" s="204"/>
      <c r="C13" s="206"/>
      <c r="D13" s="197"/>
      <c r="E13" s="197"/>
      <c r="F13" s="197"/>
      <c r="G13" s="397"/>
      <c r="H13" s="397"/>
      <c r="I13" s="398"/>
      <c r="J13" s="215"/>
      <c r="K13" s="229">
        <v>60</v>
      </c>
      <c r="L13" s="197">
        <v>13803</v>
      </c>
      <c r="M13" s="197">
        <v>13676</v>
      </c>
      <c r="N13" s="197">
        <v>13844</v>
      </c>
      <c r="O13" s="197">
        <v>13428</v>
      </c>
      <c r="P13" s="197">
        <v>13393</v>
      </c>
      <c r="Q13" s="197">
        <v>6870</v>
      </c>
      <c r="R13" s="197">
        <v>6523</v>
      </c>
    </row>
    <row r="14" spans="1:18" s="199" customFormat="1">
      <c r="B14" s="205" t="s">
        <v>969</v>
      </c>
      <c r="C14" s="197">
        <v>56691</v>
      </c>
      <c r="D14" s="197">
        <v>56804</v>
      </c>
      <c r="E14" s="197">
        <v>57851</v>
      </c>
      <c r="F14" s="197">
        <v>58069</v>
      </c>
      <c r="G14" s="207">
        <v>58022</v>
      </c>
      <c r="H14" s="207">
        <v>29744</v>
      </c>
      <c r="I14" s="396">
        <v>28278</v>
      </c>
      <c r="J14" s="215"/>
      <c r="K14" s="229">
        <v>61</v>
      </c>
      <c r="L14" s="197">
        <v>14829</v>
      </c>
      <c r="M14" s="197">
        <v>13719</v>
      </c>
      <c r="N14" s="197">
        <v>13569</v>
      </c>
      <c r="O14" s="197">
        <v>13792</v>
      </c>
      <c r="P14" s="197">
        <v>13389</v>
      </c>
      <c r="Q14" s="197">
        <v>6962</v>
      </c>
      <c r="R14" s="197">
        <v>6427</v>
      </c>
    </row>
    <row r="15" spans="1:18" s="199" customFormat="1">
      <c r="B15" s="205">
        <v>5</v>
      </c>
      <c r="C15" s="197">
        <v>11434</v>
      </c>
      <c r="D15" s="197">
        <v>11481</v>
      </c>
      <c r="E15" s="197">
        <v>11749</v>
      </c>
      <c r="F15" s="197">
        <v>11358</v>
      </c>
      <c r="G15" s="207">
        <v>11357</v>
      </c>
      <c r="H15" s="207">
        <v>5877</v>
      </c>
      <c r="I15" s="396">
        <v>5480</v>
      </c>
      <c r="J15" s="215"/>
      <c r="K15" s="229">
        <v>62</v>
      </c>
      <c r="L15" s="197">
        <v>15348</v>
      </c>
      <c r="M15" s="197">
        <v>14696</v>
      </c>
      <c r="N15" s="197">
        <v>13663</v>
      </c>
      <c r="O15" s="197">
        <v>13491</v>
      </c>
      <c r="P15" s="197">
        <v>13722</v>
      </c>
      <c r="Q15" s="197">
        <v>6969</v>
      </c>
      <c r="R15" s="197">
        <v>6753</v>
      </c>
    </row>
    <row r="16" spans="1:18" s="199" customFormat="1">
      <c r="B16" s="205">
        <v>6</v>
      </c>
      <c r="C16" s="197">
        <v>11392</v>
      </c>
      <c r="D16" s="197">
        <v>11430</v>
      </c>
      <c r="E16" s="197">
        <v>11537</v>
      </c>
      <c r="F16" s="197">
        <v>11798</v>
      </c>
      <c r="G16" s="207">
        <v>11465</v>
      </c>
      <c r="H16" s="207">
        <v>5958</v>
      </c>
      <c r="I16" s="396">
        <v>5507</v>
      </c>
      <c r="J16" s="215"/>
      <c r="K16" s="229">
        <v>63</v>
      </c>
      <c r="L16" s="197">
        <v>16783</v>
      </c>
      <c r="M16" s="197">
        <v>15243</v>
      </c>
      <c r="N16" s="197">
        <v>14640</v>
      </c>
      <c r="O16" s="197">
        <v>13593</v>
      </c>
      <c r="P16" s="197">
        <v>13383</v>
      </c>
      <c r="Q16" s="197">
        <v>6799</v>
      </c>
      <c r="R16" s="197">
        <v>6584</v>
      </c>
    </row>
    <row r="17" spans="2:18" s="199" customFormat="1">
      <c r="B17" s="205">
        <v>7</v>
      </c>
      <c r="C17" s="197">
        <v>11343</v>
      </c>
      <c r="D17" s="197">
        <v>11498</v>
      </c>
      <c r="E17" s="197">
        <v>11508</v>
      </c>
      <c r="F17" s="197">
        <v>11633</v>
      </c>
      <c r="G17" s="207">
        <v>11848</v>
      </c>
      <c r="H17" s="207">
        <v>6092</v>
      </c>
      <c r="I17" s="396">
        <v>5756</v>
      </c>
      <c r="J17" s="215"/>
      <c r="K17" s="229">
        <v>64</v>
      </c>
      <c r="L17" s="197">
        <v>19064</v>
      </c>
      <c r="M17" s="197">
        <v>16664</v>
      </c>
      <c r="N17" s="197">
        <v>15166</v>
      </c>
      <c r="O17" s="197">
        <v>14524</v>
      </c>
      <c r="P17" s="197">
        <v>13514</v>
      </c>
      <c r="Q17" s="197">
        <v>6835</v>
      </c>
      <c r="R17" s="197">
        <v>6679</v>
      </c>
    </row>
    <row r="18" spans="2:18" s="199" customFormat="1">
      <c r="B18" s="205">
        <v>8</v>
      </c>
      <c r="C18" s="197">
        <v>10932</v>
      </c>
      <c r="D18" s="197">
        <v>11396</v>
      </c>
      <c r="E18" s="197">
        <v>11588</v>
      </c>
      <c r="F18" s="197">
        <v>11607</v>
      </c>
      <c r="G18" s="207">
        <v>11697</v>
      </c>
      <c r="H18" s="207">
        <v>5915</v>
      </c>
      <c r="I18" s="396">
        <v>5782</v>
      </c>
      <c r="J18" s="215"/>
      <c r="K18" s="229"/>
      <c r="L18" s="230"/>
      <c r="M18" s="197"/>
      <c r="N18" s="197"/>
      <c r="O18" s="197"/>
      <c r="P18" s="197"/>
      <c r="Q18" s="215"/>
      <c r="R18" s="215"/>
    </row>
    <row r="19" spans="2:18" s="199" customFormat="1">
      <c r="B19" s="205">
        <v>9</v>
      </c>
      <c r="C19" s="197">
        <v>11590</v>
      </c>
      <c r="D19" s="197">
        <v>10999</v>
      </c>
      <c r="E19" s="197">
        <v>11469</v>
      </c>
      <c r="F19" s="197">
        <v>11673</v>
      </c>
      <c r="G19" s="207">
        <v>11655</v>
      </c>
      <c r="H19" s="207">
        <v>5902</v>
      </c>
      <c r="I19" s="396">
        <v>5753</v>
      </c>
      <c r="J19" s="215"/>
      <c r="K19" s="229" t="s">
        <v>996</v>
      </c>
      <c r="L19" s="197">
        <v>78057</v>
      </c>
      <c r="M19" s="197">
        <v>81570</v>
      </c>
      <c r="N19" s="197">
        <v>85913</v>
      </c>
      <c r="O19" s="197">
        <v>86854</v>
      </c>
      <c r="P19" s="197">
        <v>81965</v>
      </c>
      <c r="Q19" s="197">
        <v>39907</v>
      </c>
      <c r="R19" s="197">
        <v>42058</v>
      </c>
    </row>
    <row r="20" spans="2:18" s="199" customFormat="1">
      <c r="B20" s="205"/>
      <c r="C20" s="206"/>
      <c r="D20" s="197"/>
      <c r="E20" s="197"/>
      <c r="F20" s="197"/>
      <c r="G20" s="207"/>
      <c r="H20" s="207"/>
      <c r="I20" s="396"/>
      <c r="J20" s="215"/>
      <c r="K20" s="229">
        <v>65</v>
      </c>
      <c r="L20" s="197">
        <v>18761</v>
      </c>
      <c r="M20" s="197">
        <v>18838</v>
      </c>
      <c r="N20" s="197">
        <v>16519</v>
      </c>
      <c r="O20" s="197">
        <v>15036</v>
      </c>
      <c r="P20" s="197">
        <v>14429</v>
      </c>
      <c r="Q20" s="197">
        <v>7148</v>
      </c>
      <c r="R20" s="197">
        <v>7281</v>
      </c>
    </row>
    <row r="21" spans="2:18" s="199" customFormat="1">
      <c r="B21" s="205" t="s">
        <v>968</v>
      </c>
      <c r="C21" s="197">
        <v>59086</v>
      </c>
      <c r="D21" s="197">
        <v>58996</v>
      </c>
      <c r="E21" s="197">
        <v>58062</v>
      </c>
      <c r="F21" s="197">
        <v>57874</v>
      </c>
      <c r="G21" s="207">
        <v>57930</v>
      </c>
      <c r="H21" s="207">
        <v>29842</v>
      </c>
      <c r="I21" s="396">
        <v>28088</v>
      </c>
      <c r="J21" s="215"/>
      <c r="K21" s="229">
        <v>66</v>
      </c>
      <c r="L21" s="197">
        <v>19253</v>
      </c>
      <c r="M21" s="197">
        <v>18606</v>
      </c>
      <c r="N21" s="197">
        <v>18679</v>
      </c>
      <c r="O21" s="197">
        <v>16370</v>
      </c>
      <c r="P21" s="197">
        <v>14920</v>
      </c>
      <c r="Q21" s="197">
        <v>7339</v>
      </c>
      <c r="R21" s="197">
        <v>7581</v>
      </c>
    </row>
    <row r="22" spans="2:18" s="199" customFormat="1">
      <c r="B22" s="205">
        <v>10</v>
      </c>
      <c r="C22" s="197">
        <v>11250</v>
      </c>
      <c r="D22" s="197">
        <v>11660</v>
      </c>
      <c r="E22" s="197">
        <v>11081</v>
      </c>
      <c r="F22" s="197">
        <v>11547</v>
      </c>
      <c r="G22" s="207">
        <v>11727</v>
      </c>
      <c r="H22" s="207">
        <v>6000</v>
      </c>
      <c r="I22" s="396">
        <v>5727</v>
      </c>
      <c r="J22" s="215"/>
      <c r="K22" s="229">
        <v>67</v>
      </c>
      <c r="L22" s="197">
        <v>13647</v>
      </c>
      <c r="M22" s="197">
        <v>19082</v>
      </c>
      <c r="N22" s="197">
        <v>18438</v>
      </c>
      <c r="O22" s="197">
        <v>18489</v>
      </c>
      <c r="P22" s="197">
        <v>16215</v>
      </c>
      <c r="Q22" s="197">
        <v>7935</v>
      </c>
      <c r="R22" s="197">
        <v>8280</v>
      </c>
    </row>
    <row r="23" spans="2:18" s="199" customFormat="1">
      <c r="B23" s="205">
        <v>11</v>
      </c>
      <c r="C23" s="197">
        <v>11721</v>
      </c>
      <c r="D23" s="197">
        <v>11317</v>
      </c>
      <c r="E23" s="197">
        <v>11730</v>
      </c>
      <c r="F23" s="197">
        <v>11168</v>
      </c>
      <c r="G23" s="207">
        <v>11578</v>
      </c>
      <c r="H23" s="207">
        <v>5969</v>
      </c>
      <c r="I23" s="396">
        <v>5609</v>
      </c>
      <c r="J23" s="215"/>
      <c r="K23" s="229">
        <v>68</v>
      </c>
      <c r="L23" s="197">
        <v>11630</v>
      </c>
      <c r="M23" s="197">
        <v>13514</v>
      </c>
      <c r="N23" s="197">
        <v>18900</v>
      </c>
      <c r="O23" s="197">
        <v>18233</v>
      </c>
      <c r="P23" s="197">
        <v>18326</v>
      </c>
      <c r="Q23" s="197">
        <v>8780</v>
      </c>
      <c r="R23" s="197">
        <v>9546</v>
      </c>
    </row>
    <row r="24" spans="2:18" s="199" customFormat="1">
      <c r="B24" s="205">
        <v>12</v>
      </c>
      <c r="C24" s="197">
        <v>11876</v>
      </c>
      <c r="D24" s="197">
        <v>11790</v>
      </c>
      <c r="E24" s="197">
        <v>11363</v>
      </c>
      <c r="F24" s="197">
        <v>11793</v>
      </c>
      <c r="G24" s="207">
        <v>11232</v>
      </c>
      <c r="H24" s="207">
        <v>5812</v>
      </c>
      <c r="I24" s="396">
        <v>5420</v>
      </c>
      <c r="J24" s="215"/>
      <c r="K24" s="229">
        <v>69</v>
      </c>
      <c r="L24" s="197">
        <v>14766</v>
      </c>
      <c r="M24" s="197">
        <v>11530</v>
      </c>
      <c r="N24" s="197">
        <v>13377</v>
      </c>
      <c r="O24" s="197">
        <v>18726</v>
      </c>
      <c r="P24" s="197">
        <v>18075</v>
      </c>
      <c r="Q24" s="197">
        <v>8705</v>
      </c>
      <c r="R24" s="197">
        <v>9370</v>
      </c>
    </row>
    <row r="25" spans="2:18" s="199" customFormat="1">
      <c r="B25" s="205">
        <v>13</v>
      </c>
      <c r="C25" s="197">
        <v>12195</v>
      </c>
      <c r="D25" s="197">
        <v>11980</v>
      </c>
      <c r="E25" s="197">
        <v>11867</v>
      </c>
      <c r="F25" s="197">
        <v>11446</v>
      </c>
      <c r="G25" s="207">
        <v>11898</v>
      </c>
      <c r="H25" s="207">
        <v>6144</v>
      </c>
      <c r="I25" s="396">
        <v>5754</v>
      </c>
      <c r="J25" s="215"/>
      <c r="K25" s="229"/>
      <c r="L25" s="230"/>
      <c r="M25" s="197"/>
      <c r="N25" s="197"/>
      <c r="O25" s="197"/>
      <c r="P25" s="197"/>
      <c r="Q25" s="215"/>
      <c r="R25" s="215"/>
    </row>
    <row r="26" spans="2:18" s="199" customFormat="1">
      <c r="B26" s="205">
        <v>14</v>
      </c>
      <c r="C26" s="197">
        <v>12044</v>
      </c>
      <c r="D26" s="197">
        <v>12249</v>
      </c>
      <c r="E26" s="197">
        <v>12021</v>
      </c>
      <c r="F26" s="197">
        <v>11920</v>
      </c>
      <c r="G26" s="207">
        <v>11495</v>
      </c>
      <c r="H26" s="207">
        <v>5917</v>
      </c>
      <c r="I26" s="396">
        <v>5578</v>
      </c>
      <c r="J26" s="215"/>
      <c r="K26" s="229" t="s">
        <v>995</v>
      </c>
      <c r="L26" s="197">
        <v>69741</v>
      </c>
      <c r="M26" s="197">
        <v>72218</v>
      </c>
      <c r="N26" s="197">
        <v>69918</v>
      </c>
      <c r="O26" s="197">
        <v>68122</v>
      </c>
      <c r="P26" s="197">
        <v>71710</v>
      </c>
      <c r="Q26" s="197">
        <v>33416</v>
      </c>
      <c r="R26" s="197">
        <v>38294</v>
      </c>
    </row>
    <row r="27" spans="2:18" s="199" customFormat="1">
      <c r="B27" s="205"/>
      <c r="C27" s="206"/>
      <c r="D27" s="197"/>
      <c r="E27" s="197"/>
      <c r="F27" s="197"/>
      <c r="G27" s="207"/>
      <c r="H27" s="207"/>
      <c r="I27" s="396"/>
      <c r="J27" s="215"/>
      <c r="K27" s="229">
        <v>70</v>
      </c>
      <c r="L27" s="197">
        <v>15714</v>
      </c>
      <c r="M27" s="197">
        <v>14602</v>
      </c>
      <c r="N27" s="197">
        <v>11382</v>
      </c>
      <c r="O27" s="197">
        <v>13228</v>
      </c>
      <c r="P27" s="197">
        <v>18535</v>
      </c>
      <c r="Q27" s="197">
        <v>8703</v>
      </c>
      <c r="R27" s="197">
        <v>9832</v>
      </c>
    </row>
    <row r="28" spans="2:18" s="199" customFormat="1">
      <c r="B28" s="205" t="s">
        <v>967</v>
      </c>
      <c r="C28" s="197">
        <v>61666</v>
      </c>
      <c r="D28" s="197">
        <v>61485</v>
      </c>
      <c r="E28" s="197">
        <v>62001</v>
      </c>
      <c r="F28" s="197">
        <v>62152</v>
      </c>
      <c r="G28" s="207">
        <v>62109</v>
      </c>
      <c r="H28" s="207">
        <v>31806</v>
      </c>
      <c r="I28" s="396">
        <v>30303</v>
      </c>
      <c r="J28" s="215"/>
      <c r="K28" s="229">
        <v>71</v>
      </c>
      <c r="L28" s="197">
        <v>14840</v>
      </c>
      <c r="M28" s="197">
        <v>15510</v>
      </c>
      <c r="N28" s="197">
        <v>14452</v>
      </c>
      <c r="O28" s="197">
        <v>11246</v>
      </c>
      <c r="P28" s="197">
        <v>13093</v>
      </c>
      <c r="Q28" s="197">
        <v>6158</v>
      </c>
      <c r="R28" s="197">
        <v>6935</v>
      </c>
    </row>
    <row r="29" spans="2:18" s="199" customFormat="1">
      <c r="B29" s="205">
        <v>15</v>
      </c>
      <c r="C29" s="197">
        <v>12163</v>
      </c>
      <c r="D29" s="197">
        <v>12067</v>
      </c>
      <c r="E29" s="197">
        <v>12309</v>
      </c>
      <c r="F29" s="197">
        <v>12082</v>
      </c>
      <c r="G29" s="207">
        <v>11991</v>
      </c>
      <c r="H29" s="207">
        <v>6086</v>
      </c>
      <c r="I29" s="396">
        <v>5905</v>
      </c>
      <c r="J29" s="215"/>
      <c r="K29" s="229">
        <v>72</v>
      </c>
      <c r="L29" s="197">
        <v>14714</v>
      </c>
      <c r="M29" s="197">
        <v>14664</v>
      </c>
      <c r="N29" s="197">
        <v>15306</v>
      </c>
      <c r="O29" s="197">
        <v>14262</v>
      </c>
      <c r="P29" s="197">
        <v>11138</v>
      </c>
      <c r="Q29" s="197">
        <v>5256</v>
      </c>
      <c r="R29" s="197">
        <v>5882</v>
      </c>
    </row>
    <row r="30" spans="2:18" s="199" customFormat="1">
      <c r="B30" s="205">
        <v>16</v>
      </c>
      <c r="C30" s="197">
        <v>12147</v>
      </c>
      <c r="D30" s="197">
        <v>12189</v>
      </c>
      <c r="E30" s="197">
        <v>12090</v>
      </c>
      <c r="F30" s="197">
        <v>12392</v>
      </c>
      <c r="G30" s="207">
        <v>12151</v>
      </c>
      <c r="H30" s="207">
        <v>6277</v>
      </c>
      <c r="I30" s="396">
        <v>5874</v>
      </c>
      <c r="J30" s="215"/>
      <c r="K30" s="229">
        <v>73</v>
      </c>
      <c r="L30" s="197">
        <v>13141</v>
      </c>
      <c r="M30" s="197">
        <v>14526</v>
      </c>
      <c r="N30" s="197">
        <v>14465</v>
      </c>
      <c r="O30" s="197">
        <v>15108</v>
      </c>
      <c r="P30" s="197">
        <v>14075</v>
      </c>
      <c r="Q30" s="197">
        <v>6459</v>
      </c>
      <c r="R30" s="197">
        <v>7616</v>
      </c>
    </row>
    <row r="31" spans="2:18" s="199" customFormat="1">
      <c r="B31" s="205">
        <v>17</v>
      </c>
      <c r="C31" s="197">
        <v>12153</v>
      </c>
      <c r="D31" s="197">
        <v>12183</v>
      </c>
      <c r="E31" s="197">
        <v>12234</v>
      </c>
      <c r="F31" s="197">
        <v>12150</v>
      </c>
      <c r="G31" s="207">
        <v>12399</v>
      </c>
      <c r="H31" s="207">
        <v>6369</v>
      </c>
      <c r="I31" s="396">
        <v>6030</v>
      </c>
      <c r="J31" s="215"/>
      <c r="K31" s="229">
        <v>74</v>
      </c>
      <c r="L31" s="197">
        <v>11332</v>
      </c>
      <c r="M31" s="197">
        <v>12916</v>
      </c>
      <c r="N31" s="197">
        <v>14313</v>
      </c>
      <c r="O31" s="197">
        <v>14278</v>
      </c>
      <c r="P31" s="197">
        <v>14869</v>
      </c>
      <c r="Q31" s="197">
        <v>6840</v>
      </c>
      <c r="R31" s="197">
        <v>8029</v>
      </c>
    </row>
    <row r="32" spans="2:18" s="199" customFormat="1">
      <c r="B32" s="205">
        <v>18</v>
      </c>
      <c r="C32" s="197">
        <v>12109</v>
      </c>
      <c r="D32" s="197">
        <v>12338</v>
      </c>
      <c r="E32" s="197">
        <v>12370</v>
      </c>
      <c r="F32" s="197">
        <v>12491</v>
      </c>
      <c r="G32" s="207">
        <v>12392</v>
      </c>
      <c r="H32" s="207">
        <v>6305</v>
      </c>
      <c r="I32" s="396">
        <v>6087</v>
      </c>
      <c r="J32" s="215"/>
      <c r="K32" s="229"/>
      <c r="L32" s="230"/>
      <c r="M32" s="197"/>
      <c r="N32" s="197"/>
      <c r="O32" s="197"/>
      <c r="P32" s="197"/>
      <c r="Q32" s="215"/>
      <c r="R32" s="215"/>
    </row>
    <row r="33" spans="2:18" s="199" customFormat="1">
      <c r="B33" s="205">
        <v>19</v>
      </c>
      <c r="C33" s="197">
        <v>13094</v>
      </c>
      <c r="D33" s="197">
        <v>12708</v>
      </c>
      <c r="E33" s="197">
        <v>12998</v>
      </c>
      <c r="F33" s="197">
        <v>13037</v>
      </c>
      <c r="G33" s="207">
        <v>13176</v>
      </c>
      <c r="H33" s="207">
        <v>6769</v>
      </c>
      <c r="I33" s="396">
        <v>6407</v>
      </c>
      <c r="J33" s="215"/>
      <c r="K33" s="229" t="s">
        <v>994</v>
      </c>
      <c r="L33" s="197">
        <v>51026</v>
      </c>
      <c r="M33" s="197">
        <v>52733</v>
      </c>
      <c r="N33" s="197">
        <v>54711</v>
      </c>
      <c r="O33" s="197">
        <v>57797</v>
      </c>
      <c r="P33" s="197">
        <v>60247</v>
      </c>
      <c r="Q33" s="197">
        <v>27626</v>
      </c>
      <c r="R33" s="197">
        <v>32621</v>
      </c>
    </row>
    <row r="34" spans="2:18" s="199" customFormat="1">
      <c r="B34" s="205"/>
      <c r="C34" s="206"/>
      <c r="D34" s="197"/>
      <c r="E34" s="197"/>
      <c r="F34" s="197"/>
      <c r="G34" s="207"/>
      <c r="H34" s="207"/>
      <c r="I34" s="396"/>
      <c r="J34" s="215"/>
      <c r="K34" s="229">
        <v>75</v>
      </c>
      <c r="L34" s="197">
        <v>10715</v>
      </c>
      <c r="M34" s="197">
        <v>11128</v>
      </c>
      <c r="N34" s="197">
        <v>12691</v>
      </c>
      <c r="O34" s="197">
        <v>14091</v>
      </c>
      <c r="P34" s="197">
        <v>14028</v>
      </c>
      <c r="Q34" s="197">
        <v>6482</v>
      </c>
      <c r="R34" s="197">
        <v>7546</v>
      </c>
    </row>
    <row r="35" spans="2:18" s="199" customFormat="1">
      <c r="B35" s="205" t="s">
        <v>966</v>
      </c>
      <c r="C35" s="197">
        <v>65313</v>
      </c>
      <c r="D35" s="197">
        <v>66783</v>
      </c>
      <c r="E35" s="197">
        <v>67707</v>
      </c>
      <c r="F35" s="197">
        <v>69033</v>
      </c>
      <c r="G35" s="207">
        <v>70240</v>
      </c>
      <c r="H35" s="207">
        <v>35988</v>
      </c>
      <c r="I35" s="396">
        <v>34252</v>
      </c>
      <c r="J35" s="215"/>
      <c r="K35" s="229">
        <v>76</v>
      </c>
      <c r="L35" s="197">
        <v>11323</v>
      </c>
      <c r="M35" s="197">
        <v>10512</v>
      </c>
      <c r="N35" s="197">
        <v>10919</v>
      </c>
      <c r="O35" s="197">
        <v>12430</v>
      </c>
      <c r="P35" s="197">
        <v>13841</v>
      </c>
      <c r="Q35" s="197">
        <v>6388</v>
      </c>
      <c r="R35" s="197">
        <v>7453</v>
      </c>
    </row>
    <row r="36" spans="2:18" s="199" customFormat="1">
      <c r="B36" s="205">
        <v>20</v>
      </c>
      <c r="C36" s="197">
        <v>12797</v>
      </c>
      <c r="D36" s="197">
        <v>13209</v>
      </c>
      <c r="E36" s="197">
        <v>12859</v>
      </c>
      <c r="F36" s="197">
        <v>13209</v>
      </c>
      <c r="G36" s="207">
        <v>13295</v>
      </c>
      <c r="H36" s="207">
        <v>6853</v>
      </c>
      <c r="I36" s="396">
        <v>6442</v>
      </c>
      <c r="J36" s="215"/>
      <c r="K36" s="229">
        <v>77</v>
      </c>
      <c r="L36" s="197">
        <v>10484</v>
      </c>
      <c r="M36" s="197">
        <v>11099</v>
      </c>
      <c r="N36" s="197">
        <v>10284</v>
      </c>
      <c r="O36" s="197">
        <v>10664</v>
      </c>
      <c r="P36" s="197">
        <v>12178</v>
      </c>
      <c r="Q36" s="197">
        <v>5630</v>
      </c>
      <c r="R36" s="197">
        <v>6548</v>
      </c>
    </row>
    <row r="37" spans="2:18" s="199" customFormat="1">
      <c r="B37" s="205">
        <v>21</v>
      </c>
      <c r="C37" s="197">
        <v>12773</v>
      </c>
      <c r="D37" s="197">
        <v>13153</v>
      </c>
      <c r="E37" s="197">
        <v>13615</v>
      </c>
      <c r="F37" s="197">
        <v>13262</v>
      </c>
      <c r="G37" s="207">
        <v>13704</v>
      </c>
      <c r="H37" s="207">
        <v>6990</v>
      </c>
      <c r="I37" s="396">
        <v>6714</v>
      </c>
      <c r="J37" s="215"/>
      <c r="K37" s="229">
        <v>78</v>
      </c>
      <c r="L37" s="197">
        <v>10062</v>
      </c>
      <c r="M37" s="197">
        <v>10211</v>
      </c>
      <c r="N37" s="197">
        <v>10864</v>
      </c>
      <c r="O37" s="197">
        <v>10059</v>
      </c>
      <c r="P37" s="197">
        <v>10430</v>
      </c>
      <c r="Q37" s="197">
        <v>4651</v>
      </c>
      <c r="R37" s="197">
        <v>5779</v>
      </c>
    </row>
    <row r="38" spans="2:18" s="199" customFormat="1">
      <c r="B38" s="205">
        <v>22</v>
      </c>
      <c r="C38" s="197">
        <v>13067</v>
      </c>
      <c r="D38" s="197">
        <v>13121</v>
      </c>
      <c r="E38" s="197">
        <v>13386</v>
      </c>
      <c r="F38" s="197">
        <v>14089</v>
      </c>
      <c r="G38" s="207">
        <v>13660</v>
      </c>
      <c r="H38" s="207">
        <v>7017</v>
      </c>
      <c r="I38" s="396">
        <v>6643</v>
      </c>
      <c r="J38" s="215"/>
      <c r="K38" s="229">
        <v>79</v>
      </c>
      <c r="L38" s="197">
        <v>8442</v>
      </c>
      <c r="M38" s="197">
        <v>9783</v>
      </c>
      <c r="N38" s="197">
        <v>9953</v>
      </c>
      <c r="O38" s="197">
        <v>10553</v>
      </c>
      <c r="P38" s="197">
        <v>9770</v>
      </c>
      <c r="Q38" s="197">
        <v>4475</v>
      </c>
      <c r="R38" s="197">
        <v>5295</v>
      </c>
    </row>
    <row r="39" spans="2:18" s="199" customFormat="1">
      <c r="B39" s="205">
        <v>23</v>
      </c>
      <c r="C39" s="197">
        <v>13321</v>
      </c>
      <c r="D39" s="197">
        <v>13753</v>
      </c>
      <c r="E39" s="197">
        <v>13891</v>
      </c>
      <c r="F39" s="197">
        <v>14242</v>
      </c>
      <c r="G39" s="207">
        <v>15033</v>
      </c>
      <c r="H39" s="207">
        <v>7666</v>
      </c>
      <c r="I39" s="396">
        <v>7367</v>
      </c>
      <c r="J39" s="215"/>
      <c r="K39" s="229"/>
      <c r="L39" s="230"/>
      <c r="M39" s="197"/>
      <c r="N39" s="197"/>
      <c r="O39" s="197"/>
      <c r="P39" s="197"/>
      <c r="Q39" s="215"/>
      <c r="R39" s="215"/>
    </row>
    <row r="40" spans="2:18" s="199" customFormat="1">
      <c r="B40" s="205">
        <v>24</v>
      </c>
      <c r="C40" s="197">
        <v>13355</v>
      </c>
      <c r="D40" s="197">
        <v>13547</v>
      </c>
      <c r="E40" s="197">
        <v>13956</v>
      </c>
      <c r="F40" s="197">
        <v>14231</v>
      </c>
      <c r="G40" s="207">
        <v>14548</v>
      </c>
      <c r="H40" s="207">
        <v>7462</v>
      </c>
      <c r="I40" s="396">
        <v>7086</v>
      </c>
      <c r="J40" s="215"/>
      <c r="K40" s="229" t="s">
        <v>993</v>
      </c>
      <c r="L40" s="197">
        <v>33592</v>
      </c>
      <c r="M40" s="197">
        <v>35304</v>
      </c>
      <c r="N40" s="197">
        <v>37777</v>
      </c>
      <c r="O40" s="197">
        <v>40111</v>
      </c>
      <c r="P40" s="197">
        <v>42408</v>
      </c>
      <c r="Q40" s="197">
        <v>18136</v>
      </c>
      <c r="R40" s="197">
        <v>24272</v>
      </c>
    </row>
    <row r="41" spans="2:18" s="199" customFormat="1">
      <c r="B41" s="205"/>
      <c r="C41" s="206"/>
      <c r="D41" s="197"/>
      <c r="E41" s="197"/>
      <c r="F41" s="197"/>
      <c r="G41" s="207"/>
      <c r="H41" s="207"/>
      <c r="I41" s="396"/>
      <c r="J41" s="215"/>
      <c r="K41" s="229">
        <v>80</v>
      </c>
      <c r="L41" s="197">
        <v>8121</v>
      </c>
      <c r="M41" s="197">
        <v>8167</v>
      </c>
      <c r="N41" s="197">
        <v>9476</v>
      </c>
      <c r="O41" s="197">
        <v>9679</v>
      </c>
      <c r="P41" s="197">
        <v>10217</v>
      </c>
      <c r="Q41" s="197">
        <v>4601</v>
      </c>
      <c r="R41" s="197">
        <v>5616</v>
      </c>
    </row>
    <row r="42" spans="2:18" s="199" customFormat="1">
      <c r="B42" s="205" t="s">
        <v>965</v>
      </c>
      <c r="C42" s="197">
        <v>74802</v>
      </c>
      <c r="D42" s="197">
        <v>73198</v>
      </c>
      <c r="E42" s="197">
        <v>72257</v>
      </c>
      <c r="F42" s="197">
        <v>72801</v>
      </c>
      <c r="G42" s="207">
        <v>73322</v>
      </c>
      <c r="H42" s="207">
        <v>37503</v>
      </c>
      <c r="I42" s="396">
        <v>35819</v>
      </c>
      <c r="J42" s="215"/>
      <c r="K42" s="229">
        <v>81</v>
      </c>
      <c r="L42" s="197">
        <v>7419</v>
      </c>
      <c r="M42" s="197">
        <v>7818</v>
      </c>
      <c r="N42" s="197">
        <v>7879</v>
      </c>
      <c r="O42" s="197">
        <v>9161</v>
      </c>
      <c r="P42" s="197">
        <v>9346</v>
      </c>
      <c r="Q42" s="197">
        <v>4052</v>
      </c>
      <c r="R42" s="197">
        <v>5294</v>
      </c>
    </row>
    <row r="43" spans="2:18" s="199" customFormat="1">
      <c r="B43" s="205">
        <v>25</v>
      </c>
      <c r="C43" s="197">
        <v>14309</v>
      </c>
      <c r="D43" s="197">
        <v>13591</v>
      </c>
      <c r="E43" s="197">
        <v>13782</v>
      </c>
      <c r="F43" s="197">
        <v>14329</v>
      </c>
      <c r="G43" s="207">
        <v>14458</v>
      </c>
      <c r="H43" s="207">
        <v>7298</v>
      </c>
      <c r="I43" s="396">
        <v>7160</v>
      </c>
      <c r="J43" s="215"/>
      <c r="K43" s="229">
        <v>82</v>
      </c>
      <c r="L43" s="197">
        <v>6726</v>
      </c>
      <c r="M43" s="197">
        <v>7138</v>
      </c>
      <c r="N43" s="197">
        <v>7508</v>
      </c>
      <c r="O43" s="197">
        <v>7597</v>
      </c>
      <c r="P43" s="197">
        <v>8806</v>
      </c>
      <c r="Q43" s="197">
        <v>3756</v>
      </c>
      <c r="R43" s="197">
        <v>5050</v>
      </c>
    </row>
    <row r="44" spans="2:18" s="199" customFormat="1">
      <c r="B44" s="205">
        <v>26</v>
      </c>
      <c r="C44" s="197">
        <v>14548</v>
      </c>
      <c r="D44" s="197">
        <v>14430</v>
      </c>
      <c r="E44" s="197">
        <v>13805</v>
      </c>
      <c r="F44" s="197">
        <v>14118</v>
      </c>
      <c r="G44" s="207">
        <v>14573</v>
      </c>
      <c r="H44" s="207">
        <v>7381</v>
      </c>
      <c r="I44" s="396">
        <v>7192</v>
      </c>
      <c r="J44" s="215"/>
      <c r="K44" s="229">
        <v>83</v>
      </c>
      <c r="L44" s="197">
        <v>6070</v>
      </c>
      <c r="M44" s="197">
        <v>6413</v>
      </c>
      <c r="N44" s="197">
        <v>6845</v>
      </c>
      <c r="O44" s="197">
        <v>7161</v>
      </c>
      <c r="P44" s="197">
        <v>7271</v>
      </c>
      <c r="Q44" s="197">
        <v>2951</v>
      </c>
      <c r="R44" s="197">
        <v>4320</v>
      </c>
    </row>
    <row r="45" spans="2:18" s="199" customFormat="1">
      <c r="B45" s="205">
        <v>27</v>
      </c>
      <c r="C45" s="197">
        <v>14947</v>
      </c>
      <c r="D45" s="197">
        <v>14808</v>
      </c>
      <c r="E45" s="197">
        <v>14589</v>
      </c>
      <c r="F45" s="197">
        <v>14193</v>
      </c>
      <c r="G45" s="207">
        <v>14515</v>
      </c>
      <c r="H45" s="207">
        <v>7480</v>
      </c>
      <c r="I45" s="396">
        <v>7035</v>
      </c>
      <c r="J45" s="215"/>
      <c r="K45" s="229">
        <v>84</v>
      </c>
      <c r="L45" s="197">
        <v>5256</v>
      </c>
      <c r="M45" s="197">
        <v>5768</v>
      </c>
      <c r="N45" s="197">
        <v>6069</v>
      </c>
      <c r="O45" s="197">
        <v>6513</v>
      </c>
      <c r="P45" s="197">
        <v>6768</v>
      </c>
      <c r="Q45" s="197">
        <v>2776</v>
      </c>
      <c r="R45" s="197">
        <v>3992</v>
      </c>
    </row>
    <row r="46" spans="2:18" s="199" customFormat="1">
      <c r="B46" s="205">
        <v>28</v>
      </c>
      <c r="C46" s="197">
        <v>15133</v>
      </c>
      <c r="D46" s="197">
        <v>15036</v>
      </c>
      <c r="E46" s="197">
        <v>14933</v>
      </c>
      <c r="F46" s="197">
        <v>14877</v>
      </c>
      <c r="G46" s="207">
        <v>14508</v>
      </c>
      <c r="H46" s="207">
        <v>7491</v>
      </c>
      <c r="I46" s="396">
        <v>7017</v>
      </c>
      <c r="J46" s="215"/>
      <c r="K46" s="229"/>
      <c r="L46" s="230"/>
      <c r="M46" s="197"/>
      <c r="N46" s="197"/>
      <c r="O46" s="197"/>
      <c r="P46" s="197"/>
      <c r="Q46" s="230"/>
      <c r="R46" s="230"/>
    </row>
    <row r="47" spans="2:18" s="199" customFormat="1">
      <c r="B47" s="205">
        <v>29</v>
      </c>
      <c r="C47" s="197">
        <v>15865</v>
      </c>
      <c r="D47" s="197">
        <v>15333</v>
      </c>
      <c r="E47" s="197">
        <v>15148</v>
      </c>
      <c r="F47" s="197">
        <v>15284</v>
      </c>
      <c r="G47" s="207">
        <v>15268</v>
      </c>
      <c r="H47" s="207">
        <v>7853</v>
      </c>
      <c r="I47" s="396">
        <v>7415</v>
      </c>
      <c r="J47" s="215"/>
      <c r="K47" s="229" t="s">
        <v>992</v>
      </c>
      <c r="L47" s="197">
        <v>18853</v>
      </c>
      <c r="M47" s="197">
        <v>19926</v>
      </c>
      <c r="N47" s="197">
        <v>21147</v>
      </c>
      <c r="O47" s="197">
        <v>22395</v>
      </c>
      <c r="P47" s="197">
        <v>23806</v>
      </c>
      <c r="Q47" s="197">
        <v>8660</v>
      </c>
      <c r="R47" s="197">
        <v>15146</v>
      </c>
    </row>
    <row r="48" spans="2:18" s="199" customFormat="1">
      <c r="B48" s="205"/>
      <c r="C48" s="206"/>
      <c r="D48" s="197"/>
      <c r="E48" s="197"/>
      <c r="F48" s="197"/>
      <c r="G48" s="207"/>
      <c r="H48" s="207"/>
      <c r="I48" s="396"/>
      <c r="J48" s="215"/>
      <c r="K48" s="229">
        <v>85</v>
      </c>
      <c r="L48" s="197">
        <v>5015</v>
      </c>
      <c r="M48" s="197">
        <v>4964</v>
      </c>
      <c r="N48" s="197">
        <v>5461</v>
      </c>
      <c r="O48" s="197">
        <v>5757</v>
      </c>
      <c r="P48" s="197">
        <v>6165</v>
      </c>
      <c r="Q48" s="197">
        <v>2435</v>
      </c>
      <c r="R48" s="197">
        <v>3730</v>
      </c>
    </row>
    <row r="49" spans="2:18" s="199" customFormat="1">
      <c r="B49" s="205" t="s">
        <v>964</v>
      </c>
      <c r="C49" s="197">
        <v>83285</v>
      </c>
      <c r="D49" s="197">
        <v>82035</v>
      </c>
      <c r="E49" s="197">
        <v>81829</v>
      </c>
      <c r="F49" s="197">
        <v>81467</v>
      </c>
      <c r="G49" s="207">
        <v>81351</v>
      </c>
      <c r="H49" s="207">
        <v>41566</v>
      </c>
      <c r="I49" s="396">
        <v>39785</v>
      </c>
      <c r="J49" s="215"/>
      <c r="K49" s="229">
        <v>86</v>
      </c>
      <c r="L49" s="197">
        <v>4236</v>
      </c>
      <c r="M49" s="197">
        <v>4666</v>
      </c>
      <c r="N49" s="197">
        <v>4629</v>
      </c>
      <c r="O49" s="197">
        <v>5108</v>
      </c>
      <c r="P49" s="197">
        <v>5375</v>
      </c>
      <c r="Q49" s="197">
        <v>1979</v>
      </c>
      <c r="R49" s="197">
        <v>3396</v>
      </c>
    </row>
    <row r="50" spans="2:18" s="199" customFormat="1">
      <c r="B50" s="205">
        <v>30</v>
      </c>
      <c r="C50" s="197">
        <v>15968</v>
      </c>
      <c r="D50" s="197">
        <v>15947</v>
      </c>
      <c r="E50" s="197">
        <v>15725</v>
      </c>
      <c r="F50" s="197">
        <v>15375</v>
      </c>
      <c r="G50" s="207">
        <v>15587</v>
      </c>
      <c r="H50" s="207">
        <v>7948</v>
      </c>
      <c r="I50" s="396">
        <v>7639</v>
      </c>
      <c r="J50" s="215"/>
      <c r="K50" s="229">
        <v>87</v>
      </c>
      <c r="L50" s="197">
        <v>3763</v>
      </c>
      <c r="M50" s="197">
        <v>3932</v>
      </c>
      <c r="N50" s="197">
        <v>4329</v>
      </c>
      <c r="O50" s="197">
        <v>4286</v>
      </c>
      <c r="P50" s="197">
        <v>4751</v>
      </c>
      <c r="Q50" s="197">
        <v>1713</v>
      </c>
      <c r="R50" s="197">
        <v>3038</v>
      </c>
    </row>
    <row r="51" spans="2:18" s="199" customFormat="1">
      <c r="B51" s="205">
        <v>31</v>
      </c>
      <c r="C51" s="197">
        <v>16186</v>
      </c>
      <c r="D51" s="197">
        <v>16183</v>
      </c>
      <c r="E51" s="197">
        <v>16248</v>
      </c>
      <c r="F51" s="197">
        <v>15998</v>
      </c>
      <c r="G51" s="207">
        <v>15690</v>
      </c>
      <c r="H51" s="207">
        <v>8018</v>
      </c>
      <c r="I51" s="396">
        <v>7672</v>
      </c>
      <c r="J51" s="215"/>
      <c r="K51" s="229">
        <v>88</v>
      </c>
      <c r="L51" s="197">
        <v>3227</v>
      </c>
      <c r="M51" s="197">
        <v>3462</v>
      </c>
      <c r="N51" s="197">
        <v>3599</v>
      </c>
      <c r="O51" s="197">
        <v>3966</v>
      </c>
      <c r="P51" s="197">
        <v>3902</v>
      </c>
      <c r="Q51" s="197">
        <v>1370</v>
      </c>
      <c r="R51" s="197">
        <v>2532</v>
      </c>
    </row>
    <row r="52" spans="2:18" s="199" customFormat="1">
      <c r="B52" s="205">
        <v>32</v>
      </c>
      <c r="C52" s="197">
        <v>16344</v>
      </c>
      <c r="D52" s="197">
        <v>16427</v>
      </c>
      <c r="E52" s="197">
        <v>16472</v>
      </c>
      <c r="F52" s="197">
        <v>16431</v>
      </c>
      <c r="G52" s="207">
        <v>16297</v>
      </c>
      <c r="H52" s="207">
        <v>8338</v>
      </c>
      <c r="I52" s="396">
        <v>7959</v>
      </c>
      <c r="J52" s="215"/>
      <c r="K52" s="229">
        <v>89</v>
      </c>
      <c r="L52" s="197">
        <v>2612</v>
      </c>
      <c r="M52" s="197">
        <v>2902</v>
      </c>
      <c r="N52" s="197">
        <v>3129</v>
      </c>
      <c r="O52" s="197">
        <v>3278</v>
      </c>
      <c r="P52" s="197">
        <v>3613</v>
      </c>
      <c r="Q52" s="197">
        <v>1163</v>
      </c>
      <c r="R52" s="197">
        <v>2450</v>
      </c>
    </row>
    <row r="53" spans="2:18" s="199" customFormat="1">
      <c r="B53" s="205">
        <v>33</v>
      </c>
      <c r="C53" s="197">
        <v>17071</v>
      </c>
      <c r="D53" s="197">
        <v>16477</v>
      </c>
      <c r="E53" s="197">
        <v>16616</v>
      </c>
      <c r="F53" s="197">
        <v>16737</v>
      </c>
      <c r="G53" s="207">
        <v>16731</v>
      </c>
      <c r="H53" s="207">
        <v>8550</v>
      </c>
      <c r="I53" s="396">
        <v>8181</v>
      </c>
      <c r="J53" s="215"/>
      <c r="K53" s="229"/>
      <c r="L53" s="197"/>
      <c r="M53" s="197"/>
      <c r="N53" s="197"/>
      <c r="O53" s="197"/>
      <c r="P53" s="197"/>
      <c r="Q53" s="197"/>
      <c r="R53" s="197"/>
    </row>
    <row r="54" spans="2:18" s="199" customFormat="1">
      <c r="B54" s="205">
        <v>34</v>
      </c>
      <c r="C54" s="197">
        <v>17716</v>
      </c>
      <c r="D54" s="197">
        <v>17001</v>
      </c>
      <c r="E54" s="197">
        <v>16768</v>
      </c>
      <c r="F54" s="197">
        <v>16926</v>
      </c>
      <c r="G54" s="207">
        <v>17046</v>
      </c>
      <c r="H54" s="207">
        <v>8712</v>
      </c>
      <c r="I54" s="396">
        <v>8334</v>
      </c>
      <c r="J54" s="215"/>
      <c r="K54" s="229" t="s">
        <v>991</v>
      </c>
      <c r="L54" s="197">
        <v>7527</v>
      </c>
      <c r="M54" s="197">
        <v>8038</v>
      </c>
      <c r="N54" s="197">
        <v>8627</v>
      </c>
      <c r="O54" s="197">
        <v>9303</v>
      </c>
      <c r="P54" s="197">
        <v>10009</v>
      </c>
      <c r="Q54" s="197">
        <v>2869</v>
      </c>
      <c r="R54" s="197">
        <v>7140</v>
      </c>
    </row>
    <row r="55" spans="2:18" s="199" customFormat="1">
      <c r="B55" s="205"/>
      <c r="C55" s="206"/>
      <c r="D55" s="197"/>
      <c r="E55" s="197"/>
      <c r="F55" s="197"/>
      <c r="G55" s="207"/>
      <c r="H55" s="207"/>
      <c r="I55" s="396"/>
      <c r="J55" s="215"/>
      <c r="K55" s="229">
        <v>90</v>
      </c>
      <c r="L55" s="197">
        <v>2115</v>
      </c>
      <c r="M55" s="197">
        <v>2322</v>
      </c>
      <c r="N55" s="197">
        <v>2572</v>
      </c>
      <c r="O55" s="197">
        <v>2793</v>
      </c>
      <c r="P55" s="197">
        <v>2924</v>
      </c>
      <c r="Q55" s="197">
        <v>925</v>
      </c>
      <c r="R55" s="197">
        <v>1999</v>
      </c>
    </row>
    <row r="56" spans="2:18" s="199" customFormat="1">
      <c r="B56" s="205" t="s">
        <v>963</v>
      </c>
      <c r="C56" s="197">
        <v>99083</v>
      </c>
      <c r="D56" s="197">
        <v>95228</v>
      </c>
      <c r="E56" s="197">
        <v>92636</v>
      </c>
      <c r="F56" s="197">
        <v>90447</v>
      </c>
      <c r="G56" s="207">
        <v>89018</v>
      </c>
      <c r="H56" s="207">
        <v>45668</v>
      </c>
      <c r="I56" s="396">
        <v>43350</v>
      </c>
      <c r="J56" s="215"/>
      <c r="K56" s="229">
        <v>91</v>
      </c>
      <c r="L56" s="197">
        <v>1772</v>
      </c>
      <c r="M56" s="197">
        <v>1864</v>
      </c>
      <c r="N56" s="197">
        <v>2062</v>
      </c>
      <c r="O56" s="197">
        <v>2264</v>
      </c>
      <c r="P56" s="197">
        <v>2501</v>
      </c>
      <c r="Q56" s="197">
        <v>751</v>
      </c>
      <c r="R56" s="197">
        <v>1750</v>
      </c>
    </row>
    <row r="57" spans="2:18" s="199" customFormat="1">
      <c r="B57" s="205">
        <v>35</v>
      </c>
      <c r="C57" s="197">
        <v>18356</v>
      </c>
      <c r="D57" s="197">
        <v>17809</v>
      </c>
      <c r="E57" s="197">
        <v>17191</v>
      </c>
      <c r="F57" s="197">
        <v>16944</v>
      </c>
      <c r="G57" s="207">
        <v>17055</v>
      </c>
      <c r="H57" s="207">
        <v>8906</v>
      </c>
      <c r="I57" s="396">
        <v>8149</v>
      </c>
      <c r="J57" s="215"/>
      <c r="K57" s="229">
        <v>92</v>
      </c>
      <c r="L57" s="197">
        <v>1489</v>
      </c>
      <c r="M57" s="197">
        <v>1538</v>
      </c>
      <c r="N57" s="197">
        <v>1598</v>
      </c>
      <c r="O57" s="197">
        <v>1788</v>
      </c>
      <c r="P57" s="197">
        <v>1946</v>
      </c>
      <c r="Q57" s="197">
        <v>553</v>
      </c>
      <c r="R57" s="197">
        <v>1393</v>
      </c>
    </row>
    <row r="58" spans="2:18" s="199" customFormat="1">
      <c r="B58" s="205">
        <v>36</v>
      </c>
      <c r="C58" s="197">
        <v>18803</v>
      </c>
      <c r="D58" s="197">
        <v>18447</v>
      </c>
      <c r="E58" s="197">
        <v>18004</v>
      </c>
      <c r="F58" s="197">
        <v>17382</v>
      </c>
      <c r="G58" s="207">
        <v>17207</v>
      </c>
      <c r="H58" s="207">
        <v>8800</v>
      </c>
      <c r="I58" s="396">
        <v>8407</v>
      </c>
      <c r="J58" s="215"/>
      <c r="K58" s="229">
        <v>93</v>
      </c>
      <c r="L58" s="197">
        <v>1226</v>
      </c>
      <c r="M58" s="197">
        <v>1289</v>
      </c>
      <c r="N58" s="197">
        <v>1329</v>
      </c>
      <c r="O58" s="197">
        <v>1343</v>
      </c>
      <c r="P58" s="197">
        <v>1509</v>
      </c>
      <c r="Q58" s="197">
        <v>381</v>
      </c>
      <c r="R58" s="197">
        <v>1128</v>
      </c>
    </row>
    <row r="59" spans="2:18" s="199" customFormat="1">
      <c r="B59" s="205">
        <v>37</v>
      </c>
      <c r="C59" s="197">
        <v>19639</v>
      </c>
      <c r="D59" s="197">
        <v>18856</v>
      </c>
      <c r="E59" s="197">
        <v>18615</v>
      </c>
      <c r="F59" s="197">
        <v>18178</v>
      </c>
      <c r="G59" s="207">
        <v>17504</v>
      </c>
      <c r="H59" s="207">
        <v>8900</v>
      </c>
      <c r="I59" s="396">
        <v>8604</v>
      </c>
      <c r="J59" s="215"/>
      <c r="K59" s="229">
        <v>94</v>
      </c>
      <c r="L59" s="197">
        <v>925</v>
      </c>
      <c r="M59" s="197">
        <v>1025</v>
      </c>
      <c r="N59" s="197">
        <v>1066</v>
      </c>
      <c r="O59" s="197">
        <v>1115</v>
      </c>
      <c r="P59" s="197">
        <v>1129</v>
      </c>
      <c r="Q59" s="197">
        <v>259</v>
      </c>
      <c r="R59" s="197">
        <v>870</v>
      </c>
    </row>
    <row r="60" spans="2:18" s="199" customFormat="1">
      <c r="B60" s="205">
        <v>38</v>
      </c>
      <c r="C60" s="197">
        <v>20383</v>
      </c>
      <c r="D60" s="197">
        <v>19711</v>
      </c>
      <c r="E60" s="197">
        <v>18999</v>
      </c>
      <c r="F60" s="197">
        <v>18813</v>
      </c>
      <c r="G60" s="207">
        <v>18325</v>
      </c>
      <c r="H60" s="207">
        <v>9365</v>
      </c>
      <c r="I60" s="396">
        <v>8960</v>
      </c>
      <c r="J60" s="215"/>
      <c r="K60" s="229"/>
      <c r="L60" s="230"/>
      <c r="M60" s="197"/>
      <c r="N60" s="197"/>
      <c r="O60" s="197"/>
      <c r="P60" s="197"/>
      <c r="Q60" s="215"/>
      <c r="R60" s="215"/>
    </row>
    <row r="61" spans="2:18" s="199" customFormat="1">
      <c r="B61" s="205">
        <v>39</v>
      </c>
      <c r="C61" s="197">
        <v>21902</v>
      </c>
      <c r="D61" s="197">
        <v>20405</v>
      </c>
      <c r="E61" s="197">
        <v>19827</v>
      </c>
      <c r="F61" s="197">
        <v>19130</v>
      </c>
      <c r="G61" s="207">
        <v>18927</v>
      </c>
      <c r="H61" s="207">
        <v>9697</v>
      </c>
      <c r="I61" s="396">
        <v>9230</v>
      </c>
      <c r="J61" s="215"/>
      <c r="K61" s="229" t="s">
        <v>990</v>
      </c>
      <c r="L61" s="197">
        <v>2050</v>
      </c>
      <c r="M61" s="197">
        <v>2234</v>
      </c>
      <c r="N61" s="197">
        <v>2387</v>
      </c>
      <c r="O61" s="197">
        <v>2548</v>
      </c>
      <c r="P61" s="197">
        <v>2735</v>
      </c>
      <c r="Q61" s="197">
        <v>493</v>
      </c>
      <c r="R61" s="197">
        <v>2242</v>
      </c>
    </row>
    <row r="62" spans="2:18" s="199" customFormat="1">
      <c r="B62" s="205"/>
      <c r="C62" s="206"/>
      <c r="D62" s="197"/>
      <c r="E62" s="197"/>
      <c r="F62" s="197"/>
      <c r="G62" s="207"/>
      <c r="H62" s="207"/>
      <c r="I62" s="396"/>
      <c r="J62" s="215"/>
      <c r="K62" s="229">
        <v>95</v>
      </c>
      <c r="L62" s="197">
        <v>675</v>
      </c>
      <c r="M62" s="197">
        <v>767</v>
      </c>
      <c r="N62" s="197">
        <v>824</v>
      </c>
      <c r="O62" s="197">
        <v>865</v>
      </c>
      <c r="P62" s="197">
        <v>907</v>
      </c>
      <c r="Q62" s="197">
        <v>181</v>
      </c>
      <c r="R62" s="197">
        <v>726</v>
      </c>
    </row>
    <row r="63" spans="2:18" s="199" customFormat="1">
      <c r="B63" s="205" t="s">
        <v>962</v>
      </c>
      <c r="C63" s="197">
        <v>111415</v>
      </c>
      <c r="D63" s="197">
        <v>112191</v>
      </c>
      <c r="E63" s="197">
        <v>111197</v>
      </c>
      <c r="F63" s="197">
        <v>108695</v>
      </c>
      <c r="G63" s="207">
        <v>105266</v>
      </c>
      <c r="H63" s="207">
        <v>54216</v>
      </c>
      <c r="I63" s="396">
        <v>51050</v>
      </c>
      <c r="J63" s="215"/>
      <c r="K63" s="229">
        <v>96</v>
      </c>
      <c r="L63" s="197">
        <v>534</v>
      </c>
      <c r="M63" s="197">
        <v>543</v>
      </c>
      <c r="N63" s="197">
        <v>635</v>
      </c>
      <c r="O63" s="197">
        <v>647</v>
      </c>
      <c r="P63" s="197">
        <v>691</v>
      </c>
      <c r="Q63" s="197">
        <v>124</v>
      </c>
      <c r="R63" s="197">
        <v>567</v>
      </c>
    </row>
    <row r="64" spans="2:18" s="199" customFormat="1">
      <c r="B64" s="205">
        <v>40</v>
      </c>
      <c r="C64" s="197">
        <v>22818</v>
      </c>
      <c r="D64" s="197">
        <v>22036</v>
      </c>
      <c r="E64" s="197">
        <v>20491</v>
      </c>
      <c r="F64" s="197">
        <v>19883</v>
      </c>
      <c r="G64" s="207">
        <v>19216</v>
      </c>
      <c r="H64" s="207">
        <v>9808</v>
      </c>
      <c r="I64" s="396">
        <v>9408</v>
      </c>
      <c r="J64" s="215"/>
      <c r="K64" s="229">
        <v>97</v>
      </c>
      <c r="L64" s="197">
        <v>374</v>
      </c>
      <c r="M64" s="197">
        <v>432</v>
      </c>
      <c r="N64" s="197">
        <v>407</v>
      </c>
      <c r="O64" s="197">
        <v>492</v>
      </c>
      <c r="P64" s="197">
        <v>532</v>
      </c>
      <c r="Q64" s="197">
        <v>79</v>
      </c>
      <c r="R64" s="197">
        <v>453</v>
      </c>
    </row>
    <row r="65" spans="2:18" s="199" customFormat="1">
      <c r="B65" s="205">
        <v>41</v>
      </c>
      <c r="C65" s="197">
        <v>22894</v>
      </c>
      <c r="D65" s="197">
        <v>22868</v>
      </c>
      <c r="E65" s="197">
        <v>22079</v>
      </c>
      <c r="F65" s="197">
        <v>20607</v>
      </c>
      <c r="G65" s="207">
        <v>19999</v>
      </c>
      <c r="H65" s="207">
        <v>10342</v>
      </c>
      <c r="I65" s="396">
        <v>9657</v>
      </c>
      <c r="J65" s="215"/>
      <c r="K65" s="229">
        <v>98</v>
      </c>
      <c r="L65" s="197">
        <v>274</v>
      </c>
      <c r="M65" s="197">
        <v>284</v>
      </c>
      <c r="N65" s="197">
        <v>314</v>
      </c>
      <c r="O65" s="197">
        <v>320</v>
      </c>
      <c r="P65" s="197">
        <v>364</v>
      </c>
      <c r="Q65" s="197">
        <v>68</v>
      </c>
      <c r="R65" s="197">
        <v>296</v>
      </c>
    </row>
    <row r="66" spans="2:18" s="199" customFormat="1">
      <c r="B66" s="205">
        <v>42</v>
      </c>
      <c r="C66" s="197">
        <v>22637</v>
      </c>
      <c r="D66" s="197">
        <v>22916</v>
      </c>
      <c r="E66" s="197">
        <v>22904</v>
      </c>
      <c r="F66" s="197">
        <v>22205</v>
      </c>
      <c r="G66" s="207">
        <v>20658</v>
      </c>
      <c r="H66" s="207">
        <v>10725</v>
      </c>
      <c r="I66" s="396">
        <v>9933</v>
      </c>
      <c r="J66" s="215"/>
      <c r="K66" s="229">
        <v>99</v>
      </c>
      <c r="L66" s="197">
        <v>193</v>
      </c>
      <c r="M66" s="197">
        <v>208</v>
      </c>
      <c r="N66" s="197">
        <v>207</v>
      </c>
      <c r="O66" s="197">
        <v>224</v>
      </c>
      <c r="P66" s="197">
        <v>241</v>
      </c>
      <c r="Q66" s="197">
        <v>41</v>
      </c>
      <c r="R66" s="197">
        <v>200</v>
      </c>
    </row>
    <row r="67" spans="2:18" s="199" customFormat="1">
      <c r="B67" s="205">
        <v>43</v>
      </c>
      <c r="C67" s="197">
        <v>21700</v>
      </c>
      <c r="D67" s="197">
        <v>22714</v>
      </c>
      <c r="E67" s="197">
        <v>22976</v>
      </c>
      <c r="F67" s="197">
        <v>22989</v>
      </c>
      <c r="G67" s="207">
        <v>22357</v>
      </c>
      <c r="H67" s="207">
        <v>11551</v>
      </c>
      <c r="I67" s="396">
        <v>10806</v>
      </c>
      <c r="J67" s="215"/>
      <c r="K67" s="229"/>
      <c r="L67" s="197"/>
      <c r="M67" s="197"/>
      <c r="N67" s="197"/>
      <c r="O67" s="197"/>
      <c r="P67" s="197"/>
      <c r="Q67" s="197"/>
      <c r="R67" s="197"/>
    </row>
    <row r="68" spans="2:18" s="199" customFormat="1">
      <c r="B68" s="205">
        <v>44</v>
      </c>
      <c r="C68" s="197">
        <v>21366</v>
      </c>
      <c r="D68" s="197">
        <v>21657</v>
      </c>
      <c r="E68" s="197">
        <v>22747</v>
      </c>
      <c r="F68" s="197">
        <v>23011</v>
      </c>
      <c r="G68" s="207">
        <v>23036</v>
      </c>
      <c r="H68" s="207">
        <v>11790</v>
      </c>
      <c r="I68" s="396">
        <v>11246</v>
      </c>
      <c r="J68" s="215"/>
      <c r="K68" s="228" t="s">
        <v>989</v>
      </c>
      <c r="L68" s="197">
        <v>362</v>
      </c>
      <c r="M68" s="197">
        <v>374</v>
      </c>
      <c r="N68" s="197">
        <v>376</v>
      </c>
      <c r="O68" s="197">
        <v>414</v>
      </c>
      <c r="P68" s="197">
        <v>410</v>
      </c>
      <c r="Q68" s="197">
        <v>45</v>
      </c>
      <c r="R68" s="197">
        <v>365</v>
      </c>
    </row>
    <row r="69" spans="2:18" s="199" customFormat="1">
      <c r="B69" s="205"/>
      <c r="C69" s="206"/>
      <c r="D69" s="197"/>
      <c r="E69" s="197"/>
      <c r="F69" s="197"/>
      <c r="G69" s="207"/>
      <c r="H69" s="207"/>
      <c r="I69" s="396"/>
      <c r="J69" s="215"/>
      <c r="K69" s="228"/>
      <c r="L69" s="197"/>
      <c r="M69" s="197"/>
      <c r="N69" s="197"/>
      <c r="O69" s="197"/>
      <c r="P69" s="197"/>
      <c r="Q69" s="197"/>
      <c r="R69" s="197"/>
    </row>
    <row r="70" spans="2:18" s="199" customFormat="1">
      <c r="B70" s="205" t="s">
        <v>961</v>
      </c>
      <c r="C70" s="197">
        <v>95819</v>
      </c>
      <c r="D70" s="197">
        <v>98727</v>
      </c>
      <c r="E70" s="197">
        <v>100738</v>
      </c>
      <c r="F70" s="197">
        <v>108568</v>
      </c>
      <c r="G70" s="207">
        <v>110282</v>
      </c>
      <c r="H70" s="207">
        <v>56643</v>
      </c>
      <c r="I70" s="396">
        <v>53639</v>
      </c>
      <c r="J70" s="215"/>
      <c r="K70" s="227" t="s">
        <v>988</v>
      </c>
      <c r="L70" s="197"/>
      <c r="M70" s="197"/>
      <c r="N70" s="197"/>
      <c r="O70" s="197"/>
      <c r="P70" s="197"/>
      <c r="Q70" s="197"/>
      <c r="R70" s="197"/>
    </row>
    <row r="71" spans="2:18" s="199" customFormat="1">
      <c r="B71" s="205">
        <v>45</v>
      </c>
      <c r="C71" s="197">
        <v>20654</v>
      </c>
      <c r="D71" s="197">
        <v>21379</v>
      </c>
      <c r="E71" s="197">
        <v>21742</v>
      </c>
      <c r="F71" s="197">
        <v>22828</v>
      </c>
      <c r="G71" s="207">
        <v>23089</v>
      </c>
      <c r="H71" s="207">
        <v>11732</v>
      </c>
      <c r="I71" s="396">
        <v>11357</v>
      </c>
      <c r="J71" s="215"/>
      <c r="K71" s="226" t="s">
        <v>987</v>
      </c>
      <c r="L71" s="197">
        <v>171835</v>
      </c>
      <c r="M71" s="197">
        <v>171265</v>
      </c>
      <c r="N71" s="197">
        <v>171448</v>
      </c>
      <c r="O71" s="197">
        <v>171647</v>
      </c>
      <c r="P71" s="197">
        <v>171696</v>
      </c>
      <c r="Q71" s="197">
        <v>88219</v>
      </c>
      <c r="R71" s="197">
        <v>83477</v>
      </c>
    </row>
    <row r="72" spans="2:18" s="199" customFormat="1">
      <c r="B72" s="205">
        <v>46</v>
      </c>
      <c r="C72" s="197">
        <v>21525</v>
      </c>
      <c r="D72" s="197">
        <v>20687</v>
      </c>
      <c r="E72" s="197">
        <v>21384</v>
      </c>
      <c r="F72" s="197">
        <v>21839</v>
      </c>
      <c r="G72" s="207">
        <v>22905</v>
      </c>
      <c r="H72" s="207">
        <v>11782</v>
      </c>
      <c r="I72" s="396">
        <v>11123</v>
      </c>
      <c r="J72" s="215"/>
      <c r="K72" s="226" t="s">
        <v>981</v>
      </c>
      <c r="L72" s="197">
        <v>820539</v>
      </c>
      <c r="M72" s="197">
        <v>817217</v>
      </c>
      <c r="N72" s="197">
        <v>818172</v>
      </c>
      <c r="O72" s="197">
        <v>822223</v>
      </c>
      <c r="P72" s="197">
        <v>827030</v>
      </c>
      <c r="Q72" s="197">
        <v>424566</v>
      </c>
      <c r="R72" s="197">
        <v>402464</v>
      </c>
    </row>
    <row r="73" spans="2:18" s="199" customFormat="1">
      <c r="B73" s="205">
        <v>47</v>
      </c>
      <c r="C73" s="197">
        <v>15375</v>
      </c>
      <c r="D73" s="197">
        <v>21574</v>
      </c>
      <c r="E73" s="197">
        <v>20730</v>
      </c>
      <c r="F73" s="197">
        <v>21507</v>
      </c>
      <c r="G73" s="207">
        <v>21862</v>
      </c>
      <c r="H73" s="207">
        <v>11159</v>
      </c>
      <c r="I73" s="396">
        <v>10703</v>
      </c>
      <c r="J73" s="215"/>
      <c r="K73" s="226" t="s">
        <v>986</v>
      </c>
      <c r="L73" s="197">
        <v>261208</v>
      </c>
      <c r="M73" s="197">
        <v>272397</v>
      </c>
      <c r="N73" s="197">
        <v>280856</v>
      </c>
      <c r="O73" s="197">
        <v>287544</v>
      </c>
      <c r="P73" s="197">
        <v>293290</v>
      </c>
      <c r="Q73" s="197">
        <v>131152</v>
      </c>
      <c r="R73" s="197">
        <v>162138</v>
      </c>
    </row>
    <row r="74" spans="2:18" s="199" customFormat="1">
      <c r="B74" s="205">
        <v>48</v>
      </c>
      <c r="C74" s="197">
        <v>19741</v>
      </c>
      <c r="D74" s="197">
        <v>15303</v>
      </c>
      <c r="E74" s="197">
        <v>21604</v>
      </c>
      <c r="F74" s="197">
        <v>20774</v>
      </c>
      <c r="G74" s="207">
        <v>21564</v>
      </c>
      <c r="H74" s="207">
        <v>11052</v>
      </c>
      <c r="I74" s="396">
        <v>10512</v>
      </c>
      <c r="J74" s="215"/>
      <c r="K74" s="225" t="s">
        <v>985</v>
      </c>
      <c r="L74" s="197">
        <v>113410</v>
      </c>
      <c r="M74" s="197">
        <v>118609</v>
      </c>
      <c r="N74" s="197">
        <v>125025</v>
      </c>
      <c r="O74" s="197">
        <v>132568</v>
      </c>
      <c r="P74" s="197">
        <v>139615</v>
      </c>
      <c r="Q74" s="197">
        <v>57829</v>
      </c>
      <c r="R74" s="197">
        <v>81786</v>
      </c>
    </row>
    <row r="75" spans="2:18" s="199" customFormat="1">
      <c r="B75" s="205">
        <v>49</v>
      </c>
      <c r="C75" s="207">
        <v>18524</v>
      </c>
      <c r="D75" s="197">
        <v>19784</v>
      </c>
      <c r="E75" s="197">
        <v>15278</v>
      </c>
      <c r="F75" s="197">
        <v>21620</v>
      </c>
      <c r="G75" s="207">
        <v>20862</v>
      </c>
      <c r="H75" s="207">
        <v>10918</v>
      </c>
      <c r="I75" s="396">
        <v>9944</v>
      </c>
      <c r="J75" s="215"/>
      <c r="K75" s="225" t="s">
        <v>984</v>
      </c>
      <c r="L75" s="197">
        <v>28792</v>
      </c>
      <c r="M75" s="197">
        <v>30572</v>
      </c>
      <c r="N75" s="197">
        <v>32537</v>
      </c>
      <c r="O75" s="197">
        <v>34660</v>
      </c>
      <c r="P75" s="197">
        <v>36960</v>
      </c>
      <c r="Q75" s="197">
        <v>12067</v>
      </c>
      <c r="R75" s="197">
        <v>24893</v>
      </c>
    </row>
    <row r="76" spans="2:18" s="199" customFormat="1">
      <c r="B76" s="205"/>
      <c r="C76" s="206"/>
      <c r="D76" s="197"/>
      <c r="E76" s="197"/>
      <c r="F76" s="197"/>
      <c r="G76" s="207"/>
      <c r="H76" s="207"/>
      <c r="I76" s="396"/>
      <c r="J76" s="215"/>
      <c r="K76" s="225"/>
      <c r="L76" s="197"/>
      <c r="M76" s="197"/>
      <c r="N76" s="197"/>
      <c r="O76" s="197"/>
      <c r="P76" s="197"/>
      <c r="Q76" s="197"/>
      <c r="R76" s="197"/>
    </row>
    <row r="77" spans="2:18" s="199" customFormat="1">
      <c r="B77" s="205" t="s">
        <v>960</v>
      </c>
      <c r="C77" s="197">
        <v>79509</v>
      </c>
      <c r="D77" s="197">
        <v>82994</v>
      </c>
      <c r="E77" s="197">
        <v>87303</v>
      </c>
      <c r="F77" s="197">
        <v>87012</v>
      </c>
      <c r="G77" s="207">
        <v>92590</v>
      </c>
      <c r="H77" s="207">
        <v>47633</v>
      </c>
      <c r="I77" s="396">
        <v>44957</v>
      </c>
      <c r="J77" s="302" t="s">
        <v>983</v>
      </c>
      <c r="K77" s="303"/>
      <c r="L77" s="224"/>
      <c r="M77" s="207"/>
      <c r="N77" s="207"/>
      <c r="O77" s="197"/>
      <c r="P77" s="197"/>
      <c r="Q77" s="207"/>
      <c r="R77" s="207"/>
    </row>
    <row r="78" spans="2:18" s="199" customFormat="1">
      <c r="B78" s="204">
        <v>50</v>
      </c>
      <c r="C78" s="197">
        <v>17611</v>
      </c>
      <c r="D78" s="197">
        <v>18526</v>
      </c>
      <c r="E78" s="197">
        <v>19790</v>
      </c>
      <c r="F78" s="197">
        <v>15297</v>
      </c>
      <c r="G78" s="207">
        <v>21658</v>
      </c>
      <c r="H78" s="207">
        <v>11012</v>
      </c>
      <c r="I78" s="396">
        <v>10646</v>
      </c>
      <c r="J78" s="215"/>
      <c r="K78" s="221" t="s">
        <v>982</v>
      </c>
      <c r="L78" s="223">
        <v>13.707519731457534</v>
      </c>
      <c r="M78" s="223">
        <v>13.582984568701676</v>
      </c>
      <c r="N78" s="223">
        <v>13.494784631901743</v>
      </c>
      <c r="O78" s="220">
        <v>13.395124448460841</v>
      </c>
      <c r="P78" s="220">
        <v>13.288999517033846</v>
      </c>
      <c r="Q78" s="222">
        <v>13.699942696257553</v>
      </c>
      <c r="R78" s="222">
        <v>12.880682756268913</v>
      </c>
    </row>
    <row r="79" spans="2:18" s="199" customFormat="1">
      <c r="B79" s="204">
        <v>51</v>
      </c>
      <c r="C79" s="197">
        <v>16120</v>
      </c>
      <c r="D79" s="197">
        <v>17581</v>
      </c>
      <c r="E79" s="197">
        <v>18453</v>
      </c>
      <c r="F79" s="197">
        <v>19746</v>
      </c>
      <c r="G79" s="207">
        <v>15302</v>
      </c>
      <c r="H79" s="207">
        <v>7846</v>
      </c>
      <c r="I79" s="396">
        <v>7456</v>
      </c>
      <c r="J79" s="215"/>
      <c r="K79" s="221" t="s">
        <v>981</v>
      </c>
      <c r="L79" s="223">
        <v>65.455550574274355</v>
      </c>
      <c r="M79" s="223">
        <v>64.813277086857653</v>
      </c>
      <c r="N79" s="223">
        <v>64.398855232212185</v>
      </c>
      <c r="O79" s="220">
        <v>64.165289281996294</v>
      </c>
      <c r="P79" s="220">
        <v>64.010817203502128</v>
      </c>
      <c r="Q79" s="222">
        <v>65.932847467997647</v>
      </c>
      <c r="R79" s="222">
        <v>62.101071011404471</v>
      </c>
    </row>
    <row r="80" spans="2:18" s="199" customFormat="1">
      <c r="B80" s="204">
        <v>52</v>
      </c>
      <c r="C80" s="197">
        <v>15538</v>
      </c>
      <c r="D80" s="197">
        <v>16095</v>
      </c>
      <c r="E80" s="197">
        <v>17547</v>
      </c>
      <c r="F80" s="197">
        <v>18429</v>
      </c>
      <c r="G80" s="207">
        <v>19746</v>
      </c>
      <c r="H80" s="207">
        <v>10173</v>
      </c>
      <c r="I80" s="396">
        <v>9573</v>
      </c>
      <c r="J80" s="215"/>
      <c r="K80" s="221" t="s">
        <v>980</v>
      </c>
      <c r="L80" s="223">
        <v>20.836929694268104</v>
      </c>
      <c r="M80" s="223">
        <v>21.603738344440664</v>
      </c>
      <c r="N80" s="223">
        <v>22.106360135886078</v>
      </c>
      <c r="O80" s="220">
        <v>22.439586269542865</v>
      </c>
      <c r="P80" s="220">
        <v>22.700183279464031</v>
      </c>
      <c r="Q80" s="222">
        <v>20.367209835744802</v>
      </c>
      <c r="R80" s="222">
        <v>25.018246232326614</v>
      </c>
    </row>
    <row r="81" spans="1:18" s="199" customFormat="1">
      <c r="B81" s="204">
        <v>53</v>
      </c>
      <c r="C81" s="197">
        <v>15333</v>
      </c>
      <c r="D81" s="197">
        <v>15476</v>
      </c>
      <c r="E81" s="197">
        <v>16064</v>
      </c>
      <c r="F81" s="197">
        <v>17532</v>
      </c>
      <c r="G81" s="207">
        <v>18429</v>
      </c>
      <c r="H81" s="207">
        <v>9575</v>
      </c>
      <c r="I81" s="396">
        <v>8854</v>
      </c>
      <c r="J81" s="215"/>
      <c r="K81" s="221"/>
      <c r="L81" s="219"/>
      <c r="M81" s="219"/>
      <c r="N81" s="219"/>
      <c r="O81" s="220"/>
      <c r="P81" s="197"/>
      <c r="Q81" s="219"/>
      <c r="R81" s="219"/>
    </row>
    <row r="82" spans="1:18" s="199" customFormat="1" ht="14.25" thickBot="1">
      <c r="A82" s="203"/>
      <c r="B82" s="202">
        <v>54</v>
      </c>
      <c r="C82" s="201">
        <v>14907</v>
      </c>
      <c r="D82" s="201">
        <v>15316</v>
      </c>
      <c r="E82" s="201">
        <v>15449</v>
      </c>
      <c r="F82" s="201">
        <v>16008</v>
      </c>
      <c r="G82" s="201">
        <v>17455</v>
      </c>
      <c r="H82" s="201">
        <v>9027</v>
      </c>
      <c r="I82" s="399">
        <v>8428</v>
      </c>
      <c r="J82" s="304" t="s">
        <v>979</v>
      </c>
      <c r="K82" s="305"/>
      <c r="L82" s="218">
        <v>42.895804183531673</v>
      </c>
      <c r="M82" s="218">
        <v>43.180406684543087</v>
      </c>
      <c r="N82" s="218">
        <v>43.412633532628718</v>
      </c>
      <c r="O82" s="217">
        <v>43.627403009487956</v>
      </c>
      <c r="P82" s="217">
        <v>43.842152109571401</v>
      </c>
      <c r="Q82" s="216">
        <v>42.747192660151534</v>
      </c>
      <c r="R82" s="216">
        <v>44.930113458390103</v>
      </c>
    </row>
    <row r="83" spans="1:18" s="199" customFormat="1" ht="11.45" customHeight="1">
      <c r="A83" s="102" t="s">
        <v>959</v>
      </c>
      <c r="B83" s="102"/>
      <c r="C83" s="200"/>
      <c r="D83" s="200"/>
      <c r="E83" s="200"/>
      <c r="F83" s="200"/>
      <c r="G83" s="197"/>
      <c r="H83" s="197"/>
      <c r="I83" s="197"/>
      <c r="J83" s="215"/>
      <c r="K83" s="215"/>
      <c r="L83" s="215"/>
      <c r="M83" s="215"/>
      <c r="N83" s="215"/>
      <c r="O83" s="215"/>
      <c r="P83" s="215"/>
      <c r="Q83" s="215"/>
      <c r="R83" s="215"/>
    </row>
    <row r="84" spans="1:18" ht="11.25" customHeight="1">
      <c r="A84" s="99" t="s">
        <v>958</v>
      </c>
      <c r="B84" s="99"/>
      <c r="G84" s="197"/>
      <c r="H84" s="197"/>
      <c r="I84" s="197"/>
      <c r="J84" s="99"/>
      <c r="K84" s="196"/>
      <c r="L84" s="196"/>
      <c r="M84" s="196"/>
      <c r="N84" s="196"/>
      <c r="O84" s="196"/>
      <c r="P84" s="196"/>
      <c r="Q84" s="196"/>
      <c r="R84" s="196"/>
    </row>
    <row r="85" spans="1:18" ht="11.45" customHeight="1">
      <c r="A85" s="198" t="s">
        <v>957</v>
      </c>
      <c r="G85" s="197"/>
      <c r="H85" s="197"/>
      <c r="I85" s="197"/>
    </row>
  </sheetData>
  <mergeCells count="17">
    <mergeCell ref="J1:R1"/>
    <mergeCell ref="J3:K4"/>
    <mergeCell ref="L3:L4"/>
    <mergeCell ref="P3:R3"/>
    <mergeCell ref="J77:K77"/>
    <mergeCell ref="J82:K82"/>
    <mergeCell ref="M3:M4"/>
    <mergeCell ref="N3:N4"/>
    <mergeCell ref="O3:O4"/>
    <mergeCell ref="A1:I1"/>
    <mergeCell ref="A3:B4"/>
    <mergeCell ref="A5:B5"/>
    <mergeCell ref="C3:C4"/>
    <mergeCell ref="D3:D4"/>
    <mergeCell ref="F3:F4"/>
    <mergeCell ref="G3:I3"/>
    <mergeCell ref="E3:E4"/>
  </mergeCells>
  <phoneticPr fontId="4"/>
  <pageMargins left="0.6692913385826772" right="0.6692913385826772" top="0.98425196850393704" bottom="0.59055118110236227" header="0.51181102362204722" footer="0.51181102362204722"/>
  <pageSetup paperSize="9"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"/>
  <sheetViews>
    <sheetView showGridLines="0" zoomScale="85" zoomScaleNormal="85" workbookViewId="0">
      <pane ySplit="4" topLeftCell="A5" activePane="bottomLeft" state="frozen"/>
      <selection pane="bottomLeft" sqref="A1:L1"/>
    </sheetView>
  </sheetViews>
  <sheetFormatPr defaultRowHeight="10.5"/>
  <cols>
    <col min="1" max="1" width="1.125" style="51" customWidth="1"/>
    <col min="2" max="2" width="14.625" style="51" customWidth="1"/>
    <col min="3" max="3" width="7.375" style="51" customWidth="1"/>
    <col min="4" max="4" width="9.5" style="51" customWidth="1"/>
    <col min="5" max="6" width="7.375" style="51" customWidth="1"/>
    <col min="7" max="7" width="1.125" style="51" customWidth="1"/>
    <col min="8" max="8" width="14.625" style="51" customWidth="1"/>
    <col min="9" max="9" width="7.375" style="51" customWidth="1"/>
    <col min="10" max="10" width="9.5" style="51" customWidth="1"/>
    <col min="11" max="12" width="7.375" style="51" customWidth="1"/>
    <col min="13" max="13" width="0.5" style="51" customWidth="1"/>
    <col min="14" max="14" width="1.125" style="51" customWidth="1"/>
    <col min="15" max="15" width="14.625" style="51" customWidth="1"/>
    <col min="16" max="16" width="7.375" style="51" customWidth="1"/>
    <col min="17" max="17" width="9.5" style="51" customWidth="1"/>
    <col min="18" max="19" width="7.375" style="51" customWidth="1"/>
    <col min="20" max="20" width="1.125" style="51" customWidth="1"/>
    <col min="21" max="21" width="14.625" style="51" customWidth="1"/>
    <col min="22" max="22" width="7.375" style="51" customWidth="1"/>
    <col min="23" max="23" width="9.5" style="51" customWidth="1"/>
    <col min="24" max="25" width="7.375" style="51" customWidth="1"/>
    <col min="26" max="28" width="9" style="51" customWidth="1"/>
    <col min="29" max="29" width="11.625" style="51" bestFit="1" customWidth="1"/>
    <col min="30" max="16384" width="9" style="51"/>
  </cols>
  <sheetData>
    <row r="1" spans="1:25" s="183" customFormat="1" ht="18" customHeight="1">
      <c r="A1" s="307" t="s">
        <v>495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184"/>
      <c r="N1" s="315" t="s">
        <v>494</v>
      </c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5" s="42" customFormat="1" ht="11.45" customHeight="1" thickBot="1">
      <c r="Y2" s="182" t="s">
        <v>493</v>
      </c>
    </row>
    <row r="3" spans="1:25" ht="11.45" customHeight="1">
      <c r="A3" s="310" t="s">
        <v>492</v>
      </c>
      <c r="B3" s="308"/>
      <c r="C3" s="308" t="s">
        <v>491</v>
      </c>
      <c r="D3" s="308" t="s">
        <v>490</v>
      </c>
      <c r="E3" s="308"/>
      <c r="F3" s="309"/>
      <c r="G3" s="313" t="s">
        <v>492</v>
      </c>
      <c r="H3" s="308"/>
      <c r="I3" s="308" t="s">
        <v>491</v>
      </c>
      <c r="J3" s="308" t="s">
        <v>490</v>
      </c>
      <c r="K3" s="308"/>
      <c r="L3" s="316"/>
      <c r="M3" s="181"/>
      <c r="N3" s="317" t="s">
        <v>492</v>
      </c>
      <c r="O3" s="318"/>
      <c r="P3" s="308" t="s">
        <v>491</v>
      </c>
      <c r="Q3" s="308" t="s">
        <v>490</v>
      </c>
      <c r="R3" s="308"/>
      <c r="S3" s="316"/>
      <c r="T3" s="310" t="s">
        <v>492</v>
      </c>
      <c r="U3" s="308"/>
      <c r="V3" s="308" t="s">
        <v>491</v>
      </c>
      <c r="W3" s="308" t="s">
        <v>490</v>
      </c>
      <c r="X3" s="308"/>
      <c r="Y3" s="309"/>
    </row>
    <row r="4" spans="1:25" ht="11.45" customHeight="1">
      <c r="A4" s="311"/>
      <c r="B4" s="312"/>
      <c r="C4" s="312"/>
      <c r="D4" s="125" t="s">
        <v>489</v>
      </c>
      <c r="E4" s="125" t="s">
        <v>103</v>
      </c>
      <c r="F4" s="128" t="s">
        <v>102</v>
      </c>
      <c r="G4" s="314"/>
      <c r="H4" s="312"/>
      <c r="I4" s="312"/>
      <c r="J4" s="129" t="s">
        <v>489</v>
      </c>
      <c r="K4" s="129" t="s">
        <v>103</v>
      </c>
      <c r="L4" s="179" t="s">
        <v>102</v>
      </c>
      <c r="M4" s="180"/>
      <c r="N4" s="319"/>
      <c r="O4" s="320"/>
      <c r="P4" s="312"/>
      <c r="Q4" s="125" t="s">
        <v>489</v>
      </c>
      <c r="R4" s="125" t="s">
        <v>103</v>
      </c>
      <c r="S4" s="179" t="s">
        <v>102</v>
      </c>
      <c r="T4" s="311"/>
      <c r="U4" s="312"/>
      <c r="V4" s="312"/>
      <c r="W4" s="125" t="s">
        <v>489</v>
      </c>
      <c r="X4" s="125" t="s">
        <v>103</v>
      </c>
      <c r="Y4" s="128" t="s">
        <v>102</v>
      </c>
    </row>
    <row r="5" spans="1:25" s="71" customFormat="1" ht="12" customHeight="1">
      <c r="A5" s="324" t="s">
        <v>488</v>
      </c>
      <c r="B5" s="325"/>
      <c r="C5" s="49">
        <v>583469</v>
      </c>
      <c r="D5" s="47">
        <v>1294343</v>
      </c>
      <c r="E5" s="47">
        <v>644762</v>
      </c>
      <c r="F5" s="47">
        <v>649581</v>
      </c>
      <c r="G5" s="171"/>
      <c r="H5" s="172" t="s">
        <v>487</v>
      </c>
      <c r="I5" s="49">
        <v>4128</v>
      </c>
      <c r="J5" s="47">
        <v>9148</v>
      </c>
      <c r="K5" s="47">
        <v>4612</v>
      </c>
      <c r="L5" s="168">
        <v>4536</v>
      </c>
      <c r="N5" s="167"/>
      <c r="O5" s="172" t="s">
        <v>486</v>
      </c>
      <c r="P5" s="176">
        <v>25</v>
      </c>
      <c r="Q5" s="175">
        <v>47</v>
      </c>
      <c r="R5" s="175">
        <v>26</v>
      </c>
      <c r="S5" s="178">
        <v>21</v>
      </c>
      <c r="T5" s="177"/>
      <c r="U5" s="177" t="s">
        <v>485</v>
      </c>
      <c r="V5" s="176">
        <v>2649</v>
      </c>
      <c r="W5" s="175">
        <v>5179</v>
      </c>
      <c r="X5" s="175">
        <v>2587</v>
      </c>
      <c r="Y5" s="175">
        <v>2592</v>
      </c>
    </row>
    <row r="6" spans="1:25" s="71" customFormat="1" ht="12" customHeight="1">
      <c r="A6" s="321" t="s">
        <v>484</v>
      </c>
      <c r="B6" s="322"/>
      <c r="C6" s="49">
        <v>38592</v>
      </c>
      <c r="D6" s="47">
        <v>88982</v>
      </c>
      <c r="E6" s="47">
        <v>44065</v>
      </c>
      <c r="F6" s="47">
        <v>44917</v>
      </c>
      <c r="G6" s="171"/>
      <c r="H6" s="170" t="s">
        <v>483</v>
      </c>
      <c r="I6" s="47" t="s">
        <v>33</v>
      </c>
      <c r="J6" s="47" t="s">
        <v>33</v>
      </c>
      <c r="K6" s="47" t="s">
        <v>33</v>
      </c>
      <c r="L6" s="168" t="s">
        <v>33</v>
      </c>
      <c r="N6" s="167"/>
      <c r="O6" s="172" t="s">
        <v>482</v>
      </c>
      <c r="P6" s="49">
        <v>43</v>
      </c>
      <c r="Q6" s="47">
        <v>73</v>
      </c>
      <c r="R6" s="47">
        <v>38</v>
      </c>
      <c r="S6" s="168">
        <v>35</v>
      </c>
      <c r="T6" s="172"/>
      <c r="U6" s="169" t="s">
        <v>481</v>
      </c>
      <c r="V6" s="49">
        <v>1601</v>
      </c>
      <c r="W6" s="47">
        <v>3010</v>
      </c>
      <c r="X6" s="47">
        <v>1516</v>
      </c>
      <c r="Y6" s="47">
        <v>1494</v>
      </c>
    </row>
    <row r="7" spans="1:25" s="71" customFormat="1" ht="12" customHeight="1">
      <c r="A7" s="167"/>
      <c r="B7" s="172" t="s">
        <v>480</v>
      </c>
      <c r="C7" s="49">
        <v>442</v>
      </c>
      <c r="D7" s="47">
        <v>1084</v>
      </c>
      <c r="E7" s="47">
        <v>546</v>
      </c>
      <c r="F7" s="47">
        <v>538</v>
      </c>
      <c r="G7" s="171"/>
      <c r="H7" s="170" t="s">
        <v>479</v>
      </c>
      <c r="I7" s="47" t="s">
        <v>33</v>
      </c>
      <c r="J7" s="47" t="s">
        <v>33</v>
      </c>
      <c r="K7" s="47" t="s">
        <v>33</v>
      </c>
      <c r="L7" s="168" t="s">
        <v>33</v>
      </c>
      <c r="N7" s="167"/>
      <c r="O7" s="169" t="s">
        <v>478</v>
      </c>
      <c r="P7" s="49">
        <v>271</v>
      </c>
      <c r="Q7" s="47">
        <v>434</v>
      </c>
      <c r="R7" s="47">
        <v>237</v>
      </c>
      <c r="S7" s="168">
        <v>197</v>
      </c>
      <c r="T7" s="167"/>
      <c r="U7" s="169" t="s">
        <v>477</v>
      </c>
      <c r="V7" s="49">
        <v>1802</v>
      </c>
      <c r="W7" s="47">
        <v>3620</v>
      </c>
      <c r="X7" s="47">
        <v>1875</v>
      </c>
      <c r="Y7" s="47">
        <v>1745</v>
      </c>
    </row>
    <row r="8" spans="1:25" s="71" customFormat="1" ht="12" customHeight="1">
      <c r="A8" s="167"/>
      <c r="B8" s="172" t="s">
        <v>476</v>
      </c>
      <c r="C8" s="49">
        <v>515</v>
      </c>
      <c r="D8" s="47">
        <v>1101</v>
      </c>
      <c r="E8" s="47">
        <v>551</v>
      </c>
      <c r="F8" s="47">
        <v>550</v>
      </c>
      <c r="G8" s="171"/>
      <c r="H8" s="170" t="s">
        <v>475</v>
      </c>
      <c r="I8" s="47">
        <v>4841</v>
      </c>
      <c r="J8" s="47">
        <v>10433</v>
      </c>
      <c r="K8" s="47">
        <v>5578</v>
      </c>
      <c r="L8" s="168">
        <v>4855</v>
      </c>
      <c r="N8" s="167"/>
      <c r="O8" s="172" t="s">
        <v>474</v>
      </c>
      <c r="P8" s="49">
        <v>2</v>
      </c>
      <c r="Q8" s="47">
        <v>4</v>
      </c>
      <c r="R8" s="47">
        <v>2</v>
      </c>
      <c r="S8" s="168">
        <v>2</v>
      </c>
      <c r="T8" s="167"/>
      <c r="U8" s="166" t="s">
        <v>473</v>
      </c>
      <c r="V8" s="47">
        <v>2222</v>
      </c>
      <c r="W8" s="47">
        <v>4879</v>
      </c>
      <c r="X8" s="47">
        <v>2464</v>
      </c>
      <c r="Y8" s="47">
        <v>2415</v>
      </c>
    </row>
    <row r="9" spans="1:25" s="71" customFormat="1" ht="12" customHeight="1">
      <c r="A9" s="167"/>
      <c r="B9" s="172" t="s">
        <v>472</v>
      </c>
      <c r="C9" s="49">
        <v>1252</v>
      </c>
      <c r="D9" s="47">
        <v>2551</v>
      </c>
      <c r="E9" s="47">
        <v>1269</v>
      </c>
      <c r="F9" s="47">
        <v>1282</v>
      </c>
      <c r="G9" s="171"/>
      <c r="H9" s="173" t="s">
        <v>471</v>
      </c>
      <c r="I9" s="47">
        <v>7254</v>
      </c>
      <c r="J9" s="47">
        <v>15807</v>
      </c>
      <c r="K9" s="47">
        <v>7690</v>
      </c>
      <c r="L9" s="168">
        <v>8117</v>
      </c>
      <c r="N9" s="167"/>
      <c r="O9" s="170" t="s">
        <v>470</v>
      </c>
      <c r="P9" s="49">
        <v>2217</v>
      </c>
      <c r="Q9" s="47">
        <v>4594</v>
      </c>
      <c r="R9" s="47">
        <v>2218</v>
      </c>
      <c r="S9" s="168">
        <v>2376</v>
      </c>
      <c r="T9" s="167"/>
      <c r="U9" s="170" t="s">
        <v>469</v>
      </c>
      <c r="V9" s="47">
        <v>1650</v>
      </c>
      <c r="W9" s="47">
        <v>3639</v>
      </c>
      <c r="X9" s="47">
        <v>1724</v>
      </c>
      <c r="Y9" s="47">
        <v>1915</v>
      </c>
    </row>
    <row r="10" spans="1:25" s="71" customFormat="1" ht="12" customHeight="1">
      <c r="A10" s="167"/>
      <c r="B10" s="172" t="s">
        <v>468</v>
      </c>
      <c r="C10" s="49">
        <v>6</v>
      </c>
      <c r="D10" s="47">
        <v>11</v>
      </c>
      <c r="E10" s="47">
        <v>5</v>
      </c>
      <c r="F10" s="47">
        <v>6</v>
      </c>
      <c r="G10" s="171"/>
      <c r="H10" s="166" t="s">
        <v>467</v>
      </c>
      <c r="I10" s="47">
        <v>2612</v>
      </c>
      <c r="J10" s="47">
        <v>5503</v>
      </c>
      <c r="K10" s="47">
        <v>2745</v>
      </c>
      <c r="L10" s="168">
        <v>2758</v>
      </c>
      <c r="N10" s="167"/>
      <c r="O10" s="166" t="s">
        <v>466</v>
      </c>
      <c r="P10" s="49">
        <v>838</v>
      </c>
      <c r="Q10" s="47">
        <v>1769</v>
      </c>
      <c r="R10" s="47">
        <v>878</v>
      </c>
      <c r="S10" s="168">
        <v>891</v>
      </c>
      <c r="T10" s="167"/>
      <c r="U10" s="170" t="s">
        <v>465</v>
      </c>
      <c r="V10" s="47">
        <v>97</v>
      </c>
      <c r="W10" s="47">
        <v>186</v>
      </c>
      <c r="X10" s="47">
        <v>85</v>
      </c>
      <c r="Y10" s="47">
        <v>101</v>
      </c>
    </row>
    <row r="11" spans="1:25" s="71" customFormat="1" ht="12" customHeight="1">
      <c r="A11" s="167"/>
      <c r="B11" s="170" t="s">
        <v>464</v>
      </c>
      <c r="C11" s="47" t="s">
        <v>85</v>
      </c>
      <c r="D11" s="47" t="s">
        <v>33</v>
      </c>
      <c r="E11" s="47" t="s">
        <v>33</v>
      </c>
      <c r="F11" s="47" t="s">
        <v>33</v>
      </c>
      <c r="G11" s="171"/>
      <c r="H11" s="170" t="s">
        <v>463</v>
      </c>
      <c r="I11" s="47">
        <v>2302</v>
      </c>
      <c r="J11" s="47">
        <v>4371</v>
      </c>
      <c r="K11" s="47">
        <v>2156</v>
      </c>
      <c r="L11" s="168">
        <v>2215</v>
      </c>
      <c r="N11" s="167"/>
      <c r="O11" s="169" t="s">
        <v>462</v>
      </c>
      <c r="P11" s="49">
        <v>1001</v>
      </c>
      <c r="Q11" s="47">
        <v>2161</v>
      </c>
      <c r="R11" s="47">
        <v>1067</v>
      </c>
      <c r="S11" s="168">
        <v>1094</v>
      </c>
      <c r="T11" s="167"/>
      <c r="U11" s="166" t="s">
        <v>461</v>
      </c>
      <c r="V11" s="47">
        <v>184</v>
      </c>
      <c r="W11" s="47">
        <v>437</v>
      </c>
      <c r="X11" s="47">
        <v>217</v>
      </c>
      <c r="Y11" s="47">
        <v>220</v>
      </c>
    </row>
    <row r="12" spans="1:25" s="71" customFormat="1" ht="12" customHeight="1">
      <c r="A12" s="167"/>
      <c r="B12" s="172" t="s">
        <v>460</v>
      </c>
      <c r="C12" s="49">
        <v>2289</v>
      </c>
      <c r="D12" s="47">
        <v>5459</v>
      </c>
      <c r="E12" s="47">
        <v>2763</v>
      </c>
      <c r="F12" s="47">
        <v>2696</v>
      </c>
      <c r="G12" s="171"/>
      <c r="H12" s="170" t="s">
        <v>459</v>
      </c>
      <c r="I12" s="47">
        <v>2509</v>
      </c>
      <c r="J12" s="47">
        <v>5699</v>
      </c>
      <c r="K12" s="47">
        <v>2809</v>
      </c>
      <c r="L12" s="168">
        <v>2890</v>
      </c>
      <c r="N12" s="167"/>
      <c r="O12" s="172" t="s">
        <v>458</v>
      </c>
      <c r="P12" s="49">
        <v>3964</v>
      </c>
      <c r="Q12" s="47">
        <v>9260</v>
      </c>
      <c r="R12" s="47">
        <v>4560</v>
      </c>
      <c r="S12" s="168">
        <v>4700</v>
      </c>
      <c r="T12" s="167"/>
      <c r="U12" s="166" t="s">
        <v>457</v>
      </c>
      <c r="V12" s="47">
        <v>47</v>
      </c>
      <c r="W12" s="47">
        <v>123</v>
      </c>
      <c r="X12" s="47">
        <v>60</v>
      </c>
      <c r="Y12" s="47">
        <v>63</v>
      </c>
    </row>
    <row r="13" spans="1:25" s="71" customFormat="1" ht="12" customHeight="1">
      <c r="A13" s="167"/>
      <c r="B13" s="172" t="s">
        <v>456</v>
      </c>
      <c r="C13" s="49" t="s">
        <v>33</v>
      </c>
      <c r="D13" s="47" t="s">
        <v>33</v>
      </c>
      <c r="E13" s="47" t="s">
        <v>33</v>
      </c>
      <c r="F13" s="47" t="s">
        <v>33</v>
      </c>
      <c r="G13" s="171"/>
      <c r="H13" s="170" t="s">
        <v>455</v>
      </c>
      <c r="I13" s="47">
        <v>2551</v>
      </c>
      <c r="J13" s="47">
        <v>6065</v>
      </c>
      <c r="K13" s="47">
        <v>2991</v>
      </c>
      <c r="L13" s="168">
        <v>3074</v>
      </c>
      <c r="M13" s="82"/>
      <c r="N13" s="167"/>
      <c r="O13" s="169" t="s">
        <v>454</v>
      </c>
      <c r="P13" s="49">
        <v>2680</v>
      </c>
      <c r="Q13" s="47">
        <v>6108</v>
      </c>
      <c r="R13" s="47">
        <v>3106</v>
      </c>
      <c r="S13" s="168">
        <v>3002</v>
      </c>
      <c r="T13" s="167"/>
      <c r="U13" s="170" t="s">
        <v>453</v>
      </c>
      <c r="V13" s="47">
        <v>1830</v>
      </c>
      <c r="W13" s="47">
        <v>3985</v>
      </c>
      <c r="X13" s="47">
        <v>2026</v>
      </c>
      <c r="Y13" s="47">
        <v>1959</v>
      </c>
    </row>
    <row r="14" spans="1:25" s="71" customFormat="1" ht="12" customHeight="1">
      <c r="A14" s="167"/>
      <c r="B14" s="172" t="s">
        <v>452</v>
      </c>
      <c r="C14" s="49">
        <v>7336</v>
      </c>
      <c r="D14" s="47">
        <v>17124</v>
      </c>
      <c r="E14" s="47">
        <v>8522</v>
      </c>
      <c r="F14" s="47">
        <v>8602</v>
      </c>
      <c r="G14" s="171"/>
      <c r="H14" s="170" t="s">
        <v>451</v>
      </c>
      <c r="I14" s="47">
        <v>4878</v>
      </c>
      <c r="J14" s="47">
        <v>11340</v>
      </c>
      <c r="K14" s="47">
        <v>5619</v>
      </c>
      <c r="L14" s="168">
        <v>5721</v>
      </c>
      <c r="M14" s="82"/>
      <c r="N14" s="167"/>
      <c r="O14" s="169" t="s">
        <v>450</v>
      </c>
      <c r="P14" s="49">
        <v>827</v>
      </c>
      <c r="Q14" s="47">
        <v>1720</v>
      </c>
      <c r="R14" s="47">
        <v>891</v>
      </c>
      <c r="S14" s="168">
        <v>829</v>
      </c>
      <c r="T14" s="167"/>
      <c r="U14" s="170" t="s">
        <v>449</v>
      </c>
      <c r="V14" s="47">
        <v>283</v>
      </c>
      <c r="W14" s="47">
        <v>696</v>
      </c>
      <c r="X14" s="47">
        <v>350</v>
      </c>
      <c r="Y14" s="47">
        <v>346</v>
      </c>
    </row>
    <row r="15" spans="1:25" s="71" customFormat="1" ht="12" customHeight="1">
      <c r="A15" s="167"/>
      <c r="B15" s="172" t="s">
        <v>448</v>
      </c>
      <c r="C15" s="49">
        <v>176</v>
      </c>
      <c r="D15" s="47">
        <v>436</v>
      </c>
      <c r="E15" s="47">
        <v>223</v>
      </c>
      <c r="F15" s="47">
        <v>213</v>
      </c>
      <c r="G15" s="171"/>
      <c r="H15" s="170" t="s">
        <v>447</v>
      </c>
      <c r="I15" s="47">
        <v>1732</v>
      </c>
      <c r="J15" s="47">
        <v>3770</v>
      </c>
      <c r="K15" s="47">
        <v>1794</v>
      </c>
      <c r="L15" s="168">
        <v>1976</v>
      </c>
      <c r="M15" s="82"/>
      <c r="N15" s="167"/>
      <c r="O15" s="169" t="s">
        <v>446</v>
      </c>
      <c r="P15" s="49">
        <v>2401</v>
      </c>
      <c r="Q15" s="47">
        <v>5311</v>
      </c>
      <c r="R15" s="47">
        <v>2645</v>
      </c>
      <c r="S15" s="168">
        <v>2666</v>
      </c>
      <c r="T15" s="167"/>
      <c r="U15" s="170" t="s">
        <v>445</v>
      </c>
      <c r="V15" s="47">
        <v>353</v>
      </c>
      <c r="W15" s="47">
        <v>732</v>
      </c>
      <c r="X15" s="47">
        <v>385</v>
      </c>
      <c r="Y15" s="47">
        <v>347</v>
      </c>
    </row>
    <row r="16" spans="1:25" s="71" customFormat="1" ht="12" customHeight="1">
      <c r="A16" s="167"/>
      <c r="B16" s="172" t="s">
        <v>444</v>
      </c>
      <c r="C16" s="49">
        <v>1279</v>
      </c>
      <c r="D16" s="47">
        <v>2720</v>
      </c>
      <c r="E16" s="47">
        <v>1315</v>
      </c>
      <c r="F16" s="47">
        <v>1405</v>
      </c>
      <c r="G16" s="171"/>
      <c r="H16" s="170" t="s">
        <v>443</v>
      </c>
      <c r="I16" s="47" t="s">
        <v>33</v>
      </c>
      <c r="J16" s="47" t="s">
        <v>33</v>
      </c>
      <c r="K16" s="47" t="s">
        <v>33</v>
      </c>
      <c r="L16" s="168" t="s">
        <v>33</v>
      </c>
      <c r="N16" s="167"/>
      <c r="O16" s="172" t="s">
        <v>442</v>
      </c>
      <c r="P16" s="49">
        <v>118</v>
      </c>
      <c r="Q16" s="47">
        <v>167</v>
      </c>
      <c r="R16" s="47">
        <v>76</v>
      </c>
      <c r="S16" s="168">
        <v>91</v>
      </c>
      <c r="T16" s="167"/>
      <c r="U16" s="170" t="s">
        <v>441</v>
      </c>
      <c r="V16" s="47">
        <v>579</v>
      </c>
      <c r="W16" s="47">
        <v>1473</v>
      </c>
      <c r="X16" s="47">
        <v>770</v>
      </c>
      <c r="Y16" s="47">
        <v>703</v>
      </c>
    </row>
    <row r="17" spans="1:25" s="71" customFormat="1" ht="12" customHeight="1">
      <c r="A17" s="167"/>
      <c r="B17" s="172" t="s">
        <v>440</v>
      </c>
      <c r="C17" s="49">
        <v>3108</v>
      </c>
      <c r="D17" s="47">
        <v>7412</v>
      </c>
      <c r="E17" s="47">
        <v>3643</v>
      </c>
      <c r="F17" s="47">
        <v>3769</v>
      </c>
      <c r="G17" s="171"/>
      <c r="H17" s="170" t="s">
        <v>439</v>
      </c>
      <c r="I17" s="47" t="s">
        <v>33</v>
      </c>
      <c r="J17" s="47" t="s">
        <v>33</v>
      </c>
      <c r="K17" s="47" t="s">
        <v>33</v>
      </c>
      <c r="L17" s="168" t="s">
        <v>33</v>
      </c>
      <c r="O17" s="169" t="s">
        <v>438</v>
      </c>
      <c r="P17" s="49">
        <v>212</v>
      </c>
      <c r="Q17" s="47">
        <v>362</v>
      </c>
      <c r="R17" s="47">
        <v>187</v>
      </c>
      <c r="S17" s="168">
        <v>175</v>
      </c>
      <c r="T17" s="167"/>
      <c r="U17" s="166" t="s">
        <v>437</v>
      </c>
      <c r="V17" s="47">
        <v>417</v>
      </c>
      <c r="W17" s="47">
        <v>1058</v>
      </c>
      <c r="X17" s="47">
        <v>539</v>
      </c>
      <c r="Y17" s="47">
        <v>519</v>
      </c>
    </row>
    <row r="18" spans="1:25" s="71" customFormat="1" ht="12" customHeight="1">
      <c r="A18" s="167"/>
      <c r="B18" s="172" t="s">
        <v>436</v>
      </c>
      <c r="C18" s="49">
        <v>215</v>
      </c>
      <c r="D18" s="47">
        <v>545</v>
      </c>
      <c r="E18" s="47">
        <v>268</v>
      </c>
      <c r="F18" s="47">
        <v>277</v>
      </c>
      <c r="G18" s="171"/>
      <c r="H18" s="170" t="s">
        <v>435</v>
      </c>
      <c r="I18" s="47" t="s">
        <v>33</v>
      </c>
      <c r="J18" s="47" t="s">
        <v>33</v>
      </c>
      <c r="K18" s="47" t="s">
        <v>33</v>
      </c>
      <c r="L18" s="168" t="s">
        <v>33</v>
      </c>
      <c r="O18" s="169" t="s">
        <v>434</v>
      </c>
      <c r="P18" s="49">
        <v>411</v>
      </c>
      <c r="Q18" s="47">
        <v>742</v>
      </c>
      <c r="R18" s="47">
        <v>382</v>
      </c>
      <c r="S18" s="168">
        <v>360</v>
      </c>
      <c r="T18" s="167"/>
      <c r="U18" s="166" t="s">
        <v>433</v>
      </c>
      <c r="V18" s="47">
        <v>621</v>
      </c>
      <c r="W18" s="47">
        <v>1554</v>
      </c>
      <c r="X18" s="47">
        <v>794</v>
      </c>
      <c r="Y18" s="47">
        <v>760</v>
      </c>
    </row>
    <row r="19" spans="1:25" s="71" customFormat="1" ht="12" customHeight="1">
      <c r="A19" s="167"/>
      <c r="B19" s="172" t="s">
        <v>432</v>
      </c>
      <c r="C19" s="49">
        <v>481</v>
      </c>
      <c r="D19" s="47">
        <v>1142</v>
      </c>
      <c r="E19" s="47">
        <v>564</v>
      </c>
      <c r="F19" s="168">
        <v>578</v>
      </c>
      <c r="G19" s="167"/>
      <c r="H19" s="170" t="s">
        <v>431</v>
      </c>
      <c r="I19" s="47">
        <v>4350</v>
      </c>
      <c r="J19" s="47">
        <v>10682</v>
      </c>
      <c r="K19" s="47">
        <v>5214</v>
      </c>
      <c r="L19" s="168">
        <v>5468</v>
      </c>
      <c r="O19" s="169" t="s">
        <v>430</v>
      </c>
      <c r="P19" s="49">
        <v>653</v>
      </c>
      <c r="Q19" s="47">
        <v>939</v>
      </c>
      <c r="R19" s="47">
        <v>498</v>
      </c>
      <c r="S19" s="168">
        <v>441</v>
      </c>
      <c r="T19" s="167"/>
      <c r="U19" s="166" t="s">
        <v>429</v>
      </c>
      <c r="V19" s="47" t="s">
        <v>33</v>
      </c>
      <c r="W19" s="47" t="s">
        <v>33</v>
      </c>
      <c r="X19" s="47" t="s">
        <v>33</v>
      </c>
      <c r="Y19" s="47" t="s">
        <v>33</v>
      </c>
    </row>
    <row r="20" spans="1:25" s="71" customFormat="1" ht="12" customHeight="1">
      <c r="A20" s="167"/>
      <c r="B20" s="172" t="s">
        <v>428</v>
      </c>
      <c r="C20" s="49" t="s">
        <v>33</v>
      </c>
      <c r="D20" s="47" t="s">
        <v>33</v>
      </c>
      <c r="E20" s="47" t="s">
        <v>33</v>
      </c>
      <c r="F20" s="168" t="s">
        <v>33</v>
      </c>
      <c r="G20" s="167"/>
      <c r="H20" s="170" t="s">
        <v>427</v>
      </c>
      <c r="I20" s="47">
        <v>2924</v>
      </c>
      <c r="J20" s="47">
        <v>6152</v>
      </c>
      <c r="K20" s="47">
        <v>3182</v>
      </c>
      <c r="L20" s="168">
        <v>2970</v>
      </c>
      <c r="O20" s="169" t="s">
        <v>426</v>
      </c>
      <c r="P20" s="49">
        <v>429</v>
      </c>
      <c r="Q20" s="47">
        <v>568</v>
      </c>
      <c r="R20" s="47">
        <v>343</v>
      </c>
      <c r="S20" s="168">
        <v>225</v>
      </c>
      <c r="T20" s="167"/>
      <c r="U20" s="166" t="s">
        <v>425</v>
      </c>
      <c r="V20" s="47">
        <v>94</v>
      </c>
      <c r="W20" s="47">
        <v>243</v>
      </c>
      <c r="X20" s="47">
        <v>132</v>
      </c>
      <c r="Y20" s="47">
        <v>111</v>
      </c>
    </row>
    <row r="21" spans="1:25" s="71" customFormat="1" ht="12" customHeight="1">
      <c r="A21" s="167"/>
      <c r="B21" s="172" t="s">
        <v>424</v>
      </c>
      <c r="C21" s="49" t="s">
        <v>33</v>
      </c>
      <c r="D21" s="47" t="s">
        <v>33</v>
      </c>
      <c r="E21" s="47" t="s">
        <v>33</v>
      </c>
      <c r="F21" s="168" t="s">
        <v>33</v>
      </c>
      <c r="H21" s="170" t="s">
        <v>423</v>
      </c>
      <c r="I21" s="47">
        <v>3126</v>
      </c>
      <c r="J21" s="47">
        <v>7401</v>
      </c>
      <c r="K21" s="47">
        <v>3703</v>
      </c>
      <c r="L21" s="168">
        <v>3698</v>
      </c>
      <c r="N21" s="321" t="s">
        <v>40</v>
      </c>
      <c r="O21" s="322"/>
      <c r="P21" s="49">
        <v>72071</v>
      </c>
      <c r="Q21" s="47">
        <v>162289</v>
      </c>
      <c r="R21" s="47">
        <v>80554</v>
      </c>
      <c r="S21" s="168">
        <v>81735</v>
      </c>
      <c r="T21" s="167"/>
      <c r="U21" s="170" t="s">
        <v>422</v>
      </c>
      <c r="V21" s="47">
        <v>1974</v>
      </c>
      <c r="W21" s="47">
        <v>4234</v>
      </c>
      <c r="X21" s="47">
        <v>2052</v>
      </c>
      <c r="Y21" s="47">
        <v>2182</v>
      </c>
    </row>
    <row r="22" spans="1:25" s="71" customFormat="1" ht="12" customHeight="1">
      <c r="A22" s="167"/>
      <c r="B22" s="172" t="s">
        <v>421</v>
      </c>
      <c r="C22" s="49">
        <v>583</v>
      </c>
      <c r="D22" s="47">
        <v>1220</v>
      </c>
      <c r="E22" s="47">
        <v>596</v>
      </c>
      <c r="F22" s="168">
        <v>624</v>
      </c>
      <c r="H22" s="170" t="s">
        <v>420</v>
      </c>
      <c r="I22" s="47">
        <v>2908</v>
      </c>
      <c r="J22" s="47">
        <v>6264</v>
      </c>
      <c r="K22" s="47">
        <v>3181</v>
      </c>
      <c r="L22" s="168">
        <v>3083</v>
      </c>
      <c r="N22" s="167"/>
      <c r="O22" s="172" t="s">
        <v>419</v>
      </c>
      <c r="P22" s="49">
        <v>4322</v>
      </c>
      <c r="Q22" s="47">
        <v>9504</v>
      </c>
      <c r="R22" s="47">
        <v>4680</v>
      </c>
      <c r="S22" s="168">
        <v>4824</v>
      </c>
      <c r="T22" s="167"/>
      <c r="U22" s="170" t="s">
        <v>418</v>
      </c>
      <c r="V22" s="47">
        <v>3603</v>
      </c>
      <c r="W22" s="47">
        <v>8283</v>
      </c>
      <c r="X22" s="47">
        <v>4121</v>
      </c>
      <c r="Y22" s="47">
        <v>4162</v>
      </c>
    </row>
    <row r="23" spans="1:25" s="71" customFormat="1" ht="12" customHeight="1">
      <c r="A23" s="167"/>
      <c r="B23" s="172" t="s">
        <v>417</v>
      </c>
      <c r="C23" s="49">
        <v>1232</v>
      </c>
      <c r="D23" s="47">
        <v>2871</v>
      </c>
      <c r="E23" s="47">
        <v>1412</v>
      </c>
      <c r="F23" s="168">
        <v>1459</v>
      </c>
      <c r="H23" s="170" t="s">
        <v>416</v>
      </c>
      <c r="I23" s="47">
        <v>3036</v>
      </c>
      <c r="J23" s="47">
        <v>6835</v>
      </c>
      <c r="K23" s="47">
        <v>3547</v>
      </c>
      <c r="L23" s="168">
        <v>3288</v>
      </c>
      <c r="N23" s="167"/>
      <c r="O23" s="172" t="s">
        <v>415</v>
      </c>
      <c r="P23" s="49">
        <v>3936</v>
      </c>
      <c r="Q23" s="47">
        <v>8269</v>
      </c>
      <c r="R23" s="47">
        <v>4132</v>
      </c>
      <c r="S23" s="168">
        <v>4137</v>
      </c>
      <c r="T23" s="167"/>
      <c r="U23" s="170" t="s">
        <v>414</v>
      </c>
      <c r="V23" s="47">
        <v>469</v>
      </c>
      <c r="W23" s="47">
        <v>1162</v>
      </c>
      <c r="X23" s="47">
        <v>594</v>
      </c>
      <c r="Y23" s="47">
        <v>568</v>
      </c>
    </row>
    <row r="24" spans="1:25" s="71" customFormat="1" ht="12" customHeight="1">
      <c r="A24" s="167"/>
      <c r="B24" s="172" t="s">
        <v>413</v>
      </c>
      <c r="C24" s="49">
        <v>13</v>
      </c>
      <c r="D24" s="47">
        <v>32</v>
      </c>
      <c r="E24" s="47">
        <v>14</v>
      </c>
      <c r="F24" s="168">
        <v>18</v>
      </c>
      <c r="H24" s="170" t="s">
        <v>412</v>
      </c>
      <c r="I24" s="47">
        <v>1904</v>
      </c>
      <c r="J24" s="47">
        <v>4142</v>
      </c>
      <c r="K24" s="47">
        <v>2096</v>
      </c>
      <c r="L24" s="168">
        <v>2046</v>
      </c>
      <c r="N24" s="167"/>
      <c r="O24" s="169" t="s">
        <v>411</v>
      </c>
      <c r="P24" s="49">
        <v>3397</v>
      </c>
      <c r="Q24" s="47">
        <v>7747</v>
      </c>
      <c r="R24" s="47">
        <v>3805</v>
      </c>
      <c r="S24" s="168">
        <v>3942</v>
      </c>
      <c r="T24" s="167"/>
      <c r="U24" s="170" t="s">
        <v>410</v>
      </c>
      <c r="V24" s="47">
        <v>1198</v>
      </c>
      <c r="W24" s="47">
        <v>2576</v>
      </c>
      <c r="X24" s="47">
        <v>1364</v>
      </c>
      <c r="Y24" s="47">
        <v>1212</v>
      </c>
    </row>
    <row r="25" spans="1:25" s="71" customFormat="1" ht="12" customHeight="1">
      <c r="A25" s="167"/>
      <c r="B25" s="172" t="s">
        <v>409</v>
      </c>
      <c r="C25" s="49">
        <v>30</v>
      </c>
      <c r="D25" s="47">
        <v>61</v>
      </c>
      <c r="E25" s="47">
        <v>31</v>
      </c>
      <c r="F25" s="168">
        <v>30</v>
      </c>
      <c r="G25" s="321" t="s">
        <v>41</v>
      </c>
      <c r="H25" s="322"/>
      <c r="I25" s="47">
        <v>55888</v>
      </c>
      <c r="J25" s="47">
        <v>117038</v>
      </c>
      <c r="K25" s="47">
        <v>58075</v>
      </c>
      <c r="L25" s="168">
        <v>58963</v>
      </c>
      <c r="N25" s="167"/>
      <c r="O25" s="172" t="s">
        <v>408</v>
      </c>
      <c r="P25" s="49">
        <v>1</v>
      </c>
      <c r="Q25" s="47">
        <v>1</v>
      </c>
      <c r="R25" s="47">
        <v>1</v>
      </c>
      <c r="S25" s="168" t="s">
        <v>33</v>
      </c>
      <c r="T25" s="167"/>
      <c r="U25" s="170" t="s">
        <v>407</v>
      </c>
      <c r="V25" s="47">
        <v>2800</v>
      </c>
      <c r="W25" s="47">
        <v>6619</v>
      </c>
      <c r="X25" s="47">
        <v>3276</v>
      </c>
      <c r="Y25" s="47">
        <v>3343</v>
      </c>
    </row>
    <row r="26" spans="1:25" s="71" customFormat="1" ht="12" customHeight="1">
      <c r="A26" s="167"/>
      <c r="B26" s="169" t="s">
        <v>406</v>
      </c>
      <c r="C26" s="49">
        <v>51</v>
      </c>
      <c r="D26" s="47">
        <v>124</v>
      </c>
      <c r="E26" s="47">
        <v>63</v>
      </c>
      <c r="F26" s="168">
        <v>61</v>
      </c>
      <c r="G26" s="174"/>
      <c r="H26" s="170" t="s">
        <v>405</v>
      </c>
      <c r="I26" s="47">
        <v>726</v>
      </c>
      <c r="J26" s="47">
        <v>1492</v>
      </c>
      <c r="K26" s="47">
        <v>723</v>
      </c>
      <c r="L26" s="168">
        <v>769</v>
      </c>
      <c r="N26" s="167"/>
      <c r="O26" s="169" t="s">
        <v>404</v>
      </c>
      <c r="P26" s="49">
        <v>48</v>
      </c>
      <c r="Q26" s="47">
        <v>48</v>
      </c>
      <c r="R26" s="47">
        <v>10</v>
      </c>
      <c r="S26" s="168">
        <v>38</v>
      </c>
      <c r="T26" s="167"/>
      <c r="U26" s="170" t="s">
        <v>403</v>
      </c>
      <c r="V26" s="47">
        <v>3133</v>
      </c>
      <c r="W26" s="47">
        <v>7208</v>
      </c>
      <c r="X26" s="47">
        <v>3572</v>
      </c>
      <c r="Y26" s="47">
        <v>3636</v>
      </c>
    </row>
    <row r="27" spans="1:25" s="71" customFormat="1" ht="12" customHeight="1">
      <c r="A27" s="167"/>
      <c r="B27" s="169" t="s">
        <v>402</v>
      </c>
      <c r="C27" s="49">
        <v>65</v>
      </c>
      <c r="D27" s="47">
        <v>163</v>
      </c>
      <c r="E27" s="47">
        <v>87</v>
      </c>
      <c r="F27" s="168">
        <v>76</v>
      </c>
      <c r="G27" s="167"/>
      <c r="H27" s="170" t="s">
        <v>401</v>
      </c>
      <c r="I27" s="47">
        <v>790</v>
      </c>
      <c r="J27" s="47">
        <v>1507</v>
      </c>
      <c r="K27" s="47">
        <v>740</v>
      </c>
      <c r="L27" s="168">
        <v>767</v>
      </c>
      <c r="N27" s="167"/>
      <c r="O27" s="172" t="s">
        <v>400</v>
      </c>
      <c r="P27" s="49">
        <v>1</v>
      </c>
      <c r="Q27" s="47">
        <v>3</v>
      </c>
      <c r="R27" s="47">
        <v>1</v>
      </c>
      <c r="S27" s="168">
        <v>2</v>
      </c>
      <c r="T27" s="167"/>
      <c r="U27" s="170" t="s">
        <v>399</v>
      </c>
      <c r="V27" s="47">
        <v>4067</v>
      </c>
      <c r="W27" s="47">
        <v>9498</v>
      </c>
      <c r="X27" s="47">
        <v>4662</v>
      </c>
      <c r="Y27" s="47">
        <v>4836</v>
      </c>
    </row>
    <row r="28" spans="1:25" s="71" customFormat="1" ht="12" customHeight="1">
      <c r="A28" s="167"/>
      <c r="B28" s="172" t="s">
        <v>398</v>
      </c>
      <c r="C28" s="49">
        <v>1497</v>
      </c>
      <c r="D28" s="47">
        <v>3255</v>
      </c>
      <c r="E28" s="47">
        <v>1599</v>
      </c>
      <c r="F28" s="168">
        <v>1656</v>
      </c>
      <c r="G28" s="167"/>
      <c r="H28" s="170" t="s">
        <v>397</v>
      </c>
      <c r="I28" s="47">
        <v>2209</v>
      </c>
      <c r="J28" s="47">
        <v>4516</v>
      </c>
      <c r="K28" s="47">
        <v>2223</v>
      </c>
      <c r="L28" s="168">
        <v>2293</v>
      </c>
      <c r="N28" s="167"/>
      <c r="O28" s="172" t="s">
        <v>396</v>
      </c>
      <c r="P28" s="49">
        <v>4</v>
      </c>
      <c r="Q28" s="47">
        <v>5</v>
      </c>
      <c r="R28" s="47">
        <v>2</v>
      </c>
      <c r="S28" s="168">
        <v>3</v>
      </c>
      <c r="T28" s="167"/>
      <c r="U28" s="170" t="s">
        <v>395</v>
      </c>
      <c r="V28" s="47">
        <v>71</v>
      </c>
      <c r="W28" s="47">
        <v>147</v>
      </c>
      <c r="X28" s="47">
        <v>73</v>
      </c>
      <c r="Y28" s="47">
        <v>74</v>
      </c>
    </row>
    <row r="29" spans="1:25" s="71" customFormat="1" ht="12" customHeight="1">
      <c r="A29" s="167"/>
      <c r="B29" s="172" t="s">
        <v>394</v>
      </c>
      <c r="C29" s="49">
        <v>842</v>
      </c>
      <c r="D29" s="47">
        <v>1932</v>
      </c>
      <c r="E29" s="47">
        <v>949</v>
      </c>
      <c r="F29" s="47">
        <v>983</v>
      </c>
      <c r="G29" s="171"/>
      <c r="H29" s="170" t="s">
        <v>393</v>
      </c>
      <c r="I29" s="47">
        <v>2297</v>
      </c>
      <c r="J29" s="47">
        <v>5063</v>
      </c>
      <c r="K29" s="47">
        <v>2492</v>
      </c>
      <c r="L29" s="168">
        <v>2571</v>
      </c>
      <c r="N29" s="167"/>
      <c r="O29" s="169" t="s">
        <v>392</v>
      </c>
      <c r="P29" s="49">
        <v>1</v>
      </c>
      <c r="Q29" s="47">
        <v>2</v>
      </c>
      <c r="R29" s="47">
        <v>2</v>
      </c>
      <c r="S29" s="168" t="s">
        <v>33</v>
      </c>
      <c r="T29" s="167"/>
      <c r="U29" s="170" t="s">
        <v>391</v>
      </c>
      <c r="V29" s="47">
        <v>41</v>
      </c>
      <c r="W29" s="47">
        <v>113</v>
      </c>
      <c r="X29" s="47">
        <v>50</v>
      </c>
      <c r="Y29" s="47">
        <v>63</v>
      </c>
    </row>
    <row r="30" spans="1:25" s="71" customFormat="1" ht="12" customHeight="1">
      <c r="A30" s="167"/>
      <c r="B30" s="172" t="s">
        <v>390</v>
      </c>
      <c r="C30" s="49">
        <v>911</v>
      </c>
      <c r="D30" s="47">
        <v>2176</v>
      </c>
      <c r="E30" s="47">
        <v>1065</v>
      </c>
      <c r="F30" s="47">
        <v>1111</v>
      </c>
      <c r="G30" s="171"/>
      <c r="H30" s="170" t="s">
        <v>389</v>
      </c>
      <c r="I30" s="47">
        <v>2071</v>
      </c>
      <c r="J30" s="47">
        <v>4306</v>
      </c>
      <c r="K30" s="47">
        <v>2155</v>
      </c>
      <c r="L30" s="168">
        <v>2151</v>
      </c>
      <c r="N30" s="167"/>
      <c r="O30" s="172" t="s">
        <v>388</v>
      </c>
      <c r="P30" s="49">
        <v>847</v>
      </c>
      <c r="Q30" s="47">
        <v>1838</v>
      </c>
      <c r="R30" s="47">
        <v>923</v>
      </c>
      <c r="S30" s="168">
        <v>915</v>
      </c>
      <c r="T30" s="167"/>
      <c r="U30" s="166" t="s">
        <v>387</v>
      </c>
      <c r="V30" s="47">
        <v>3</v>
      </c>
      <c r="W30" s="47">
        <v>9</v>
      </c>
      <c r="X30" s="47">
        <v>4</v>
      </c>
      <c r="Y30" s="47">
        <v>5</v>
      </c>
    </row>
    <row r="31" spans="1:25" s="71" customFormat="1" ht="12" customHeight="1">
      <c r="A31" s="167"/>
      <c r="B31" s="172" t="s">
        <v>386</v>
      </c>
      <c r="C31" s="49">
        <v>1967</v>
      </c>
      <c r="D31" s="47">
        <v>4386</v>
      </c>
      <c r="E31" s="47">
        <v>2160</v>
      </c>
      <c r="F31" s="47">
        <v>2226</v>
      </c>
      <c r="G31" s="171"/>
      <c r="H31" s="170" t="s">
        <v>385</v>
      </c>
      <c r="I31" s="47">
        <v>1365</v>
      </c>
      <c r="J31" s="47">
        <v>2830</v>
      </c>
      <c r="K31" s="47">
        <v>1412</v>
      </c>
      <c r="L31" s="168">
        <v>1418</v>
      </c>
      <c r="N31" s="167"/>
      <c r="O31" s="172" t="s">
        <v>384</v>
      </c>
      <c r="P31" s="49">
        <v>176</v>
      </c>
      <c r="Q31" s="47">
        <v>405</v>
      </c>
      <c r="R31" s="47">
        <v>196</v>
      </c>
      <c r="S31" s="168">
        <v>209</v>
      </c>
      <c r="U31" s="166" t="s">
        <v>383</v>
      </c>
      <c r="V31" s="47">
        <v>141</v>
      </c>
      <c r="W31" s="47">
        <v>337</v>
      </c>
      <c r="X31" s="47">
        <v>167</v>
      </c>
      <c r="Y31" s="47">
        <v>170</v>
      </c>
    </row>
    <row r="32" spans="1:25" s="71" customFormat="1" ht="12" customHeight="1">
      <c r="A32" s="167"/>
      <c r="B32" s="170" t="s">
        <v>382</v>
      </c>
      <c r="C32" s="47">
        <v>277</v>
      </c>
      <c r="D32" s="47">
        <v>638</v>
      </c>
      <c r="E32" s="47">
        <v>319</v>
      </c>
      <c r="F32" s="47">
        <v>319</v>
      </c>
      <c r="G32" s="171"/>
      <c r="H32" s="170" t="s">
        <v>381</v>
      </c>
      <c r="I32" s="47">
        <v>2052</v>
      </c>
      <c r="J32" s="47">
        <v>4381</v>
      </c>
      <c r="K32" s="47">
        <v>2192</v>
      </c>
      <c r="L32" s="168">
        <v>2189</v>
      </c>
      <c r="N32" s="167"/>
      <c r="O32" s="169" t="s">
        <v>380</v>
      </c>
      <c r="P32" s="49">
        <v>56</v>
      </c>
      <c r="Q32" s="47">
        <v>140</v>
      </c>
      <c r="R32" s="47">
        <v>71</v>
      </c>
      <c r="S32" s="168">
        <v>69</v>
      </c>
      <c r="U32" s="166" t="s">
        <v>379</v>
      </c>
      <c r="V32" s="47">
        <v>41</v>
      </c>
      <c r="W32" s="47">
        <v>84</v>
      </c>
      <c r="X32" s="47">
        <v>44</v>
      </c>
      <c r="Y32" s="47">
        <v>40</v>
      </c>
    </row>
    <row r="33" spans="1:25" s="71" customFormat="1" ht="12" customHeight="1">
      <c r="A33" s="167"/>
      <c r="B33" s="170" t="s">
        <v>378</v>
      </c>
      <c r="C33" s="47">
        <v>668</v>
      </c>
      <c r="D33" s="47">
        <v>1386</v>
      </c>
      <c r="E33" s="47">
        <v>673</v>
      </c>
      <c r="F33" s="47">
        <v>713</v>
      </c>
      <c r="G33" s="171"/>
      <c r="H33" s="170" t="s">
        <v>377</v>
      </c>
      <c r="I33" s="47">
        <v>184</v>
      </c>
      <c r="J33" s="47">
        <v>430</v>
      </c>
      <c r="K33" s="47">
        <v>214</v>
      </c>
      <c r="L33" s="168">
        <v>216</v>
      </c>
      <c r="N33" s="167"/>
      <c r="O33" s="172" t="s">
        <v>376</v>
      </c>
      <c r="P33" s="49">
        <v>5</v>
      </c>
      <c r="Q33" s="47">
        <v>15</v>
      </c>
      <c r="R33" s="47">
        <v>8</v>
      </c>
      <c r="S33" s="168">
        <v>7</v>
      </c>
      <c r="U33" s="170" t="s">
        <v>375</v>
      </c>
      <c r="V33" s="47">
        <v>2</v>
      </c>
      <c r="W33" s="47">
        <v>3</v>
      </c>
      <c r="X33" s="47">
        <v>2</v>
      </c>
      <c r="Y33" s="47">
        <v>1</v>
      </c>
    </row>
    <row r="34" spans="1:25" s="71" customFormat="1" ht="12" customHeight="1">
      <c r="A34" s="167"/>
      <c r="B34" s="173" t="s">
        <v>374</v>
      </c>
      <c r="C34" s="47">
        <v>116</v>
      </c>
      <c r="D34" s="47">
        <v>269</v>
      </c>
      <c r="E34" s="47">
        <v>133</v>
      </c>
      <c r="F34" s="47">
        <v>136</v>
      </c>
      <c r="G34" s="171"/>
      <c r="H34" s="170" t="s">
        <v>373</v>
      </c>
      <c r="I34" s="47">
        <v>243</v>
      </c>
      <c r="J34" s="47">
        <v>492</v>
      </c>
      <c r="K34" s="47">
        <v>238</v>
      </c>
      <c r="L34" s="168">
        <v>254</v>
      </c>
      <c r="N34" s="167"/>
      <c r="O34" s="172" t="s">
        <v>372</v>
      </c>
      <c r="P34" s="49">
        <v>324</v>
      </c>
      <c r="Q34" s="47">
        <v>694</v>
      </c>
      <c r="R34" s="47">
        <v>346</v>
      </c>
      <c r="S34" s="168">
        <v>348</v>
      </c>
      <c r="U34" s="170" t="s">
        <v>371</v>
      </c>
      <c r="V34" s="47">
        <v>224</v>
      </c>
      <c r="W34" s="47">
        <v>540</v>
      </c>
      <c r="X34" s="47">
        <v>263</v>
      </c>
      <c r="Y34" s="47">
        <v>277</v>
      </c>
    </row>
    <row r="35" spans="1:25" s="71" customFormat="1" ht="12" customHeight="1">
      <c r="A35" s="167"/>
      <c r="B35" s="173" t="s">
        <v>370</v>
      </c>
      <c r="C35" s="47">
        <v>713</v>
      </c>
      <c r="D35" s="47">
        <v>1786</v>
      </c>
      <c r="E35" s="47">
        <v>911</v>
      </c>
      <c r="F35" s="47">
        <v>875</v>
      </c>
      <c r="G35" s="171"/>
      <c r="H35" s="170" t="s">
        <v>369</v>
      </c>
      <c r="I35" s="47">
        <v>4698</v>
      </c>
      <c r="J35" s="47">
        <v>9896</v>
      </c>
      <c r="K35" s="47">
        <v>4926</v>
      </c>
      <c r="L35" s="168">
        <v>4970</v>
      </c>
      <c r="N35" s="167"/>
      <c r="O35" s="172" t="s">
        <v>368</v>
      </c>
      <c r="P35" s="49">
        <v>2670</v>
      </c>
      <c r="Q35" s="47">
        <v>5981</v>
      </c>
      <c r="R35" s="47">
        <v>2965</v>
      </c>
      <c r="S35" s="168">
        <v>3016</v>
      </c>
      <c r="T35" s="323" t="s">
        <v>367</v>
      </c>
      <c r="U35" s="322"/>
      <c r="V35" s="47">
        <v>46576</v>
      </c>
      <c r="W35" s="47">
        <v>100504</v>
      </c>
      <c r="X35" s="47">
        <v>50006</v>
      </c>
      <c r="Y35" s="47">
        <v>50498</v>
      </c>
    </row>
    <row r="36" spans="1:25" s="71" customFormat="1" ht="12" customHeight="1">
      <c r="A36" s="167"/>
      <c r="B36" s="173" t="s">
        <v>366</v>
      </c>
      <c r="C36" s="47">
        <v>391</v>
      </c>
      <c r="D36" s="47">
        <v>974</v>
      </c>
      <c r="E36" s="47">
        <v>491</v>
      </c>
      <c r="F36" s="47">
        <v>483</v>
      </c>
      <c r="G36" s="171"/>
      <c r="H36" s="170" t="s">
        <v>365</v>
      </c>
      <c r="I36" s="47">
        <v>586</v>
      </c>
      <c r="J36" s="47">
        <v>1199</v>
      </c>
      <c r="K36" s="47">
        <v>592</v>
      </c>
      <c r="L36" s="168">
        <v>607</v>
      </c>
      <c r="N36" s="167"/>
      <c r="O36" s="172" t="s">
        <v>364</v>
      </c>
      <c r="P36" s="49">
        <v>132</v>
      </c>
      <c r="Q36" s="47">
        <v>290</v>
      </c>
      <c r="R36" s="47">
        <v>146</v>
      </c>
      <c r="S36" s="168">
        <v>144</v>
      </c>
      <c r="T36" s="167"/>
      <c r="U36" s="170" t="s">
        <v>363</v>
      </c>
      <c r="V36" s="47">
        <v>829</v>
      </c>
      <c r="W36" s="47">
        <v>1610</v>
      </c>
      <c r="X36" s="47">
        <v>832</v>
      </c>
      <c r="Y36" s="47">
        <v>778</v>
      </c>
    </row>
    <row r="37" spans="1:25" s="71" customFormat="1" ht="12" customHeight="1">
      <c r="A37" s="167"/>
      <c r="B37" s="170" t="s">
        <v>362</v>
      </c>
      <c r="C37" s="47" t="s">
        <v>33</v>
      </c>
      <c r="D37" s="47" t="s">
        <v>33</v>
      </c>
      <c r="E37" s="47" t="s">
        <v>33</v>
      </c>
      <c r="F37" s="47" t="s">
        <v>33</v>
      </c>
      <c r="G37" s="171"/>
      <c r="H37" s="170" t="s">
        <v>361</v>
      </c>
      <c r="I37" s="47">
        <v>681</v>
      </c>
      <c r="J37" s="47">
        <v>1249</v>
      </c>
      <c r="K37" s="47">
        <v>617</v>
      </c>
      <c r="L37" s="168">
        <v>632</v>
      </c>
      <c r="N37" s="167"/>
      <c r="O37" s="172" t="s">
        <v>360</v>
      </c>
      <c r="P37" s="49" t="s">
        <v>33</v>
      </c>
      <c r="Q37" s="47" t="s">
        <v>33</v>
      </c>
      <c r="R37" s="47" t="s">
        <v>33</v>
      </c>
      <c r="S37" s="168" t="s">
        <v>33</v>
      </c>
      <c r="T37" s="172"/>
      <c r="U37" s="166" t="s">
        <v>359</v>
      </c>
      <c r="V37" s="47">
        <v>842</v>
      </c>
      <c r="W37" s="47">
        <v>1713</v>
      </c>
      <c r="X37" s="47">
        <v>851</v>
      </c>
      <c r="Y37" s="47">
        <v>862</v>
      </c>
    </row>
    <row r="38" spans="1:25" s="71" customFormat="1" ht="12" customHeight="1">
      <c r="A38" s="167"/>
      <c r="B38" s="170" t="s">
        <v>358</v>
      </c>
      <c r="C38" s="47">
        <v>78</v>
      </c>
      <c r="D38" s="47">
        <v>166</v>
      </c>
      <c r="E38" s="47">
        <v>82</v>
      </c>
      <c r="F38" s="47">
        <v>84</v>
      </c>
      <c r="G38" s="171"/>
      <c r="H38" s="170" t="s">
        <v>357</v>
      </c>
      <c r="I38" s="47">
        <v>619</v>
      </c>
      <c r="J38" s="47">
        <v>1252</v>
      </c>
      <c r="K38" s="47">
        <v>618</v>
      </c>
      <c r="L38" s="168">
        <v>634</v>
      </c>
      <c r="N38" s="167"/>
      <c r="O38" s="172" t="s">
        <v>356</v>
      </c>
      <c r="P38" s="49">
        <v>2020</v>
      </c>
      <c r="Q38" s="47">
        <v>4760</v>
      </c>
      <c r="R38" s="47">
        <v>2338</v>
      </c>
      <c r="S38" s="168">
        <v>2422</v>
      </c>
      <c r="T38" s="167"/>
      <c r="U38" s="166" t="s">
        <v>355</v>
      </c>
      <c r="V38" s="47">
        <v>710</v>
      </c>
      <c r="W38" s="47">
        <v>1372</v>
      </c>
      <c r="X38" s="47">
        <v>723</v>
      </c>
      <c r="Y38" s="47">
        <v>649</v>
      </c>
    </row>
    <row r="39" spans="1:25" s="71" customFormat="1" ht="12" customHeight="1">
      <c r="A39" s="167"/>
      <c r="B39" s="172" t="s">
        <v>354</v>
      </c>
      <c r="C39" s="49">
        <v>914</v>
      </c>
      <c r="D39" s="47">
        <v>2150</v>
      </c>
      <c r="E39" s="47">
        <v>1042</v>
      </c>
      <c r="F39" s="47">
        <v>1108</v>
      </c>
      <c r="G39" s="171"/>
      <c r="H39" s="170" t="s">
        <v>353</v>
      </c>
      <c r="I39" s="47">
        <v>696</v>
      </c>
      <c r="J39" s="47">
        <v>1187</v>
      </c>
      <c r="K39" s="47">
        <v>565</v>
      </c>
      <c r="L39" s="168">
        <v>622</v>
      </c>
      <c r="N39" s="167"/>
      <c r="O39" s="172" t="s">
        <v>352</v>
      </c>
      <c r="P39" s="49">
        <v>191</v>
      </c>
      <c r="Q39" s="47">
        <v>526</v>
      </c>
      <c r="R39" s="47">
        <v>274</v>
      </c>
      <c r="S39" s="168">
        <v>252</v>
      </c>
      <c r="T39" s="167"/>
      <c r="U39" s="166" t="s">
        <v>351</v>
      </c>
      <c r="V39" s="47">
        <v>494</v>
      </c>
      <c r="W39" s="47">
        <v>937</v>
      </c>
      <c r="X39" s="47">
        <v>474</v>
      </c>
      <c r="Y39" s="47">
        <v>463</v>
      </c>
    </row>
    <row r="40" spans="1:25" s="71" customFormat="1" ht="12" customHeight="1">
      <c r="A40" s="167"/>
      <c r="B40" s="172" t="s">
        <v>350</v>
      </c>
      <c r="C40" s="49">
        <v>1497</v>
      </c>
      <c r="D40" s="47">
        <v>3512</v>
      </c>
      <c r="E40" s="47">
        <v>1698</v>
      </c>
      <c r="F40" s="47">
        <v>1814</v>
      </c>
      <c r="G40" s="171"/>
      <c r="H40" s="170" t="s">
        <v>349</v>
      </c>
      <c r="I40" s="47">
        <v>1433</v>
      </c>
      <c r="J40" s="47">
        <v>3231</v>
      </c>
      <c r="K40" s="47">
        <v>1568</v>
      </c>
      <c r="L40" s="168">
        <v>1663</v>
      </c>
      <c r="N40" s="167"/>
      <c r="O40" s="169" t="s">
        <v>348</v>
      </c>
      <c r="P40" s="49">
        <v>149</v>
      </c>
      <c r="Q40" s="47">
        <v>440</v>
      </c>
      <c r="R40" s="47">
        <v>232</v>
      </c>
      <c r="S40" s="168">
        <v>208</v>
      </c>
      <c r="T40" s="167"/>
      <c r="U40" s="170" t="s">
        <v>347</v>
      </c>
      <c r="V40" s="47">
        <v>24</v>
      </c>
      <c r="W40" s="47">
        <v>82</v>
      </c>
      <c r="X40" s="47">
        <v>38</v>
      </c>
      <c r="Y40" s="47">
        <v>44</v>
      </c>
    </row>
    <row r="41" spans="1:25" s="71" customFormat="1" ht="12" customHeight="1">
      <c r="A41" s="167"/>
      <c r="B41" s="172" t="s">
        <v>346</v>
      </c>
      <c r="C41" s="49">
        <v>1793</v>
      </c>
      <c r="D41" s="47">
        <v>3856</v>
      </c>
      <c r="E41" s="47">
        <v>1880</v>
      </c>
      <c r="F41" s="47">
        <v>1976</v>
      </c>
      <c r="G41" s="171"/>
      <c r="H41" s="170" t="s">
        <v>345</v>
      </c>
      <c r="I41" s="47">
        <v>1365</v>
      </c>
      <c r="J41" s="47">
        <v>3022</v>
      </c>
      <c r="K41" s="47">
        <v>1541</v>
      </c>
      <c r="L41" s="168">
        <v>1481</v>
      </c>
      <c r="N41" s="167"/>
      <c r="O41" s="172" t="s">
        <v>344</v>
      </c>
      <c r="P41" s="49">
        <v>40</v>
      </c>
      <c r="Q41" s="47">
        <v>90</v>
      </c>
      <c r="R41" s="47">
        <v>52</v>
      </c>
      <c r="S41" s="168">
        <v>38</v>
      </c>
      <c r="T41" s="167"/>
      <c r="U41" s="166" t="s">
        <v>343</v>
      </c>
      <c r="V41" s="47">
        <v>255</v>
      </c>
      <c r="W41" s="47">
        <v>656</v>
      </c>
      <c r="X41" s="47">
        <v>333</v>
      </c>
      <c r="Y41" s="47">
        <v>323</v>
      </c>
    </row>
    <row r="42" spans="1:25" s="71" customFormat="1" ht="12" customHeight="1">
      <c r="A42" s="167"/>
      <c r="B42" s="172" t="s">
        <v>342</v>
      </c>
      <c r="C42" s="49">
        <v>613</v>
      </c>
      <c r="D42" s="47">
        <v>1499</v>
      </c>
      <c r="E42" s="47">
        <v>725</v>
      </c>
      <c r="F42" s="47">
        <v>774</v>
      </c>
      <c r="G42" s="171"/>
      <c r="H42" s="170" t="s">
        <v>341</v>
      </c>
      <c r="I42" s="47">
        <v>2944</v>
      </c>
      <c r="J42" s="47">
        <v>6633</v>
      </c>
      <c r="K42" s="47">
        <v>3280</v>
      </c>
      <c r="L42" s="168">
        <v>3353</v>
      </c>
      <c r="N42" s="167"/>
      <c r="O42" s="172" t="s">
        <v>340</v>
      </c>
      <c r="P42" s="49">
        <v>2</v>
      </c>
      <c r="Q42" s="47">
        <v>2</v>
      </c>
      <c r="R42" s="47">
        <v>2</v>
      </c>
      <c r="S42" s="168" t="s">
        <v>33</v>
      </c>
      <c r="T42" s="167"/>
      <c r="U42" s="166" t="s">
        <v>339</v>
      </c>
      <c r="V42" s="47">
        <v>113</v>
      </c>
      <c r="W42" s="47">
        <v>242</v>
      </c>
      <c r="X42" s="47">
        <v>118</v>
      </c>
      <c r="Y42" s="47">
        <v>124</v>
      </c>
    </row>
    <row r="43" spans="1:25" s="71" customFormat="1" ht="12" customHeight="1">
      <c r="A43" s="167"/>
      <c r="B43" s="172" t="s">
        <v>338</v>
      </c>
      <c r="C43" s="49">
        <v>271</v>
      </c>
      <c r="D43" s="47">
        <v>548</v>
      </c>
      <c r="E43" s="47">
        <v>261</v>
      </c>
      <c r="F43" s="47">
        <v>287</v>
      </c>
      <c r="G43" s="171"/>
      <c r="H43" s="170" t="s">
        <v>337</v>
      </c>
      <c r="I43" s="47">
        <v>649</v>
      </c>
      <c r="J43" s="47">
        <v>1349</v>
      </c>
      <c r="K43" s="47">
        <v>650</v>
      </c>
      <c r="L43" s="168">
        <v>699</v>
      </c>
      <c r="N43" s="167"/>
      <c r="O43" s="172" t="s">
        <v>336</v>
      </c>
      <c r="P43" s="49">
        <v>1</v>
      </c>
      <c r="Q43" s="47">
        <v>1</v>
      </c>
      <c r="R43" s="47">
        <v>1</v>
      </c>
      <c r="S43" s="168" t="s">
        <v>33</v>
      </c>
      <c r="T43" s="167"/>
      <c r="U43" s="166" t="s">
        <v>335</v>
      </c>
      <c r="V43" s="47">
        <v>456</v>
      </c>
      <c r="W43" s="47">
        <v>1065</v>
      </c>
      <c r="X43" s="47">
        <v>537</v>
      </c>
      <c r="Y43" s="47">
        <v>528</v>
      </c>
    </row>
    <row r="44" spans="1:25" s="71" customFormat="1" ht="12" customHeight="1">
      <c r="A44" s="167"/>
      <c r="B44" s="172" t="s">
        <v>334</v>
      </c>
      <c r="C44" s="49">
        <v>1566</v>
      </c>
      <c r="D44" s="47">
        <v>3475</v>
      </c>
      <c r="E44" s="47">
        <v>1750</v>
      </c>
      <c r="F44" s="47">
        <v>1725</v>
      </c>
      <c r="G44" s="171"/>
      <c r="H44" s="170" t="s">
        <v>333</v>
      </c>
      <c r="I44" s="47">
        <v>818</v>
      </c>
      <c r="J44" s="47">
        <v>1381</v>
      </c>
      <c r="K44" s="47">
        <v>722</v>
      </c>
      <c r="L44" s="168">
        <v>659</v>
      </c>
      <c r="N44" s="167"/>
      <c r="O44" s="172" t="s">
        <v>332</v>
      </c>
      <c r="P44" s="49">
        <v>265</v>
      </c>
      <c r="Q44" s="47">
        <v>649</v>
      </c>
      <c r="R44" s="47">
        <v>344</v>
      </c>
      <c r="S44" s="168">
        <v>305</v>
      </c>
      <c r="T44" s="167"/>
      <c r="U44" s="166" t="s">
        <v>331</v>
      </c>
      <c r="V44" s="47">
        <v>639</v>
      </c>
      <c r="W44" s="47">
        <v>1729</v>
      </c>
      <c r="X44" s="47">
        <v>867</v>
      </c>
      <c r="Y44" s="47">
        <v>862</v>
      </c>
    </row>
    <row r="45" spans="1:25" s="71" customFormat="1" ht="12" customHeight="1">
      <c r="B45" s="169" t="s">
        <v>330</v>
      </c>
      <c r="C45" s="49">
        <v>3919</v>
      </c>
      <c r="D45" s="47">
        <v>9351</v>
      </c>
      <c r="E45" s="47">
        <v>4667</v>
      </c>
      <c r="F45" s="47">
        <v>4684</v>
      </c>
      <c r="G45" s="171"/>
      <c r="H45" s="170" t="s">
        <v>329</v>
      </c>
      <c r="I45" s="47">
        <v>628</v>
      </c>
      <c r="J45" s="47">
        <v>1217</v>
      </c>
      <c r="K45" s="47">
        <v>597</v>
      </c>
      <c r="L45" s="168">
        <v>620</v>
      </c>
      <c r="N45" s="167"/>
      <c r="O45" s="172" t="s">
        <v>328</v>
      </c>
      <c r="P45" s="49">
        <v>98</v>
      </c>
      <c r="Q45" s="47">
        <v>241</v>
      </c>
      <c r="R45" s="47">
        <v>117</v>
      </c>
      <c r="S45" s="168">
        <v>124</v>
      </c>
      <c r="T45" s="167"/>
      <c r="U45" s="166" t="s">
        <v>327</v>
      </c>
      <c r="V45" s="47">
        <v>64</v>
      </c>
      <c r="W45" s="47">
        <v>151</v>
      </c>
      <c r="X45" s="47">
        <v>76</v>
      </c>
      <c r="Y45" s="47">
        <v>75</v>
      </c>
    </row>
    <row r="46" spans="1:25" s="71" customFormat="1" ht="12" customHeight="1">
      <c r="B46" s="172" t="s">
        <v>326</v>
      </c>
      <c r="C46" s="49">
        <v>1409</v>
      </c>
      <c r="D46" s="47">
        <v>3366</v>
      </c>
      <c r="E46" s="47">
        <v>1688</v>
      </c>
      <c r="F46" s="47">
        <v>1678</v>
      </c>
      <c r="G46" s="171"/>
      <c r="H46" s="170" t="s">
        <v>325</v>
      </c>
      <c r="I46" s="47">
        <v>2840</v>
      </c>
      <c r="J46" s="47">
        <v>5922</v>
      </c>
      <c r="K46" s="47">
        <v>2987</v>
      </c>
      <c r="L46" s="168">
        <v>2935</v>
      </c>
      <c r="N46" s="167"/>
      <c r="O46" s="169" t="s">
        <v>324</v>
      </c>
      <c r="P46" s="49">
        <v>74</v>
      </c>
      <c r="Q46" s="47">
        <v>154</v>
      </c>
      <c r="R46" s="47">
        <v>83</v>
      </c>
      <c r="S46" s="168">
        <v>71</v>
      </c>
      <c r="T46" s="167"/>
      <c r="U46" s="166" t="s">
        <v>323</v>
      </c>
      <c r="V46" s="47">
        <v>253</v>
      </c>
      <c r="W46" s="47">
        <v>553</v>
      </c>
      <c r="X46" s="47">
        <v>295</v>
      </c>
      <c r="Y46" s="47">
        <v>258</v>
      </c>
    </row>
    <row r="47" spans="1:25" s="71" customFormat="1" ht="12" customHeight="1">
      <c r="B47" s="172" t="s">
        <v>322</v>
      </c>
      <c r="C47" s="49">
        <v>34</v>
      </c>
      <c r="D47" s="47">
        <v>92</v>
      </c>
      <c r="E47" s="47">
        <v>45</v>
      </c>
      <c r="F47" s="47">
        <v>47</v>
      </c>
      <c r="G47" s="171"/>
      <c r="H47" s="170" t="s">
        <v>321</v>
      </c>
      <c r="I47" s="47">
        <v>190</v>
      </c>
      <c r="J47" s="47">
        <v>373</v>
      </c>
      <c r="K47" s="47">
        <v>182</v>
      </c>
      <c r="L47" s="168">
        <v>191</v>
      </c>
      <c r="N47" s="167"/>
      <c r="O47" s="169" t="s">
        <v>320</v>
      </c>
      <c r="P47" s="49">
        <v>317</v>
      </c>
      <c r="Q47" s="47">
        <v>711</v>
      </c>
      <c r="R47" s="47">
        <v>346</v>
      </c>
      <c r="S47" s="168">
        <v>365</v>
      </c>
      <c r="T47" s="167"/>
      <c r="U47" s="170" t="s">
        <v>319</v>
      </c>
      <c r="V47" s="47">
        <v>1023</v>
      </c>
      <c r="W47" s="47">
        <v>2197</v>
      </c>
      <c r="X47" s="47">
        <v>1110</v>
      </c>
      <c r="Y47" s="47">
        <v>1087</v>
      </c>
    </row>
    <row r="48" spans="1:25" s="71" customFormat="1" ht="12" customHeight="1">
      <c r="B48" s="169" t="s">
        <v>318</v>
      </c>
      <c r="C48" s="49">
        <v>43</v>
      </c>
      <c r="D48" s="47">
        <v>109</v>
      </c>
      <c r="E48" s="47">
        <v>55</v>
      </c>
      <c r="F48" s="47">
        <v>54</v>
      </c>
      <c r="G48" s="171"/>
      <c r="H48" s="170" t="s">
        <v>317</v>
      </c>
      <c r="I48" s="47">
        <v>150</v>
      </c>
      <c r="J48" s="47">
        <v>250</v>
      </c>
      <c r="K48" s="47">
        <v>130</v>
      </c>
      <c r="L48" s="168">
        <v>120</v>
      </c>
      <c r="N48" s="167"/>
      <c r="O48" s="172" t="s">
        <v>316</v>
      </c>
      <c r="P48" s="49">
        <v>3423</v>
      </c>
      <c r="Q48" s="47">
        <v>7931</v>
      </c>
      <c r="R48" s="47">
        <v>3902</v>
      </c>
      <c r="S48" s="168">
        <v>4029</v>
      </c>
      <c r="T48" s="167"/>
      <c r="U48" s="166" t="s">
        <v>315</v>
      </c>
      <c r="V48" s="47">
        <v>420</v>
      </c>
      <c r="W48" s="47">
        <v>899</v>
      </c>
      <c r="X48" s="47">
        <v>457</v>
      </c>
      <c r="Y48" s="47">
        <v>442</v>
      </c>
    </row>
    <row r="49" spans="1:25" s="71" customFormat="1" ht="12" customHeight="1">
      <c r="A49" s="321" t="s">
        <v>42</v>
      </c>
      <c r="B49" s="322"/>
      <c r="C49" s="49">
        <v>66286</v>
      </c>
      <c r="D49" s="47">
        <v>146572</v>
      </c>
      <c r="E49" s="47">
        <v>73090</v>
      </c>
      <c r="F49" s="47">
        <v>73482</v>
      </c>
      <c r="G49" s="171"/>
      <c r="H49" s="173" t="s">
        <v>314</v>
      </c>
      <c r="I49" s="47">
        <v>1195</v>
      </c>
      <c r="J49" s="47">
        <v>2832</v>
      </c>
      <c r="K49" s="47">
        <v>1356</v>
      </c>
      <c r="L49" s="168">
        <v>1476</v>
      </c>
      <c r="N49" s="167"/>
      <c r="O49" s="172" t="s">
        <v>313</v>
      </c>
      <c r="P49" s="49">
        <v>1521</v>
      </c>
      <c r="Q49" s="47">
        <v>3077</v>
      </c>
      <c r="R49" s="47">
        <v>1468</v>
      </c>
      <c r="S49" s="168">
        <v>1609</v>
      </c>
      <c r="T49" s="167"/>
      <c r="U49" s="166" t="s">
        <v>312</v>
      </c>
      <c r="V49" s="47">
        <v>521</v>
      </c>
      <c r="W49" s="47">
        <v>1208</v>
      </c>
      <c r="X49" s="47">
        <v>604</v>
      </c>
      <c r="Y49" s="47">
        <v>604</v>
      </c>
    </row>
    <row r="50" spans="1:25" s="71" customFormat="1" ht="12" customHeight="1">
      <c r="A50" s="167"/>
      <c r="B50" s="172" t="s">
        <v>311</v>
      </c>
      <c r="C50" s="49">
        <v>2220</v>
      </c>
      <c r="D50" s="47">
        <v>4883</v>
      </c>
      <c r="E50" s="47">
        <v>2388</v>
      </c>
      <c r="F50" s="47">
        <v>2495</v>
      </c>
      <c r="G50" s="171"/>
      <c r="H50" s="170" t="s">
        <v>310</v>
      </c>
      <c r="I50" s="47">
        <v>741</v>
      </c>
      <c r="J50" s="47">
        <v>1366</v>
      </c>
      <c r="K50" s="47">
        <v>663</v>
      </c>
      <c r="L50" s="168">
        <v>703</v>
      </c>
      <c r="N50" s="167"/>
      <c r="O50" s="172" t="s">
        <v>309</v>
      </c>
      <c r="P50" s="49">
        <v>2</v>
      </c>
      <c r="Q50" s="47">
        <v>4</v>
      </c>
      <c r="R50" s="47">
        <v>2</v>
      </c>
      <c r="S50" s="168">
        <v>2</v>
      </c>
      <c r="T50" s="167"/>
      <c r="U50" s="166" t="s">
        <v>308</v>
      </c>
      <c r="V50" s="47">
        <v>746</v>
      </c>
      <c r="W50" s="47">
        <v>1669</v>
      </c>
      <c r="X50" s="47">
        <v>846</v>
      </c>
      <c r="Y50" s="47">
        <v>823</v>
      </c>
    </row>
    <row r="51" spans="1:25" s="71" customFormat="1" ht="12" customHeight="1">
      <c r="A51" s="167"/>
      <c r="B51" s="169" t="s">
        <v>307</v>
      </c>
      <c r="C51" s="49">
        <v>743</v>
      </c>
      <c r="D51" s="47">
        <v>1440</v>
      </c>
      <c r="E51" s="47">
        <v>616</v>
      </c>
      <c r="F51" s="47">
        <v>824</v>
      </c>
      <c r="G51" s="171"/>
      <c r="H51" s="170" t="s">
        <v>306</v>
      </c>
      <c r="I51" s="47">
        <v>1510</v>
      </c>
      <c r="J51" s="47">
        <v>3222</v>
      </c>
      <c r="K51" s="47">
        <v>1519</v>
      </c>
      <c r="L51" s="168">
        <v>1703</v>
      </c>
      <c r="N51" s="167"/>
      <c r="O51" s="172" t="s">
        <v>305</v>
      </c>
      <c r="P51" s="49">
        <v>26</v>
      </c>
      <c r="Q51" s="47">
        <v>41</v>
      </c>
      <c r="R51" s="47">
        <v>22</v>
      </c>
      <c r="S51" s="168">
        <v>19</v>
      </c>
      <c r="T51" s="167"/>
      <c r="U51" s="166" t="s">
        <v>304</v>
      </c>
      <c r="V51" s="47">
        <v>1036</v>
      </c>
      <c r="W51" s="47">
        <v>2092</v>
      </c>
      <c r="X51" s="47">
        <v>1033</v>
      </c>
      <c r="Y51" s="47">
        <v>1059</v>
      </c>
    </row>
    <row r="52" spans="1:25" s="71" customFormat="1" ht="12" customHeight="1">
      <c r="A52" s="167"/>
      <c r="B52" s="172" t="s">
        <v>303</v>
      </c>
      <c r="C52" s="49" t="s">
        <v>33</v>
      </c>
      <c r="D52" s="47" t="s">
        <v>33</v>
      </c>
      <c r="E52" s="47" t="s">
        <v>33</v>
      </c>
      <c r="F52" s="47" t="s">
        <v>33</v>
      </c>
      <c r="G52" s="171"/>
      <c r="H52" s="170" t="s">
        <v>302</v>
      </c>
      <c r="I52" s="47">
        <v>598</v>
      </c>
      <c r="J52" s="47">
        <v>1114</v>
      </c>
      <c r="K52" s="47">
        <v>546</v>
      </c>
      <c r="L52" s="168">
        <v>568</v>
      </c>
      <c r="N52" s="167"/>
      <c r="O52" s="172" t="s">
        <v>301</v>
      </c>
      <c r="P52" s="49">
        <v>4320</v>
      </c>
      <c r="Q52" s="47">
        <v>10303</v>
      </c>
      <c r="R52" s="47">
        <v>5115</v>
      </c>
      <c r="S52" s="168">
        <v>5188</v>
      </c>
      <c r="T52" s="167"/>
      <c r="U52" s="166" t="s">
        <v>300</v>
      </c>
      <c r="V52" s="47">
        <v>662</v>
      </c>
      <c r="W52" s="47">
        <v>1363</v>
      </c>
      <c r="X52" s="47">
        <v>700</v>
      </c>
      <c r="Y52" s="47">
        <v>663</v>
      </c>
    </row>
    <row r="53" spans="1:25" s="71" customFormat="1" ht="12" customHeight="1">
      <c r="A53" s="167"/>
      <c r="B53" s="172" t="s">
        <v>299</v>
      </c>
      <c r="C53" s="49">
        <v>2604</v>
      </c>
      <c r="D53" s="47">
        <v>6072</v>
      </c>
      <c r="E53" s="47">
        <v>3010</v>
      </c>
      <c r="F53" s="47">
        <v>3062</v>
      </c>
      <c r="G53" s="171"/>
      <c r="H53" s="170" t="s">
        <v>298</v>
      </c>
      <c r="I53" s="47">
        <v>693</v>
      </c>
      <c r="J53" s="47">
        <v>1477</v>
      </c>
      <c r="K53" s="47">
        <v>721</v>
      </c>
      <c r="L53" s="168">
        <v>756</v>
      </c>
      <c r="N53" s="167"/>
      <c r="O53" s="172" t="s">
        <v>297</v>
      </c>
      <c r="P53" s="49">
        <v>551</v>
      </c>
      <c r="Q53" s="47">
        <v>1480</v>
      </c>
      <c r="R53" s="47">
        <v>723</v>
      </c>
      <c r="S53" s="168">
        <v>757</v>
      </c>
      <c r="T53" s="167"/>
      <c r="U53" s="170" t="s">
        <v>296</v>
      </c>
      <c r="V53" s="47" t="s">
        <v>33</v>
      </c>
      <c r="W53" s="47" t="s">
        <v>33</v>
      </c>
      <c r="X53" s="47" t="s">
        <v>33</v>
      </c>
      <c r="Y53" s="47" t="s">
        <v>33</v>
      </c>
    </row>
    <row r="54" spans="1:25" s="71" customFormat="1" ht="12" customHeight="1">
      <c r="A54" s="167"/>
      <c r="B54" s="172" t="s">
        <v>295</v>
      </c>
      <c r="C54" s="49" t="s">
        <v>33</v>
      </c>
      <c r="D54" s="47" t="s">
        <v>33</v>
      </c>
      <c r="E54" s="47" t="s">
        <v>33</v>
      </c>
      <c r="F54" s="47" t="s">
        <v>33</v>
      </c>
      <c r="G54" s="171"/>
      <c r="H54" s="170" t="s">
        <v>294</v>
      </c>
      <c r="I54" s="47">
        <v>17</v>
      </c>
      <c r="J54" s="47">
        <v>29</v>
      </c>
      <c r="K54" s="47">
        <v>16</v>
      </c>
      <c r="L54" s="168">
        <v>13</v>
      </c>
      <c r="N54" s="167"/>
      <c r="O54" s="169" t="s">
        <v>293</v>
      </c>
      <c r="P54" s="49">
        <v>808</v>
      </c>
      <c r="Q54" s="47">
        <v>2029</v>
      </c>
      <c r="R54" s="47">
        <v>1043</v>
      </c>
      <c r="S54" s="168">
        <v>986</v>
      </c>
      <c r="T54" s="167"/>
      <c r="U54" s="170" t="s">
        <v>292</v>
      </c>
      <c r="V54" s="47">
        <v>1437</v>
      </c>
      <c r="W54" s="47">
        <v>3301</v>
      </c>
      <c r="X54" s="47">
        <v>1543</v>
      </c>
      <c r="Y54" s="47">
        <v>1758</v>
      </c>
    </row>
    <row r="55" spans="1:25" s="71" customFormat="1" ht="12" customHeight="1">
      <c r="A55" s="167"/>
      <c r="B55" s="172" t="s">
        <v>291</v>
      </c>
      <c r="C55" s="49" t="s">
        <v>33</v>
      </c>
      <c r="D55" s="47" t="s">
        <v>33</v>
      </c>
      <c r="E55" s="47" t="s">
        <v>33</v>
      </c>
      <c r="F55" s="47" t="s">
        <v>33</v>
      </c>
      <c r="G55" s="171"/>
      <c r="H55" s="170" t="s">
        <v>290</v>
      </c>
      <c r="I55" s="47">
        <v>28</v>
      </c>
      <c r="J55" s="47">
        <v>56</v>
      </c>
      <c r="K55" s="47">
        <v>27</v>
      </c>
      <c r="L55" s="168">
        <v>29</v>
      </c>
      <c r="N55" s="167"/>
      <c r="O55" s="169" t="s">
        <v>289</v>
      </c>
      <c r="P55" s="49">
        <v>1105</v>
      </c>
      <c r="Q55" s="47">
        <v>2739</v>
      </c>
      <c r="R55" s="47">
        <v>1439</v>
      </c>
      <c r="S55" s="168">
        <v>1300</v>
      </c>
      <c r="T55" s="167"/>
      <c r="U55" s="166" t="s">
        <v>288</v>
      </c>
      <c r="V55" s="47">
        <v>1646</v>
      </c>
      <c r="W55" s="47">
        <v>3795</v>
      </c>
      <c r="X55" s="47">
        <v>1831</v>
      </c>
      <c r="Y55" s="47">
        <v>1964</v>
      </c>
    </row>
    <row r="56" spans="1:25" s="71" customFormat="1" ht="12" customHeight="1">
      <c r="A56" s="167"/>
      <c r="B56" s="172" t="s">
        <v>287</v>
      </c>
      <c r="C56" s="49" t="s">
        <v>33</v>
      </c>
      <c r="D56" s="47" t="s">
        <v>33</v>
      </c>
      <c r="E56" s="47" t="s">
        <v>33</v>
      </c>
      <c r="F56" s="47" t="s">
        <v>33</v>
      </c>
      <c r="G56" s="171"/>
      <c r="H56" s="170" t="s">
        <v>286</v>
      </c>
      <c r="I56" s="47">
        <v>675</v>
      </c>
      <c r="J56" s="47">
        <v>1341</v>
      </c>
      <c r="K56" s="47">
        <v>666</v>
      </c>
      <c r="L56" s="168">
        <v>675</v>
      </c>
      <c r="N56" s="167"/>
      <c r="O56" s="172" t="s">
        <v>285</v>
      </c>
      <c r="P56" s="49">
        <v>1571</v>
      </c>
      <c r="Q56" s="47">
        <v>3700</v>
      </c>
      <c r="R56" s="47">
        <v>1758</v>
      </c>
      <c r="S56" s="168">
        <v>1942</v>
      </c>
      <c r="T56" s="167"/>
      <c r="U56" s="166" t="s">
        <v>284</v>
      </c>
      <c r="V56" s="47">
        <v>1083</v>
      </c>
      <c r="W56" s="47">
        <v>2161</v>
      </c>
      <c r="X56" s="47">
        <v>1093</v>
      </c>
      <c r="Y56" s="47">
        <v>1068</v>
      </c>
    </row>
    <row r="57" spans="1:25" s="71" customFormat="1" ht="12" customHeight="1">
      <c r="A57" s="167"/>
      <c r="B57" s="172" t="s">
        <v>283</v>
      </c>
      <c r="C57" s="49">
        <v>2195</v>
      </c>
      <c r="D57" s="47">
        <v>5106</v>
      </c>
      <c r="E57" s="47">
        <v>2515</v>
      </c>
      <c r="F57" s="47">
        <v>2591</v>
      </c>
      <c r="G57" s="171"/>
      <c r="H57" s="170" t="s">
        <v>282</v>
      </c>
      <c r="I57" s="47">
        <v>938</v>
      </c>
      <c r="J57" s="47">
        <v>1955</v>
      </c>
      <c r="K57" s="47">
        <v>948</v>
      </c>
      <c r="L57" s="168">
        <v>1007</v>
      </c>
      <c r="N57" s="167"/>
      <c r="O57" s="169" t="s">
        <v>281</v>
      </c>
      <c r="P57" s="49">
        <v>411</v>
      </c>
      <c r="Q57" s="47">
        <v>752</v>
      </c>
      <c r="R57" s="47">
        <v>331</v>
      </c>
      <c r="S57" s="168">
        <v>421</v>
      </c>
      <c r="T57" s="167"/>
      <c r="U57" s="166" t="s">
        <v>280</v>
      </c>
      <c r="V57" s="47">
        <v>380</v>
      </c>
      <c r="W57" s="47">
        <v>796</v>
      </c>
      <c r="X57" s="47">
        <v>375</v>
      </c>
      <c r="Y57" s="47">
        <v>421</v>
      </c>
    </row>
    <row r="58" spans="1:25" s="71" customFormat="1" ht="12" customHeight="1">
      <c r="A58" s="167"/>
      <c r="B58" s="172" t="s">
        <v>279</v>
      </c>
      <c r="C58" s="49">
        <v>1767</v>
      </c>
      <c r="D58" s="47">
        <v>3925</v>
      </c>
      <c r="E58" s="47">
        <v>1921</v>
      </c>
      <c r="F58" s="47">
        <v>2004</v>
      </c>
      <c r="G58" s="171"/>
      <c r="H58" s="170" t="s">
        <v>278</v>
      </c>
      <c r="I58" s="47">
        <v>616</v>
      </c>
      <c r="J58" s="47">
        <v>1347</v>
      </c>
      <c r="K58" s="47">
        <v>662</v>
      </c>
      <c r="L58" s="168">
        <v>685</v>
      </c>
      <c r="N58" s="167"/>
      <c r="O58" s="169" t="s">
        <v>277</v>
      </c>
      <c r="P58" s="49">
        <v>609</v>
      </c>
      <c r="Q58" s="47">
        <v>1551</v>
      </c>
      <c r="R58" s="47">
        <v>775</v>
      </c>
      <c r="S58" s="168">
        <v>776</v>
      </c>
      <c r="T58" s="167"/>
      <c r="U58" s="166" t="s">
        <v>276</v>
      </c>
      <c r="V58" s="47">
        <v>878</v>
      </c>
      <c r="W58" s="47">
        <v>1813</v>
      </c>
      <c r="X58" s="47">
        <v>917</v>
      </c>
      <c r="Y58" s="47">
        <v>896</v>
      </c>
    </row>
    <row r="59" spans="1:25" s="71" customFormat="1" ht="12" customHeight="1">
      <c r="A59" s="167"/>
      <c r="B59" s="172" t="s">
        <v>275</v>
      </c>
      <c r="C59" s="49" t="s">
        <v>33</v>
      </c>
      <c r="D59" s="47" t="s">
        <v>33</v>
      </c>
      <c r="E59" s="47" t="s">
        <v>33</v>
      </c>
      <c r="F59" s="47" t="s">
        <v>33</v>
      </c>
      <c r="G59" s="171"/>
      <c r="H59" s="170" t="s">
        <v>274</v>
      </c>
      <c r="I59" s="47">
        <v>286</v>
      </c>
      <c r="J59" s="47">
        <v>607</v>
      </c>
      <c r="K59" s="47">
        <v>290</v>
      </c>
      <c r="L59" s="168">
        <v>317</v>
      </c>
      <c r="N59" s="167"/>
      <c r="O59" s="169" t="s">
        <v>273</v>
      </c>
      <c r="P59" s="49">
        <v>551</v>
      </c>
      <c r="Q59" s="47">
        <v>1837</v>
      </c>
      <c r="R59" s="47">
        <v>914</v>
      </c>
      <c r="S59" s="168">
        <v>923</v>
      </c>
      <c r="T59" s="167"/>
      <c r="U59" s="166" t="s">
        <v>272</v>
      </c>
      <c r="V59" s="47">
        <v>1110</v>
      </c>
      <c r="W59" s="47">
        <v>2750</v>
      </c>
      <c r="X59" s="47">
        <v>1377</v>
      </c>
      <c r="Y59" s="47">
        <v>1373</v>
      </c>
    </row>
    <row r="60" spans="1:25" s="71" customFormat="1" ht="12" customHeight="1">
      <c r="A60" s="167"/>
      <c r="B60" s="172" t="s">
        <v>271</v>
      </c>
      <c r="C60" s="49" t="s">
        <v>33</v>
      </c>
      <c r="D60" s="47" t="s">
        <v>33</v>
      </c>
      <c r="E60" s="47" t="s">
        <v>33</v>
      </c>
      <c r="F60" s="47" t="s">
        <v>33</v>
      </c>
      <c r="G60" s="171"/>
      <c r="H60" s="170" t="s">
        <v>270</v>
      </c>
      <c r="I60" s="47">
        <v>4</v>
      </c>
      <c r="J60" s="47">
        <v>7</v>
      </c>
      <c r="K60" s="47">
        <v>3</v>
      </c>
      <c r="L60" s="168">
        <v>4</v>
      </c>
      <c r="N60" s="167"/>
      <c r="O60" s="172" t="s">
        <v>269</v>
      </c>
      <c r="P60" s="49">
        <v>1913</v>
      </c>
      <c r="Q60" s="47">
        <v>4163</v>
      </c>
      <c r="R60" s="47">
        <v>1996</v>
      </c>
      <c r="S60" s="168">
        <v>2167</v>
      </c>
      <c r="T60" s="167"/>
      <c r="U60" s="166" t="s">
        <v>268</v>
      </c>
      <c r="V60" s="47">
        <v>1068</v>
      </c>
      <c r="W60" s="47">
        <v>2633</v>
      </c>
      <c r="X60" s="47">
        <v>1277</v>
      </c>
      <c r="Y60" s="47">
        <v>1356</v>
      </c>
    </row>
    <row r="61" spans="1:25" s="71" customFormat="1" ht="12" customHeight="1">
      <c r="A61" s="167"/>
      <c r="B61" s="172" t="s">
        <v>267</v>
      </c>
      <c r="C61" s="49">
        <v>292</v>
      </c>
      <c r="D61" s="47">
        <v>489</v>
      </c>
      <c r="E61" s="47">
        <v>244</v>
      </c>
      <c r="F61" s="47">
        <v>245</v>
      </c>
      <c r="G61" s="171"/>
      <c r="H61" s="170" t="s">
        <v>266</v>
      </c>
      <c r="I61" s="47">
        <v>1185</v>
      </c>
      <c r="J61" s="47">
        <v>2182</v>
      </c>
      <c r="K61" s="47">
        <v>1101</v>
      </c>
      <c r="L61" s="168">
        <v>1081</v>
      </c>
      <c r="N61" s="167"/>
      <c r="O61" s="172" t="s">
        <v>265</v>
      </c>
      <c r="P61" s="49">
        <v>1377</v>
      </c>
      <c r="Q61" s="47">
        <v>3000</v>
      </c>
      <c r="R61" s="47">
        <v>1535</v>
      </c>
      <c r="S61" s="168">
        <v>1465</v>
      </c>
      <c r="T61" s="167"/>
      <c r="U61" s="166" t="s">
        <v>264</v>
      </c>
      <c r="V61" s="47">
        <v>781</v>
      </c>
      <c r="W61" s="47">
        <v>1502</v>
      </c>
      <c r="X61" s="47">
        <v>713</v>
      </c>
      <c r="Y61" s="47">
        <v>789</v>
      </c>
    </row>
    <row r="62" spans="1:25" s="71" customFormat="1" ht="12" customHeight="1">
      <c r="A62" s="167"/>
      <c r="B62" s="172" t="s">
        <v>263</v>
      </c>
      <c r="C62" s="49">
        <v>2772</v>
      </c>
      <c r="D62" s="47">
        <v>5775</v>
      </c>
      <c r="E62" s="47">
        <v>2866</v>
      </c>
      <c r="F62" s="47">
        <v>2909</v>
      </c>
      <c r="G62" s="171"/>
      <c r="H62" s="170" t="s">
        <v>262</v>
      </c>
      <c r="I62" s="47">
        <v>358</v>
      </c>
      <c r="J62" s="47">
        <v>723</v>
      </c>
      <c r="K62" s="47">
        <v>354</v>
      </c>
      <c r="L62" s="168">
        <v>369</v>
      </c>
      <c r="O62" s="169" t="s">
        <v>261</v>
      </c>
      <c r="P62" s="49">
        <v>1373</v>
      </c>
      <c r="Q62" s="47">
        <v>2884</v>
      </c>
      <c r="R62" s="47">
        <v>1459</v>
      </c>
      <c r="S62" s="168">
        <v>1425</v>
      </c>
      <c r="T62" s="167"/>
      <c r="U62" s="166" t="s">
        <v>260</v>
      </c>
      <c r="V62" s="47">
        <v>575</v>
      </c>
      <c r="W62" s="47">
        <v>1112</v>
      </c>
      <c r="X62" s="47">
        <v>547</v>
      </c>
      <c r="Y62" s="47">
        <v>565</v>
      </c>
    </row>
    <row r="63" spans="1:25" s="71" customFormat="1" ht="12" customHeight="1" thickBot="1">
      <c r="A63" s="165"/>
      <c r="B63" s="164" t="s">
        <v>259</v>
      </c>
      <c r="C63" s="44">
        <v>2638</v>
      </c>
      <c r="D63" s="43">
        <v>5270</v>
      </c>
      <c r="E63" s="43">
        <v>2613</v>
      </c>
      <c r="F63" s="43">
        <v>2657</v>
      </c>
      <c r="G63" s="162"/>
      <c r="H63" s="161" t="s">
        <v>258</v>
      </c>
      <c r="I63" s="43">
        <v>718</v>
      </c>
      <c r="J63" s="43">
        <v>1343</v>
      </c>
      <c r="K63" s="43">
        <v>685</v>
      </c>
      <c r="L63" s="163">
        <v>658</v>
      </c>
      <c r="M63" s="67"/>
      <c r="N63" s="67"/>
      <c r="O63" s="164" t="s">
        <v>257</v>
      </c>
      <c r="P63" s="44">
        <v>1237</v>
      </c>
      <c r="Q63" s="43">
        <v>2655</v>
      </c>
      <c r="R63" s="43">
        <v>1227</v>
      </c>
      <c r="S63" s="163">
        <v>1428</v>
      </c>
      <c r="T63" s="162"/>
      <c r="U63" s="161" t="s">
        <v>256</v>
      </c>
      <c r="V63" s="43">
        <v>612</v>
      </c>
      <c r="W63" s="43">
        <v>1408</v>
      </c>
      <c r="X63" s="43">
        <v>694</v>
      </c>
      <c r="Y63" s="43">
        <v>714</v>
      </c>
    </row>
    <row r="64" spans="1:25" s="42" customFormat="1" ht="12" customHeight="1">
      <c r="A64" s="42" t="s">
        <v>255</v>
      </c>
    </row>
    <row r="65" spans="1:25" s="42" customFormat="1" ht="12" customHeight="1">
      <c r="A65" s="42" t="s">
        <v>254</v>
      </c>
    </row>
    <row r="67" spans="1:25" s="183" customFormat="1" ht="18" customHeight="1">
      <c r="A67" s="307" t="s">
        <v>728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N67" s="326" t="s">
        <v>727</v>
      </c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</row>
    <row r="68" spans="1:25" s="42" customFormat="1" ht="11.45" customHeight="1" thickBot="1">
      <c r="Y68" s="182" t="s">
        <v>493</v>
      </c>
    </row>
    <row r="69" spans="1:25" ht="11.45" customHeight="1">
      <c r="A69" s="310" t="s">
        <v>492</v>
      </c>
      <c r="B69" s="308"/>
      <c r="C69" s="308" t="s">
        <v>491</v>
      </c>
      <c r="D69" s="308" t="s">
        <v>490</v>
      </c>
      <c r="E69" s="308"/>
      <c r="F69" s="309"/>
      <c r="G69" s="313" t="s">
        <v>492</v>
      </c>
      <c r="H69" s="308"/>
      <c r="I69" s="308" t="s">
        <v>491</v>
      </c>
      <c r="J69" s="309" t="s">
        <v>490</v>
      </c>
      <c r="K69" s="327"/>
      <c r="L69" s="401"/>
      <c r="M69" s="400"/>
      <c r="N69" s="317" t="s">
        <v>492</v>
      </c>
      <c r="O69" s="318"/>
      <c r="P69" s="308" t="s">
        <v>491</v>
      </c>
      <c r="Q69" s="308" t="s">
        <v>490</v>
      </c>
      <c r="R69" s="308"/>
      <c r="S69" s="316"/>
      <c r="T69" s="310" t="s">
        <v>492</v>
      </c>
      <c r="U69" s="308"/>
      <c r="V69" s="308" t="s">
        <v>491</v>
      </c>
      <c r="W69" s="308" t="s">
        <v>490</v>
      </c>
      <c r="X69" s="308"/>
      <c r="Y69" s="309"/>
    </row>
    <row r="70" spans="1:25" ht="11.45" customHeight="1">
      <c r="A70" s="311"/>
      <c r="B70" s="312"/>
      <c r="C70" s="312"/>
      <c r="D70" s="129" t="s">
        <v>489</v>
      </c>
      <c r="E70" s="129" t="s">
        <v>103</v>
      </c>
      <c r="F70" s="130" t="s">
        <v>102</v>
      </c>
      <c r="G70" s="314"/>
      <c r="H70" s="312"/>
      <c r="I70" s="312"/>
      <c r="J70" s="129" t="s">
        <v>489</v>
      </c>
      <c r="K70" s="129" t="s">
        <v>103</v>
      </c>
      <c r="L70" s="179" t="s">
        <v>102</v>
      </c>
      <c r="M70" s="180"/>
      <c r="N70" s="319"/>
      <c r="O70" s="320"/>
      <c r="P70" s="312"/>
      <c r="Q70" s="129" t="s">
        <v>489</v>
      </c>
      <c r="R70" s="129" t="s">
        <v>103</v>
      </c>
      <c r="S70" s="179" t="s">
        <v>102</v>
      </c>
      <c r="T70" s="311"/>
      <c r="U70" s="312"/>
      <c r="V70" s="312"/>
      <c r="W70" s="129" t="s">
        <v>489</v>
      </c>
      <c r="X70" s="129" t="s">
        <v>103</v>
      </c>
      <c r="Y70" s="130" t="s">
        <v>102</v>
      </c>
    </row>
    <row r="71" spans="1:25" s="71" customFormat="1" ht="12" customHeight="1">
      <c r="A71" s="167"/>
      <c r="B71" s="191" t="s">
        <v>726</v>
      </c>
      <c r="C71" s="175">
        <v>456</v>
      </c>
      <c r="D71" s="175">
        <v>1050</v>
      </c>
      <c r="E71" s="175">
        <v>518</v>
      </c>
      <c r="F71" s="175">
        <v>532</v>
      </c>
      <c r="G71" s="193"/>
      <c r="H71" s="191" t="s">
        <v>725</v>
      </c>
      <c r="I71" s="175">
        <v>23</v>
      </c>
      <c r="J71" s="175">
        <v>28</v>
      </c>
      <c r="K71" s="175">
        <v>12</v>
      </c>
      <c r="L71" s="178">
        <v>16</v>
      </c>
      <c r="M71" s="192"/>
      <c r="N71" s="192"/>
      <c r="O71" s="191" t="s">
        <v>724</v>
      </c>
      <c r="P71" s="175">
        <v>1600</v>
      </c>
      <c r="Q71" s="175">
        <v>3462</v>
      </c>
      <c r="R71" s="175">
        <v>1669</v>
      </c>
      <c r="S71" s="178">
        <v>1793</v>
      </c>
      <c r="T71" s="192"/>
      <c r="U71" s="191" t="s">
        <v>723</v>
      </c>
      <c r="V71" s="175">
        <v>1429</v>
      </c>
      <c r="W71" s="175">
        <v>2872</v>
      </c>
      <c r="X71" s="175">
        <v>1280</v>
      </c>
      <c r="Y71" s="175">
        <v>1592</v>
      </c>
    </row>
    <row r="72" spans="1:25" s="71" customFormat="1" ht="12" customHeight="1">
      <c r="A72" s="167"/>
      <c r="B72" s="172" t="s">
        <v>722</v>
      </c>
      <c r="C72" s="49">
        <v>1586</v>
      </c>
      <c r="D72" s="47">
        <v>3502</v>
      </c>
      <c r="E72" s="47">
        <v>1649</v>
      </c>
      <c r="F72" s="47">
        <v>1853</v>
      </c>
      <c r="G72" s="171"/>
      <c r="H72" s="166" t="s">
        <v>721</v>
      </c>
      <c r="I72" s="47" t="s">
        <v>33</v>
      </c>
      <c r="J72" s="47" t="s">
        <v>33</v>
      </c>
      <c r="K72" s="47" t="s">
        <v>33</v>
      </c>
      <c r="L72" s="168" t="s">
        <v>33</v>
      </c>
      <c r="M72" s="167"/>
      <c r="N72" s="167"/>
      <c r="O72" s="166" t="s">
        <v>720</v>
      </c>
      <c r="P72" s="47">
        <v>1065</v>
      </c>
      <c r="Q72" s="47">
        <v>2472</v>
      </c>
      <c r="R72" s="47">
        <v>1190</v>
      </c>
      <c r="S72" s="168">
        <v>1282</v>
      </c>
      <c r="T72" s="167"/>
      <c r="U72" s="170" t="s">
        <v>719</v>
      </c>
      <c r="V72" s="47">
        <v>1242</v>
      </c>
      <c r="W72" s="47">
        <v>2784</v>
      </c>
      <c r="X72" s="47">
        <v>1373</v>
      </c>
      <c r="Y72" s="47">
        <v>1411</v>
      </c>
    </row>
    <row r="73" spans="1:25" s="71" customFormat="1" ht="12" customHeight="1">
      <c r="A73" s="167"/>
      <c r="B73" s="172" t="s">
        <v>718</v>
      </c>
      <c r="C73" s="49">
        <v>860</v>
      </c>
      <c r="D73" s="47">
        <v>1690</v>
      </c>
      <c r="E73" s="47">
        <v>814</v>
      </c>
      <c r="F73" s="47">
        <v>876</v>
      </c>
      <c r="G73" s="171"/>
      <c r="H73" s="170" t="s">
        <v>717</v>
      </c>
      <c r="I73" s="47">
        <v>2460</v>
      </c>
      <c r="J73" s="47">
        <v>4398</v>
      </c>
      <c r="K73" s="47">
        <v>2401</v>
      </c>
      <c r="L73" s="168">
        <v>1997</v>
      </c>
      <c r="M73" s="167"/>
      <c r="N73" s="167"/>
      <c r="O73" s="166" t="s">
        <v>716</v>
      </c>
      <c r="P73" s="47">
        <v>783</v>
      </c>
      <c r="Q73" s="47">
        <v>1868</v>
      </c>
      <c r="R73" s="47">
        <v>952</v>
      </c>
      <c r="S73" s="168">
        <v>916</v>
      </c>
      <c r="T73" s="167"/>
      <c r="U73" s="170" t="s">
        <v>715</v>
      </c>
      <c r="V73" s="47">
        <v>977</v>
      </c>
      <c r="W73" s="47">
        <v>1727</v>
      </c>
      <c r="X73" s="47">
        <v>854</v>
      </c>
      <c r="Y73" s="47">
        <v>873</v>
      </c>
    </row>
    <row r="74" spans="1:25" s="71" customFormat="1" ht="12" customHeight="1">
      <c r="A74" s="167"/>
      <c r="B74" s="169" t="s">
        <v>714</v>
      </c>
      <c r="C74" s="49">
        <v>963</v>
      </c>
      <c r="D74" s="47">
        <v>1820</v>
      </c>
      <c r="E74" s="47">
        <v>883</v>
      </c>
      <c r="F74" s="47">
        <v>937</v>
      </c>
      <c r="G74" s="171"/>
      <c r="H74" s="170" t="s">
        <v>713</v>
      </c>
      <c r="I74" s="47">
        <v>284</v>
      </c>
      <c r="J74" s="47">
        <v>609</v>
      </c>
      <c r="K74" s="47">
        <v>321</v>
      </c>
      <c r="L74" s="168">
        <v>288</v>
      </c>
      <c r="M74" s="167"/>
      <c r="N74" s="167"/>
      <c r="O74" s="166" t="s">
        <v>712</v>
      </c>
      <c r="P74" s="47">
        <v>752</v>
      </c>
      <c r="Q74" s="47">
        <v>1561</v>
      </c>
      <c r="R74" s="47">
        <v>794</v>
      </c>
      <c r="S74" s="168">
        <v>767</v>
      </c>
      <c r="T74" s="167"/>
      <c r="U74" s="170" t="s">
        <v>711</v>
      </c>
      <c r="V74" s="47">
        <v>1747</v>
      </c>
      <c r="W74" s="47">
        <v>3160</v>
      </c>
      <c r="X74" s="47">
        <v>1531</v>
      </c>
      <c r="Y74" s="47">
        <v>1629</v>
      </c>
    </row>
    <row r="75" spans="1:25" s="71" customFormat="1" ht="12" customHeight="1">
      <c r="A75" s="167"/>
      <c r="B75" s="190" t="s">
        <v>710</v>
      </c>
      <c r="C75" s="49">
        <v>811</v>
      </c>
      <c r="D75" s="47">
        <v>1488</v>
      </c>
      <c r="E75" s="47">
        <v>752</v>
      </c>
      <c r="F75" s="47">
        <v>736</v>
      </c>
      <c r="G75" s="171"/>
      <c r="H75" s="170" t="s">
        <v>424</v>
      </c>
      <c r="I75" s="47" t="s">
        <v>33</v>
      </c>
      <c r="J75" s="47" t="s">
        <v>33</v>
      </c>
      <c r="K75" s="47" t="s">
        <v>33</v>
      </c>
      <c r="L75" s="168" t="s">
        <v>33</v>
      </c>
      <c r="M75" s="167"/>
      <c r="N75" s="167"/>
      <c r="O75" s="190" t="s">
        <v>709</v>
      </c>
      <c r="P75" s="49">
        <v>546</v>
      </c>
      <c r="Q75" s="47">
        <v>1380</v>
      </c>
      <c r="R75" s="47">
        <v>671</v>
      </c>
      <c r="S75" s="168">
        <v>709</v>
      </c>
      <c r="T75" s="167"/>
      <c r="U75" s="170" t="s">
        <v>708</v>
      </c>
      <c r="V75" s="47">
        <v>1058</v>
      </c>
      <c r="W75" s="47">
        <v>2853</v>
      </c>
      <c r="X75" s="47">
        <v>1389</v>
      </c>
      <c r="Y75" s="47">
        <v>1464</v>
      </c>
    </row>
    <row r="76" spans="1:25" s="71" customFormat="1" ht="12" customHeight="1">
      <c r="A76" s="167"/>
      <c r="B76" s="169" t="s">
        <v>707</v>
      </c>
      <c r="C76" s="49">
        <v>672</v>
      </c>
      <c r="D76" s="47">
        <v>1276</v>
      </c>
      <c r="E76" s="47">
        <v>633</v>
      </c>
      <c r="F76" s="47">
        <v>643</v>
      </c>
      <c r="G76" s="171"/>
      <c r="H76" s="170" t="s">
        <v>706</v>
      </c>
      <c r="I76" s="47">
        <v>3184</v>
      </c>
      <c r="J76" s="47">
        <v>7169</v>
      </c>
      <c r="K76" s="47">
        <v>3606</v>
      </c>
      <c r="L76" s="168">
        <v>3563</v>
      </c>
      <c r="M76" s="167"/>
      <c r="N76" s="167"/>
      <c r="O76" s="169" t="s">
        <v>705</v>
      </c>
      <c r="P76" s="49">
        <v>1161</v>
      </c>
      <c r="Q76" s="47">
        <v>2471</v>
      </c>
      <c r="R76" s="47">
        <v>1208</v>
      </c>
      <c r="S76" s="168">
        <v>1263</v>
      </c>
      <c r="T76" s="167"/>
      <c r="U76" s="166" t="s">
        <v>704</v>
      </c>
      <c r="V76" s="47">
        <v>560</v>
      </c>
      <c r="W76" s="47">
        <v>1157</v>
      </c>
      <c r="X76" s="47">
        <v>562</v>
      </c>
      <c r="Y76" s="47">
        <v>595</v>
      </c>
    </row>
    <row r="77" spans="1:25" s="71" customFormat="1" ht="12" customHeight="1">
      <c r="A77" s="167"/>
      <c r="B77" s="169" t="s">
        <v>703</v>
      </c>
      <c r="C77" s="49">
        <v>994</v>
      </c>
      <c r="D77" s="47">
        <v>1841</v>
      </c>
      <c r="E77" s="47">
        <v>921</v>
      </c>
      <c r="F77" s="47">
        <v>920</v>
      </c>
      <c r="G77" s="171"/>
      <c r="H77" s="170" t="s">
        <v>702</v>
      </c>
      <c r="I77" s="47">
        <v>2290</v>
      </c>
      <c r="J77" s="47">
        <v>5133</v>
      </c>
      <c r="K77" s="47">
        <v>2632</v>
      </c>
      <c r="L77" s="168">
        <v>2501</v>
      </c>
      <c r="M77" s="167"/>
      <c r="N77" s="167"/>
      <c r="O77" s="169" t="s">
        <v>701</v>
      </c>
      <c r="P77" s="49">
        <v>502</v>
      </c>
      <c r="Q77" s="47">
        <v>1285</v>
      </c>
      <c r="R77" s="47">
        <v>625</v>
      </c>
      <c r="S77" s="168">
        <v>660</v>
      </c>
      <c r="T77" s="167"/>
      <c r="U77" s="166" t="s">
        <v>700</v>
      </c>
      <c r="V77" s="47">
        <v>826</v>
      </c>
      <c r="W77" s="47">
        <v>1699</v>
      </c>
      <c r="X77" s="47">
        <v>857</v>
      </c>
      <c r="Y77" s="47">
        <v>842</v>
      </c>
    </row>
    <row r="78" spans="1:25" s="71" customFormat="1" ht="12" customHeight="1">
      <c r="A78" s="167"/>
      <c r="B78" s="169" t="s">
        <v>699</v>
      </c>
      <c r="C78" s="49">
        <v>707</v>
      </c>
      <c r="D78" s="47">
        <v>1396</v>
      </c>
      <c r="E78" s="47">
        <v>713</v>
      </c>
      <c r="F78" s="47">
        <v>683</v>
      </c>
      <c r="G78" s="171"/>
      <c r="H78" s="170" t="s">
        <v>698</v>
      </c>
      <c r="I78" s="47" t="s">
        <v>33</v>
      </c>
      <c r="J78" s="47" t="s">
        <v>33</v>
      </c>
      <c r="K78" s="47" t="s">
        <v>33</v>
      </c>
      <c r="L78" s="168" t="s">
        <v>33</v>
      </c>
      <c r="M78" s="167"/>
      <c r="N78" s="167"/>
      <c r="O78" s="169" t="s">
        <v>697</v>
      </c>
      <c r="P78" s="49">
        <v>247</v>
      </c>
      <c r="Q78" s="47">
        <v>577</v>
      </c>
      <c r="R78" s="47">
        <v>279</v>
      </c>
      <c r="S78" s="168">
        <v>298</v>
      </c>
      <c r="T78" s="167"/>
      <c r="U78" s="170" t="s">
        <v>696</v>
      </c>
      <c r="V78" s="47">
        <v>5</v>
      </c>
      <c r="W78" s="47">
        <v>13</v>
      </c>
      <c r="X78" s="47">
        <v>6</v>
      </c>
      <c r="Y78" s="47">
        <v>7</v>
      </c>
    </row>
    <row r="79" spans="1:25" s="71" customFormat="1" ht="12" customHeight="1">
      <c r="A79" s="167"/>
      <c r="B79" s="172" t="s">
        <v>695</v>
      </c>
      <c r="C79" s="49">
        <v>52</v>
      </c>
      <c r="D79" s="47">
        <v>54</v>
      </c>
      <c r="E79" s="47">
        <v>23</v>
      </c>
      <c r="F79" s="47">
        <v>31</v>
      </c>
      <c r="G79" s="171"/>
      <c r="H79" s="170" t="s">
        <v>694</v>
      </c>
      <c r="I79" s="47" t="s">
        <v>33</v>
      </c>
      <c r="J79" s="47" t="s">
        <v>33</v>
      </c>
      <c r="K79" s="47" t="s">
        <v>33</v>
      </c>
      <c r="L79" s="168" t="s">
        <v>33</v>
      </c>
      <c r="M79" s="167"/>
      <c r="N79" s="167"/>
      <c r="O79" s="172" t="s">
        <v>693</v>
      </c>
      <c r="P79" s="49">
        <v>559</v>
      </c>
      <c r="Q79" s="47">
        <v>1309</v>
      </c>
      <c r="R79" s="47">
        <v>650</v>
      </c>
      <c r="S79" s="168">
        <v>659</v>
      </c>
      <c r="T79" s="167"/>
      <c r="U79" s="170" t="s">
        <v>692</v>
      </c>
      <c r="V79" s="47">
        <v>1199</v>
      </c>
      <c r="W79" s="47">
        <v>2513</v>
      </c>
      <c r="X79" s="47">
        <v>1246</v>
      </c>
      <c r="Y79" s="47">
        <v>1267</v>
      </c>
    </row>
    <row r="80" spans="1:25" s="71" customFormat="1" ht="12" customHeight="1">
      <c r="A80" s="167"/>
      <c r="B80" s="172" t="s">
        <v>691</v>
      </c>
      <c r="C80" s="49">
        <v>950</v>
      </c>
      <c r="D80" s="47">
        <v>2211</v>
      </c>
      <c r="E80" s="47">
        <v>1116</v>
      </c>
      <c r="F80" s="47">
        <v>1095</v>
      </c>
      <c r="G80" s="171"/>
      <c r="H80" s="170" t="s">
        <v>690</v>
      </c>
      <c r="I80" s="47">
        <v>734</v>
      </c>
      <c r="J80" s="47">
        <v>1595</v>
      </c>
      <c r="K80" s="47">
        <v>790</v>
      </c>
      <c r="L80" s="168">
        <v>805</v>
      </c>
      <c r="M80" s="167"/>
      <c r="N80" s="167"/>
      <c r="O80" s="169" t="s">
        <v>689</v>
      </c>
      <c r="P80" s="49">
        <v>728</v>
      </c>
      <c r="Q80" s="47">
        <v>1682</v>
      </c>
      <c r="R80" s="47">
        <v>843</v>
      </c>
      <c r="S80" s="168">
        <v>839</v>
      </c>
      <c r="T80" s="167"/>
      <c r="U80" s="166" t="s">
        <v>688</v>
      </c>
      <c r="V80" s="47">
        <v>1584</v>
      </c>
      <c r="W80" s="47">
        <v>3647</v>
      </c>
      <c r="X80" s="47">
        <v>1767</v>
      </c>
      <c r="Y80" s="47">
        <v>1880</v>
      </c>
    </row>
    <row r="81" spans="1:25" s="71" customFormat="1" ht="12" customHeight="1">
      <c r="A81" s="167"/>
      <c r="B81" s="169" t="s">
        <v>687</v>
      </c>
      <c r="C81" s="49">
        <v>656</v>
      </c>
      <c r="D81" s="47">
        <v>1366</v>
      </c>
      <c r="E81" s="47">
        <v>649</v>
      </c>
      <c r="F81" s="47">
        <v>717</v>
      </c>
      <c r="G81" s="171"/>
      <c r="H81" s="166" t="s">
        <v>686</v>
      </c>
      <c r="I81" s="47">
        <v>636</v>
      </c>
      <c r="J81" s="47">
        <v>1342</v>
      </c>
      <c r="K81" s="47">
        <v>668</v>
      </c>
      <c r="L81" s="168">
        <v>674</v>
      </c>
      <c r="M81" s="167"/>
      <c r="N81" s="167"/>
      <c r="O81" s="169" t="s">
        <v>685</v>
      </c>
      <c r="P81" s="49">
        <v>286</v>
      </c>
      <c r="Q81" s="47">
        <v>696</v>
      </c>
      <c r="R81" s="47">
        <v>343</v>
      </c>
      <c r="S81" s="168">
        <v>353</v>
      </c>
      <c r="T81" s="167"/>
      <c r="U81" s="166" t="s">
        <v>684</v>
      </c>
      <c r="V81" s="47">
        <v>857</v>
      </c>
      <c r="W81" s="47">
        <v>1814</v>
      </c>
      <c r="X81" s="47">
        <v>872</v>
      </c>
      <c r="Y81" s="47">
        <v>942</v>
      </c>
    </row>
    <row r="82" spans="1:25" s="71" customFormat="1" ht="12" customHeight="1">
      <c r="A82" s="167"/>
      <c r="B82" s="169" t="s">
        <v>683</v>
      </c>
      <c r="C82" s="49">
        <v>720</v>
      </c>
      <c r="D82" s="47">
        <v>1560</v>
      </c>
      <c r="E82" s="47">
        <v>769</v>
      </c>
      <c r="F82" s="47">
        <v>791</v>
      </c>
      <c r="G82" s="171"/>
      <c r="H82" s="166" t="s">
        <v>682</v>
      </c>
      <c r="I82" s="47">
        <v>1000</v>
      </c>
      <c r="J82" s="47">
        <v>2177</v>
      </c>
      <c r="K82" s="47">
        <v>1125</v>
      </c>
      <c r="L82" s="168">
        <v>1052</v>
      </c>
      <c r="M82" s="167"/>
      <c r="N82" s="167"/>
      <c r="O82" s="169" t="s">
        <v>681</v>
      </c>
      <c r="P82" s="49">
        <v>724</v>
      </c>
      <c r="Q82" s="47">
        <v>1838</v>
      </c>
      <c r="R82" s="47">
        <v>897</v>
      </c>
      <c r="S82" s="168">
        <v>941</v>
      </c>
      <c r="T82" s="167"/>
      <c r="U82" s="170" t="s">
        <v>680</v>
      </c>
      <c r="V82" s="47">
        <v>1889</v>
      </c>
      <c r="W82" s="47">
        <v>4061</v>
      </c>
      <c r="X82" s="47">
        <v>1921</v>
      </c>
      <c r="Y82" s="47">
        <v>2140</v>
      </c>
    </row>
    <row r="83" spans="1:25" s="71" customFormat="1" ht="12" customHeight="1">
      <c r="A83" s="167"/>
      <c r="B83" s="169" t="s">
        <v>679</v>
      </c>
      <c r="C83" s="49">
        <v>1085</v>
      </c>
      <c r="D83" s="47">
        <v>2666</v>
      </c>
      <c r="E83" s="47">
        <v>1330</v>
      </c>
      <c r="F83" s="47">
        <v>1336</v>
      </c>
      <c r="G83" s="171"/>
      <c r="H83" s="166" t="s">
        <v>678</v>
      </c>
      <c r="I83" s="47">
        <v>1095</v>
      </c>
      <c r="J83" s="47">
        <v>2285</v>
      </c>
      <c r="K83" s="47">
        <v>1176</v>
      </c>
      <c r="L83" s="168">
        <v>1109</v>
      </c>
      <c r="M83" s="167"/>
      <c r="N83" s="167"/>
      <c r="O83" s="169" t="s">
        <v>677</v>
      </c>
      <c r="P83" s="49">
        <v>912</v>
      </c>
      <c r="Q83" s="47">
        <v>2226</v>
      </c>
      <c r="R83" s="47">
        <v>1074</v>
      </c>
      <c r="S83" s="168">
        <v>1152</v>
      </c>
      <c r="T83" s="167"/>
      <c r="U83" s="166" t="s">
        <v>676</v>
      </c>
      <c r="V83" s="47">
        <v>1327</v>
      </c>
      <c r="W83" s="47">
        <v>2880</v>
      </c>
      <c r="X83" s="47">
        <v>1421</v>
      </c>
      <c r="Y83" s="47">
        <v>1459</v>
      </c>
    </row>
    <row r="84" spans="1:25" s="71" customFormat="1" ht="12" customHeight="1">
      <c r="A84" s="167"/>
      <c r="B84" s="169" t="s">
        <v>675</v>
      </c>
      <c r="C84" s="49">
        <v>984</v>
      </c>
      <c r="D84" s="47">
        <v>2245</v>
      </c>
      <c r="E84" s="47">
        <v>1141</v>
      </c>
      <c r="F84" s="47">
        <v>1104</v>
      </c>
      <c r="G84" s="171"/>
      <c r="H84" s="166" t="s">
        <v>674</v>
      </c>
      <c r="I84" s="47">
        <v>724</v>
      </c>
      <c r="J84" s="47">
        <v>1270</v>
      </c>
      <c r="K84" s="47">
        <v>656</v>
      </c>
      <c r="L84" s="168">
        <v>614</v>
      </c>
      <c r="M84" s="167"/>
      <c r="N84" s="167"/>
      <c r="O84" s="172" t="s">
        <v>673</v>
      </c>
      <c r="P84" s="49">
        <v>708</v>
      </c>
      <c r="Q84" s="47">
        <v>1586</v>
      </c>
      <c r="R84" s="47">
        <v>787</v>
      </c>
      <c r="S84" s="168">
        <v>799</v>
      </c>
      <c r="T84" s="167"/>
      <c r="U84" s="166" t="s">
        <v>672</v>
      </c>
      <c r="V84" s="47">
        <v>1237</v>
      </c>
      <c r="W84" s="47">
        <v>2696</v>
      </c>
      <c r="X84" s="47">
        <v>1322</v>
      </c>
      <c r="Y84" s="47">
        <v>1374</v>
      </c>
    </row>
    <row r="85" spans="1:25" s="71" customFormat="1" ht="12" customHeight="1">
      <c r="A85" s="167"/>
      <c r="B85" s="172" t="s">
        <v>671</v>
      </c>
      <c r="C85" s="49">
        <v>95</v>
      </c>
      <c r="D85" s="47">
        <v>173</v>
      </c>
      <c r="E85" s="47">
        <v>88</v>
      </c>
      <c r="F85" s="47">
        <v>85</v>
      </c>
      <c r="G85" s="171"/>
      <c r="H85" s="166" t="s">
        <v>670</v>
      </c>
      <c r="I85" s="47">
        <v>1954</v>
      </c>
      <c r="J85" s="47">
        <v>3307</v>
      </c>
      <c r="K85" s="47">
        <v>1586</v>
      </c>
      <c r="L85" s="168">
        <v>1721</v>
      </c>
      <c r="M85" s="167"/>
      <c r="N85" s="167"/>
      <c r="O85" s="169" t="s">
        <v>669</v>
      </c>
      <c r="P85" s="49">
        <v>641</v>
      </c>
      <c r="Q85" s="47">
        <v>1506</v>
      </c>
      <c r="R85" s="47">
        <v>742</v>
      </c>
      <c r="S85" s="168">
        <v>764</v>
      </c>
      <c r="T85" s="167"/>
      <c r="U85" s="166" t="s">
        <v>668</v>
      </c>
      <c r="V85" s="47">
        <v>790</v>
      </c>
      <c r="W85" s="47">
        <v>1798</v>
      </c>
      <c r="X85" s="47">
        <v>878</v>
      </c>
      <c r="Y85" s="47">
        <v>920</v>
      </c>
    </row>
    <row r="86" spans="1:25" s="71" customFormat="1" ht="12" customHeight="1">
      <c r="A86" s="167"/>
      <c r="B86" s="169" t="s">
        <v>667</v>
      </c>
      <c r="C86" s="49">
        <v>604</v>
      </c>
      <c r="D86" s="47">
        <v>1153</v>
      </c>
      <c r="E86" s="47">
        <v>565</v>
      </c>
      <c r="F86" s="47">
        <v>588</v>
      </c>
      <c r="G86" s="171"/>
      <c r="H86" s="166" t="s">
        <v>666</v>
      </c>
      <c r="I86" s="47">
        <v>89</v>
      </c>
      <c r="J86" s="47">
        <v>202</v>
      </c>
      <c r="K86" s="47">
        <v>92</v>
      </c>
      <c r="L86" s="168">
        <v>110</v>
      </c>
      <c r="M86" s="167"/>
      <c r="N86" s="167"/>
      <c r="O86" s="169" t="s">
        <v>665</v>
      </c>
      <c r="P86" s="49">
        <v>557</v>
      </c>
      <c r="Q86" s="47">
        <v>1163</v>
      </c>
      <c r="R86" s="47">
        <v>571</v>
      </c>
      <c r="S86" s="168">
        <v>592</v>
      </c>
      <c r="T86" s="167"/>
      <c r="U86" s="166" t="s">
        <v>664</v>
      </c>
      <c r="V86" s="47">
        <v>966</v>
      </c>
      <c r="W86" s="47">
        <v>2214</v>
      </c>
      <c r="X86" s="47">
        <v>1088</v>
      </c>
      <c r="Y86" s="47">
        <v>1126</v>
      </c>
    </row>
    <row r="87" spans="1:25" s="71" customFormat="1" ht="12" customHeight="1">
      <c r="A87" s="167"/>
      <c r="B87" s="169" t="s">
        <v>663</v>
      </c>
      <c r="C87" s="49">
        <v>680</v>
      </c>
      <c r="D87" s="47">
        <v>1306</v>
      </c>
      <c r="E87" s="47">
        <v>681</v>
      </c>
      <c r="F87" s="47">
        <v>625</v>
      </c>
      <c r="G87" s="171"/>
      <c r="H87" s="166" t="s">
        <v>662</v>
      </c>
      <c r="I87" s="47">
        <v>275</v>
      </c>
      <c r="J87" s="47">
        <v>512</v>
      </c>
      <c r="K87" s="47">
        <v>287</v>
      </c>
      <c r="L87" s="168">
        <v>225</v>
      </c>
      <c r="M87" s="167"/>
      <c r="N87" s="167"/>
      <c r="O87" s="169" t="s">
        <v>661</v>
      </c>
      <c r="P87" s="49">
        <v>1193</v>
      </c>
      <c r="Q87" s="47">
        <v>2414</v>
      </c>
      <c r="R87" s="47">
        <v>1155</v>
      </c>
      <c r="S87" s="168">
        <v>1259</v>
      </c>
      <c r="T87" s="167"/>
      <c r="U87" s="170" t="s">
        <v>660</v>
      </c>
      <c r="V87" s="47">
        <v>748</v>
      </c>
      <c r="W87" s="47">
        <v>1916</v>
      </c>
      <c r="X87" s="47">
        <v>941</v>
      </c>
      <c r="Y87" s="47">
        <v>975</v>
      </c>
    </row>
    <row r="88" spans="1:25" s="71" customFormat="1" ht="12" customHeight="1">
      <c r="A88" s="167"/>
      <c r="B88" s="169" t="s">
        <v>659</v>
      </c>
      <c r="C88" s="49">
        <v>1290</v>
      </c>
      <c r="D88" s="47">
        <v>2830</v>
      </c>
      <c r="E88" s="47">
        <v>1390</v>
      </c>
      <c r="F88" s="47">
        <v>1440</v>
      </c>
      <c r="G88" s="171"/>
      <c r="H88" s="166" t="s">
        <v>658</v>
      </c>
      <c r="I88" s="47">
        <v>256</v>
      </c>
      <c r="J88" s="47">
        <v>441</v>
      </c>
      <c r="K88" s="47">
        <v>256</v>
      </c>
      <c r="L88" s="168">
        <v>185</v>
      </c>
      <c r="M88" s="167"/>
      <c r="N88" s="167"/>
      <c r="O88" s="169" t="s">
        <v>657</v>
      </c>
      <c r="P88" s="49">
        <v>623</v>
      </c>
      <c r="Q88" s="47">
        <v>1405</v>
      </c>
      <c r="R88" s="47">
        <v>702</v>
      </c>
      <c r="S88" s="168">
        <v>703</v>
      </c>
      <c r="T88" s="167"/>
      <c r="U88" s="166" t="s">
        <v>656</v>
      </c>
      <c r="V88" s="47">
        <v>569</v>
      </c>
      <c r="W88" s="47">
        <v>1119</v>
      </c>
      <c r="X88" s="47">
        <v>574</v>
      </c>
      <c r="Y88" s="47">
        <v>545</v>
      </c>
    </row>
    <row r="89" spans="1:25" s="71" customFormat="1" ht="12" customHeight="1">
      <c r="A89" s="167"/>
      <c r="B89" s="169" t="s">
        <v>655</v>
      </c>
      <c r="C89" s="49">
        <v>542</v>
      </c>
      <c r="D89" s="47">
        <v>1049</v>
      </c>
      <c r="E89" s="47">
        <v>570</v>
      </c>
      <c r="F89" s="47">
        <v>479</v>
      </c>
      <c r="G89" s="171"/>
      <c r="H89" s="166" t="s">
        <v>654</v>
      </c>
      <c r="I89" s="47">
        <v>641</v>
      </c>
      <c r="J89" s="47">
        <v>1668</v>
      </c>
      <c r="K89" s="47">
        <v>845</v>
      </c>
      <c r="L89" s="168">
        <v>823</v>
      </c>
      <c r="M89" s="167"/>
      <c r="N89" s="167"/>
      <c r="O89" s="169" t="s">
        <v>653</v>
      </c>
      <c r="P89" s="49">
        <v>814</v>
      </c>
      <c r="Q89" s="47">
        <v>1810</v>
      </c>
      <c r="R89" s="47">
        <v>881</v>
      </c>
      <c r="S89" s="168">
        <v>929</v>
      </c>
      <c r="T89" s="167"/>
      <c r="U89" s="166" t="s">
        <v>652</v>
      </c>
      <c r="V89" s="47">
        <v>846</v>
      </c>
      <c r="W89" s="47">
        <v>1933</v>
      </c>
      <c r="X89" s="47">
        <v>981</v>
      </c>
      <c r="Y89" s="47">
        <v>952</v>
      </c>
    </row>
    <row r="90" spans="1:25" s="71" customFormat="1" ht="12" customHeight="1">
      <c r="A90" s="167"/>
      <c r="B90" s="169" t="s">
        <v>651</v>
      </c>
      <c r="C90" s="49">
        <v>610</v>
      </c>
      <c r="D90" s="47">
        <v>1412</v>
      </c>
      <c r="E90" s="47">
        <v>715</v>
      </c>
      <c r="F90" s="47">
        <v>697</v>
      </c>
      <c r="G90" s="171"/>
      <c r="H90" s="170" t="s">
        <v>413</v>
      </c>
      <c r="I90" s="47">
        <v>672</v>
      </c>
      <c r="J90" s="47">
        <v>1613</v>
      </c>
      <c r="K90" s="47">
        <v>818</v>
      </c>
      <c r="L90" s="168">
        <v>795</v>
      </c>
      <c r="M90" s="167"/>
      <c r="N90" s="167"/>
      <c r="O90" s="169" t="s">
        <v>650</v>
      </c>
      <c r="P90" s="49">
        <v>1082</v>
      </c>
      <c r="Q90" s="47">
        <v>2309</v>
      </c>
      <c r="R90" s="47">
        <v>1159</v>
      </c>
      <c r="S90" s="168">
        <v>1150</v>
      </c>
      <c r="U90" s="166" t="s">
        <v>649</v>
      </c>
      <c r="V90" s="47">
        <v>678</v>
      </c>
      <c r="W90" s="47">
        <v>1475</v>
      </c>
      <c r="X90" s="47">
        <v>721</v>
      </c>
      <c r="Y90" s="47">
        <v>754</v>
      </c>
    </row>
    <row r="91" spans="1:25" s="71" customFormat="1" ht="12" customHeight="1">
      <c r="A91" s="167"/>
      <c r="B91" s="169" t="s">
        <v>648</v>
      </c>
      <c r="C91" s="49">
        <v>1224</v>
      </c>
      <c r="D91" s="47">
        <v>2800</v>
      </c>
      <c r="E91" s="47">
        <v>1386</v>
      </c>
      <c r="F91" s="47">
        <v>1414</v>
      </c>
      <c r="G91" s="171"/>
      <c r="H91" s="170" t="s">
        <v>647</v>
      </c>
      <c r="I91" s="47">
        <v>9</v>
      </c>
      <c r="J91" s="47">
        <v>15</v>
      </c>
      <c r="K91" s="47">
        <v>10</v>
      </c>
      <c r="L91" s="168">
        <v>5</v>
      </c>
      <c r="M91" s="167"/>
      <c r="N91" s="167"/>
      <c r="O91" s="172" t="s">
        <v>646</v>
      </c>
      <c r="P91" s="49">
        <v>1561</v>
      </c>
      <c r="Q91" s="47">
        <v>3091</v>
      </c>
      <c r="R91" s="47">
        <v>1461</v>
      </c>
      <c r="S91" s="168">
        <v>1630</v>
      </c>
      <c r="U91" s="166" t="s">
        <v>645</v>
      </c>
      <c r="V91" s="47">
        <v>619</v>
      </c>
      <c r="W91" s="47">
        <v>1188</v>
      </c>
      <c r="X91" s="47">
        <v>578</v>
      </c>
      <c r="Y91" s="47">
        <v>610</v>
      </c>
    </row>
    <row r="92" spans="1:25" s="71" customFormat="1" ht="12" customHeight="1">
      <c r="A92" s="167"/>
      <c r="B92" s="169" t="s">
        <v>644</v>
      </c>
      <c r="C92" s="49">
        <v>508</v>
      </c>
      <c r="D92" s="47">
        <v>985</v>
      </c>
      <c r="E92" s="47">
        <v>499</v>
      </c>
      <c r="F92" s="47">
        <v>486</v>
      </c>
      <c r="G92" s="171"/>
      <c r="H92" s="170" t="s">
        <v>643</v>
      </c>
      <c r="I92" s="47">
        <v>332</v>
      </c>
      <c r="J92" s="47">
        <v>669</v>
      </c>
      <c r="K92" s="47">
        <v>340</v>
      </c>
      <c r="L92" s="168">
        <v>329</v>
      </c>
      <c r="M92" s="167"/>
      <c r="N92" s="167"/>
      <c r="O92" s="169" t="s">
        <v>642</v>
      </c>
      <c r="P92" s="49">
        <v>1192</v>
      </c>
      <c r="Q92" s="47">
        <v>2431</v>
      </c>
      <c r="R92" s="47">
        <v>1197</v>
      </c>
      <c r="S92" s="168">
        <v>1234</v>
      </c>
      <c r="U92" s="166" t="s">
        <v>641</v>
      </c>
      <c r="V92" s="47">
        <v>1028</v>
      </c>
      <c r="W92" s="47">
        <v>2145</v>
      </c>
      <c r="X92" s="47">
        <v>1072</v>
      </c>
      <c r="Y92" s="47">
        <v>1073</v>
      </c>
    </row>
    <row r="93" spans="1:25" s="71" customFormat="1" ht="12" customHeight="1">
      <c r="A93" s="167"/>
      <c r="B93" s="169" t="s">
        <v>640</v>
      </c>
      <c r="C93" s="49">
        <v>164</v>
      </c>
      <c r="D93" s="47">
        <v>247</v>
      </c>
      <c r="E93" s="47">
        <v>145</v>
      </c>
      <c r="F93" s="47">
        <v>102</v>
      </c>
      <c r="G93" s="171"/>
      <c r="H93" s="166" t="s">
        <v>639</v>
      </c>
      <c r="I93" s="47">
        <v>1376</v>
      </c>
      <c r="J93" s="47">
        <v>3498</v>
      </c>
      <c r="K93" s="47">
        <v>1756</v>
      </c>
      <c r="L93" s="168">
        <v>1742</v>
      </c>
      <c r="M93" s="167"/>
      <c r="N93" s="167"/>
      <c r="O93" s="169" t="s">
        <v>638</v>
      </c>
      <c r="P93" s="49">
        <v>1314</v>
      </c>
      <c r="Q93" s="47">
        <v>2569</v>
      </c>
      <c r="R93" s="47">
        <v>1214</v>
      </c>
      <c r="S93" s="168">
        <v>1355</v>
      </c>
      <c r="U93" s="166" t="s">
        <v>637</v>
      </c>
      <c r="V93" s="47">
        <v>1107</v>
      </c>
      <c r="W93" s="47">
        <v>2438</v>
      </c>
      <c r="X93" s="47">
        <v>1154</v>
      </c>
      <c r="Y93" s="47">
        <v>1284</v>
      </c>
    </row>
    <row r="94" spans="1:25" s="71" customFormat="1" ht="12" customHeight="1">
      <c r="A94" s="167"/>
      <c r="B94" s="172" t="s">
        <v>636</v>
      </c>
      <c r="C94" s="49">
        <v>46</v>
      </c>
      <c r="D94" s="47">
        <v>86</v>
      </c>
      <c r="E94" s="47">
        <v>35</v>
      </c>
      <c r="F94" s="47">
        <v>51</v>
      </c>
      <c r="G94" s="171"/>
      <c r="H94" s="166" t="s">
        <v>635</v>
      </c>
      <c r="I94" s="47">
        <v>451</v>
      </c>
      <c r="J94" s="47">
        <v>1005</v>
      </c>
      <c r="K94" s="47">
        <v>524</v>
      </c>
      <c r="L94" s="168">
        <v>481</v>
      </c>
      <c r="M94" s="167"/>
      <c r="N94" s="167"/>
      <c r="O94" s="169" t="s">
        <v>634</v>
      </c>
      <c r="P94" s="49">
        <v>252</v>
      </c>
      <c r="Q94" s="47">
        <v>411</v>
      </c>
      <c r="R94" s="47">
        <v>193</v>
      </c>
      <c r="S94" s="168">
        <v>218</v>
      </c>
      <c r="T94" s="323" t="s">
        <v>633</v>
      </c>
      <c r="U94" s="322"/>
      <c r="V94" s="47">
        <v>85470</v>
      </c>
      <c r="W94" s="47">
        <v>187068</v>
      </c>
      <c r="X94" s="47">
        <v>94400</v>
      </c>
      <c r="Y94" s="47">
        <v>92668</v>
      </c>
    </row>
    <row r="95" spans="1:25" s="71" customFormat="1" ht="12" customHeight="1">
      <c r="A95" s="167"/>
      <c r="B95" s="169" t="s">
        <v>632</v>
      </c>
      <c r="C95" s="49">
        <v>396</v>
      </c>
      <c r="D95" s="47">
        <v>999</v>
      </c>
      <c r="E95" s="47">
        <v>474</v>
      </c>
      <c r="F95" s="47">
        <v>525</v>
      </c>
      <c r="G95" s="171"/>
      <c r="H95" s="166" t="s">
        <v>631</v>
      </c>
      <c r="I95" s="47" t="s">
        <v>33</v>
      </c>
      <c r="J95" s="47" t="s">
        <v>33</v>
      </c>
      <c r="K95" s="47" t="s">
        <v>33</v>
      </c>
      <c r="L95" s="168" t="s">
        <v>33</v>
      </c>
      <c r="M95" s="167"/>
      <c r="N95" s="167"/>
      <c r="O95" s="169" t="s">
        <v>630</v>
      </c>
      <c r="P95" s="49">
        <v>1638</v>
      </c>
      <c r="Q95" s="47">
        <v>3885</v>
      </c>
      <c r="R95" s="47">
        <v>1897</v>
      </c>
      <c r="S95" s="168">
        <v>1988</v>
      </c>
      <c r="T95" s="167"/>
      <c r="U95" s="170" t="s">
        <v>629</v>
      </c>
      <c r="V95" s="47">
        <v>271</v>
      </c>
      <c r="W95" s="47">
        <v>634</v>
      </c>
      <c r="X95" s="47">
        <v>320</v>
      </c>
      <c r="Y95" s="47">
        <v>314</v>
      </c>
    </row>
    <row r="96" spans="1:25" s="71" customFormat="1" ht="12" customHeight="1">
      <c r="A96" s="167"/>
      <c r="B96" s="169" t="s">
        <v>628</v>
      </c>
      <c r="C96" s="49">
        <v>842</v>
      </c>
      <c r="D96" s="47">
        <v>1971</v>
      </c>
      <c r="E96" s="47">
        <v>1022</v>
      </c>
      <c r="F96" s="47">
        <v>949</v>
      </c>
      <c r="G96" s="171"/>
      <c r="H96" s="166" t="s">
        <v>627</v>
      </c>
      <c r="I96" s="47" t="s">
        <v>33</v>
      </c>
      <c r="J96" s="47" t="s">
        <v>33</v>
      </c>
      <c r="K96" s="47" t="s">
        <v>33</v>
      </c>
      <c r="L96" s="168" t="s">
        <v>33</v>
      </c>
      <c r="M96" s="167"/>
      <c r="N96" s="167"/>
      <c r="O96" s="172" t="s">
        <v>626</v>
      </c>
      <c r="P96" s="49">
        <v>830</v>
      </c>
      <c r="Q96" s="47">
        <v>1953</v>
      </c>
      <c r="R96" s="47">
        <v>935</v>
      </c>
      <c r="S96" s="168">
        <v>1018</v>
      </c>
      <c r="T96" s="172"/>
      <c r="U96" s="166" t="s">
        <v>625</v>
      </c>
      <c r="V96" s="47">
        <v>423</v>
      </c>
      <c r="W96" s="47">
        <v>959</v>
      </c>
      <c r="X96" s="47">
        <v>490</v>
      </c>
      <c r="Y96" s="47">
        <v>469</v>
      </c>
    </row>
    <row r="97" spans="1:25" s="71" customFormat="1" ht="12" customHeight="1">
      <c r="A97" s="167"/>
      <c r="B97" s="169" t="s">
        <v>624</v>
      </c>
      <c r="C97" s="49">
        <v>259</v>
      </c>
      <c r="D97" s="47">
        <v>604</v>
      </c>
      <c r="E97" s="47">
        <v>289</v>
      </c>
      <c r="F97" s="47">
        <v>315</v>
      </c>
      <c r="G97" s="171"/>
      <c r="H97" s="170" t="s">
        <v>623</v>
      </c>
      <c r="I97" s="47" t="s">
        <v>33</v>
      </c>
      <c r="J97" s="47" t="s">
        <v>33</v>
      </c>
      <c r="K97" s="47" t="s">
        <v>33</v>
      </c>
      <c r="L97" s="168" t="s">
        <v>33</v>
      </c>
      <c r="M97" s="167"/>
      <c r="N97" s="167"/>
      <c r="O97" s="172" t="s">
        <v>622</v>
      </c>
      <c r="P97" s="49">
        <v>750</v>
      </c>
      <c r="Q97" s="47">
        <v>1773</v>
      </c>
      <c r="R97" s="47">
        <v>900</v>
      </c>
      <c r="S97" s="168">
        <v>873</v>
      </c>
      <c r="T97" s="167"/>
      <c r="U97" s="166" t="s">
        <v>621</v>
      </c>
      <c r="V97" s="47">
        <v>798</v>
      </c>
      <c r="W97" s="47">
        <v>1771</v>
      </c>
      <c r="X97" s="47">
        <v>932</v>
      </c>
      <c r="Y97" s="47">
        <v>839</v>
      </c>
    </row>
    <row r="98" spans="1:25" s="71" customFormat="1" ht="12" customHeight="1">
      <c r="A98" s="167"/>
      <c r="B98" s="169" t="s">
        <v>620</v>
      </c>
      <c r="C98" s="49">
        <v>792</v>
      </c>
      <c r="D98" s="47">
        <v>1799</v>
      </c>
      <c r="E98" s="47">
        <v>879</v>
      </c>
      <c r="F98" s="47">
        <v>920</v>
      </c>
      <c r="G98" s="171"/>
      <c r="H98" s="170" t="s">
        <v>619</v>
      </c>
      <c r="I98" s="47">
        <v>966</v>
      </c>
      <c r="J98" s="47">
        <v>1864</v>
      </c>
      <c r="K98" s="47">
        <v>983</v>
      </c>
      <c r="L98" s="168">
        <v>881</v>
      </c>
      <c r="M98" s="167"/>
      <c r="N98" s="167"/>
      <c r="O98" s="169" t="s">
        <v>618</v>
      </c>
      <c r="P98" s="49">
        <v>103</v>
      </c>
      <c r="Q98" s="47">
        <v>237</v>
      </c>
      <c r="R98" s="47">
        <v>116</v>
      </c>
      <c r="S98" s="168">
        <v>121</v>
      </c>
      <c r="T98" s="167"/>
      <c r="U98" s="166" t="s">
        <v>617</v>
      </c>
      <c r="V98" s="47">
        <v>957</v>
      </c>
      <c r="W98" s="47">
        <v>2091</v>
      </c>
      <c r="X98" s="47">
        <v>1096</v>
      </c>
      <c r="Y98" s="47">
        <v>995</v>
      </c>
    </row>
    <row r="99" spans="1:25" s="71" customFormat="1" ht="12" customHeight="1">
      <c r="A99" s="167"/>
      <c r="B99" s="172" t="s">
        <v>616</v>
      </c>
      <c r="C99" s="49">
        <v>612</v>
      </c>
      <c r="D99" s="47">
        <v>1252</v>
      </c>
      <c r="E99" s="47">
        <v>645</v>
      </c>
      <c r="F99" s="47">
        <v>607</v>
      </c>
      <c r="G99" s="171"/>
      <c r="H99" s="166" t="s">
        <v>615</v>
      </c>
      <c r="I99" s="47">
        <v>431</v>
      </c>
      <c r="J99" s="47">
        <v>828</v>
      </c>
      <c r="K99" s="47">
        <v>436</v>
      </c>
      <c r="L99" s="168">
        <v>392</v>
      </c>
      <c r="M99" s="167"/>
      <c r="N99" s="167"/>
      <c r="O99" s="172" t="s">
        <v>535</v>
      </c>
      <c r="P99" s="49">
        <v>530</v>
      </c>
      <c r="Q99" s="47">
        <v>1164</v>
      </c>
      <c r="R99" s="47">
        <v>571</v>
      </c>
      <c r="S99" s="168">
        <v>593</v>
      </c>
      <c r="T99" s="167"/>
      <c r="U99" s="166" t="s">
        <v>614</v>
      </c>
      <c r="V99" s="47">
        <v>1125</v>
      </c>
      <c r="W99" s="47">
        <v>2704</v>
      </c>
      <c r="X99" s="47">
        <v>1374</v>
      </c>
      <c r="Y99" s="47">
        <v>1330</v>
      </c>
    </row>
    <row r="100" spans="1:25" s="71" customFormat="1" ht="12" customHeight="1">
      <c r="A100" s="167"/>
      <c r="B100" s="169" t="s">
        <v>613</v>
      </c>
      <c r="C100" s="49">
        <v>473</v>
      </c>
      <c r="D100" s="47">
        <v>1006</v>
      </c>
      <c r="E100" s="47">
        <v>491</v>
      </c>
      <c r="F100" s="47">
        <v>515</v>
      </c>
      <c r="G100" s="171"/>
      <c r="H100" s="166" t="s">
        <v>612</v>
      </c>
      <c r="I100" s="47">
        <v>186</v>
      </c>
      <c r="J100" s="47">
        <v>391</v>
      </c>
      <c r="K100" s="47">
        <v>200</v>
      </c>
      <c r="L100" s="168">
        <v>191</v>
      </c>
      <c r="M100" s="167"/>
      <c r="N100" s="167"/>
      <c r="O100" s="169" t="s">
        <v>531</v>
      </c>
      <c r="P100" s="49">
        <v>767</v>
      </c>
      <c r="Q100" s="47">
        <v>1657</v>
      </c>
      <c r="R100" s="47">
        <v>826</v>
      </c>
      <c r="S100" s="168">
        <v>831</v>
      </c>
      <c r="T100" s="167"/>
      <c r="U100" s="166" t="s">
        <v>611</v>
      </c>
      <c r="V100" s="47">
        <v>1107</v>
      </c>
      <c r="W100" s="47">
        <v>2473</v>
      </c>
      <c r="X100" s="47">
        <v>1320</v>
      </c>
      <c r="Y100" s="47">
        <v>1153</v>
      </c>
    </row>
    <row r="101" spans="1:25" s="71" customFormat="1" ht="12" customHeight="1">
      <c r="A101" s="167"/>
      <c r="B101" s="169" t="s">
        <v>610</v>
      </c>
      <c r="C101" s="49">
        <v>820</v>
      </c>
      <c r="D101" s="47">
        <v>1766</v>
      </c>
      <c r="E101" s="47">
        <v>870</v>
      </c>
      <c r="F101" s="47">
        <v>896</v>
      </c>
      <c r="G101" s="171"/>
      <c r="H101" s="166" t="s">
        <v>609</v>
      </c>
      <c r="I101" s="47">
        <v>341</v>
      </c>
      <c r="J101" s="47">
        <v>712</v>
      </c>
      <c r="K101" s="47">
        <v>373</v>
      </c>
      <c r="L101" s="168">
        <v>339</v>
      </c>
      <c r="M101" s="167"/>
      <c r="N101" s="167"/>
      <c r="O101" s="172" t="s">
        <v>608</v>
      </c>
      <c r="P101" s="49">
        <v>716</v>
      </c>
      <c r="Q101" s="47">
        <v>1698</v>
      </c>
      <c r="R101" s="47">
        <v>820</v>
      </c>
      <c r="S101" s="168">
        <v>878</v>
      </c>
      <c r="T101" s="167"/>
      <c r="U101" s="166" t="s">
        <v>607</v>
      </c>
      <c r="V101" s="47">
        <v>669</v>
      </c>
      <c r="W101" s="47">
        <v>1672</v>
      </c>
      <c r="X101" s="47">
        <v>841</v>
      </c>
      <c r="Y101" s="47">
        <v>831</v>
      </c>
    </row>
    <row r="102" spans="1:25" s="71" customFormat="1" ht="12" customHeight="1">
      <c r="A102" s="167"/>
      <c r="B102" s="169" t="s">
        <v>606</v>
      </c>
      <c r="C102" s="49">
        <v>625</v>
      </c>
      <c r="D102" s="47">
        <v>1395</v>
      </c>
      <c r="E102" s="47">
        <v>715</v>
      </c>
      <c r="F102" s="47">
        <v>680</v>
      </c>
      <c r="G102" s="171"/>
      <c r="H102" s="170" t="s">
        <v>605</v>
      </c>
      <c r="I102" s="47" t="s">
        <v>33</v>
      </c>
      <c r="J102" s="47" t="s">
        <v>33</v>
      </c>
      <c r="K102" s="47" t="s">
        <v>33</v>
      </c>
      <c r="L102" s="168" t="s">
        <v>33</v>
      </c>
      <c r="M102" s="167"/>
      <c r="N102" s="167"/>
      <c r="O102" s="169" t="s">
        <v>604</v>
      </c>
      <c r="P102" s="49">
        <v>799</v>
      </c>
      <c r="Q102" s="47">
        <v>1858</v>
      </c>
      <c r="R102" s="47">
        <v>910</v>
      </c>
      <c r="S102" s="168">
        <v>948</v>
      </c>
      <c r="T102" s="167"/>
      <c r="U102" s="170" t="s">
        <v>603</v>
      </c>
      <c r="V102" s="47">
        <v>1102</v>
      </c>
      <c r="W102" s="47">
        <v>2676</v>
      </c>
      <c r="X102" s="47">
        <v>1353</v>
      </c>
      <c r="Y102" s="47">
        <v>1323</v>
      </c>
    </row>
    <row r="103" spans="1:25" s="71" customFormat="1" ht="12" customHeight="1">
      <c r="A103" s="167"/>
      <c r="B103" s="169" t="s">
        <v>602</v>
      </c>
      <c r="C103" s="49">
        <v>493</v>
      </c>
      <c r="D103" s="47">
        <v>1394</v>
      </c>
      <c r="E103" s="47">
        <v>682</v>
      </c>
      <c r="F103" s="47">
        <v>712</v>
      </c>
      <c r="G103" s="171"/>
      <c r="H103" s="170" t="s">
        <v>601</v>
      </c>
      <c r="I103" s="47">
        <v>372</v>
      </c>
      <c r="J103" s="47">
        <v>733</v>
      </c>
      <c r="K103" s="47">
        <v>366</v>
      </c>
      <c r="L103" s="168">
        <v>367</v>
      </c>
      <c r="M103" s="167"/>
      <c r="N103" s="167"/>
      <c r="O103" s="169" t="s">
        <v>600</v>
      </c>
      <c r="P103" s="49">
        <v>582</v>
      </c>
      <c r="Q103" s="47">
        <v>1346</v>
      </c>
      <c r="R103" s="47">
        <v>629</v>
      </c>
      <c r="S103" s="168">
        <v>717</v>
      </c>
      <c r="T103" s="167"/>
      <c r="U103" s="170" t="s">
        <v>599</v>
      </c>
      <c r="V103" s="47">
        <v>7101</v>
      </c>
      <c r="W103" s="47">
        <v>17027</v>
      </c>
      <c r="X103" s="47">
        <v>8442</v>
      </c>
      <c r="Y103" s="47">
        <v>8585</v>
      </c>
    </row>
    <row r="104" spans="1:25" s="71" customFormat="1" ht="12" customHeight="1">
      <c r="A104" s="167"/>
      <c r="B104" s="169" t="s">
        <v>598</v>
      </c>
      <c r="C104" s="49">
        <v>152</v>
      </c>
      <c r="D104" s="47">
        <v>335</v>
      </c>
      <c r="E104" s="47">
        <v>157</v>
      </c>
      <c r="F104" s="47">
        <v>178</v>
      </c>
      <c r="G104" s="171"/>
      <c r="H104" s="166" t="s">
        <v>597</v>
      </c>
      <c r="I104" s="47">
        <v>1035</v>
      </c>
      <c r="J104" s="47">
        <v>2193</v>
      </c>
      <c r="K104" s="47">
        <v>1140</v>
      </c>
      <c r="L104" s="168">
        <v>1053</v>
      </c>
      <c r="M104" s="167"/>
      <c r="N104" s="167"/>
      <c r="O104" s="169" t="s">
        <v>596</v>
      </c>
      <c r="P104" s="49">
        <v>725</v>
      </c>
      <c r="Q104" s="47">
        <v>1725</v>
      </c>
      <c r="R104" s="47">
        <v>825</v>
      </c>
      <c r="S104" s="168">
        <v>900</v>
      </c>
      <c r="T104" s="167"/>
      <c r="U104" s="170" t="s">
        <v>595</v>
      </c>
      <c r="V104" s="47">
        <v>1108</v>
      </c>
      <c r="W104" s="47">
        <v>2601</v>
      </c>
      <c r="X104" s="47">
        <v>1281</v>
      </c>
      <c r="Y104" s="47">
        <v>1320</v>
      </c>
    </row>
    <row r="105" spans="1:25" s="71" customFormat="1" ht="12" customHeight="1">
      <c r="A105" s="167"/>
      <c r="B105" s="172" t="s">
        <v>594</v>
      </c>
      <c r="C105" s="49">
        <v>524</v>
      </c>
      <c r="D105" s="47">
        <v>1047</v>
      </c>
      <c r="E105" s="47">
        <v>517</v>
      </c>
      <c r="F105" s="47">
        <v>530</v>
      </c>
      <c r="G105" s="171"/>
      <c r="H105" s="166" t="s">
        <v>593</v>
      </c>
      <c r="I105" s="47">
        <v>922</v>
      </c>
      <c r="J105" s="47">
        <v>2004</v>
      </c>
      <c r="K105" s="47">
        <v>1011</v>
      </c>
      <c r="L105" s="168">
        <v>993</v>
      </c>
      <c r="M105" s="167"/>
      <c r="N105" s="167"/>
      <c r="O105" s="169" t="s">
        <v>592</v>
      </c>
      <c r="P105" s="49">
        <v>822</v>
      </c>
      <c r="Q105" s="47">
        <v>1968</v>
      </c>
      <c r="R105" s="47">
        <v>967</v>
      </c>
      <c r="S105" s="168">
        <v>1001</v>
      </c>
      <c r="T105" s="167"/>
      <c r="U105" s="166" t="s">
        <v>591</v>
      </c>
      <c r="V105" s="47">
        <v>933</v>
      </c>
      <c r="W105" s="47">
        <v>1927</v>
      </c>
      <c r="X105" s="47">
        <v>1002</v>
      </c>
      <c r="Y105" s="47">
        <v>925</v>
      </c>
    </row>
    <row r="106" spans="1:25" s="71" customFormat="1" ht="12" customHeight="1">
      <c r="A106" s="167"/>
      <c r="B106" s="169" t="s">
        <v>590</v>
      </c>
      <c r="C106" s="49">
        <v>630</v>
      </c>
      <c r="D106" s="47">
        <v>1102</v>
      </c>
      <c r="E106" s="47">
        <v>552</v>
      </c>
      <c r="F106" s="47">
        <v>550</v>
      </c>
      <c r="G106" s="171"/>
      <c r="H106" s="166" t="s">
        <v>589</v>
      </c>
      <c r="I106" s="47">
        <v>1223</v>
      </c>
      <c r="J106" s="47">
        <v>2906</v>
      </c>
      <c r="K106" s="47">
        <v>1432</v>
      </c>
      <c r="L106" s="168">
        <v>1474</v>
      </c>
      <c r="M106" s="167"/>
      <c r="N106" s="167"/>
      <c r="O106" s="172" t="s">
        <v>588</v>
      </c>
      <c r="P106" s="49">
        <v>1226</v>
      </c>
      <c r="Q106" s="47">
        <v>2985</v>
      </c>
      <c r="R106" s="47">
        <v>1488</v>
      </c>
      <c r="S106" s="168">
        <v>1497</v>
      </c>
      <c r="T106" s="167"/>
      <c r="U106" s="170" t="s">
        <v>587</v>
      </c>
      <c r="V106" s="47">
        <v>578</v>
      </c>
      <c r="W106" s="47">
        <v>1204</v>
      </c>
      <c r="X106" s="47">
        <v>577</v>
      </c>
      <c r="Y106" s="47">
        <v>627</v>
      </c>
    </row>
    <row r="107" spans="1:25" s="71" customFormat="1" ht="12" customHeight="1">
      <c r="A107" s="167"/>
      <c r="B107" s="169" t="s">
        <v>586</v>
      </c>
      <c r="C107" s="49">
        <v>569</v>
      </c>
      <c r="D107" s="47">
        <v>1123</v>
      </c>
      <c r="E107" s="47">
        <v>577</v>
      </c>
      <c r="F107" s="47">
        <v>546</v>
      </c>
      <c r="G107" s="171"/>
      <c r="H107" s="166" t="s">
        <v>585</v>
      </c>
      <c r="I107" s="47">
        <v>501</v>
      </c>
      <c r="J107" s="47">
        <v>1170</v>
      </c>
      <c r="K107" s="47">
        <v>600</v>
      </c>
      <c r="L107" s="168">
        <v>570</v>
      </c>
      <c r="M107" s="167"/>
      <c r="N107" s="167"/>
      <c r="O107" s="169" t="s">
        <v>584</v>
      </c>
      <c r="P107" s="49">
        <v>777</v>
      </c>
      <c r="Q107" s="47">
        <v>1870</v>
      </c>
      <c r="R107" s="47">
        <v>913</v>
      </c>
      <c r="S107" s="168">
        <v>957</v>
      </c>
      <c r="T107" s="167"/>
      <c r="U107" s="166" t="s">
        <v>583</v>
      </c>
      <c r="V107" s="47">
        <v>540</v>
      </c>
      <c r="W107" s="47">
        <v>1055</v>
      </c>
      <c r="X107" s="47">
        <v>531</v>
      </c>
      <c r="Y107" s="47">
        <v>524</v>
      </c>
    </row>
    <row r="108" spans="1:25" s="71" customFormat="1" ht="12" customHeight="1">
      <c r="B108" s="169" t="s">
        <v>582</v>
      </c>
      <c r="C108" s="49">
        <v>871</v>
      </c>
      <c r="D108" s="47">
        <v>1782</v>
      </c>
      <c r="E108" s="47">
        <v>894</v>
      </c>
      <c r="F108" s="47">
        <v>888</v>
      </c>
      <c r="G108" s="171"/>
      <c r="H108" s="166" t="s">
        <v>581</v>
      </c>
      <c r="I108" s="47">
        <v>941</v>
      </c>
      <c r="J108" s="47">
        <v>2134</v>
      </c>
      <c r="K108" s="47">
        <v>1114</v>
      </c>
      <c r="L108" s="168">
        <v>1020</v>
      </c>
      <c r="M108" s="167"/>
      <c r="N108" s="167"/>
      <c r="O108" s="169" t="s">
        <v>580</v>
      </c>
      <c r="P108" s="49">
        <v>589</v>
      </c>
      <c r="Q108" s="47">
        <v>1425</v>
      </c>
      <c r="R108" s="47">
        <v>685</v>
      </c>
      <c r="S108" s="168">
        <v>740</v>
      </c>
      <c r="T108" s="167"/>
      <c r="U108" s="166" t="s">
        <v>579</v>
      </c>
      <c r="V108" s="47">
        <v>940</v>
      </c>
      <c r="W108" s="47">
        <v>1846</v>
      </c>
      <c r="X108" s="47">
        <v>958</v>
      </c>
      <c r="Y108" s="47">
        <v>888</v>
      </c>
    </row>
    <row r="109" spans="1:25" s="71" customFormat="1" ht="12" customHeight="1">
      <c r="B109" s="169" t="s">
        <v>578</v>
      </c>
      <c r="C109" s="49">
        <v>794</v>
      </c>
      <c r="D109" s="47">
        <v>1654</v>
      </c>
      <c r="E109" s="47">
        <v>826</v>
      </c>
      <c r="F109" s="47">
        <v>828</v>
      </c>
      <c r="G109" s="171"/>
      <c r="H109" s="166" t="s">
        <v>577</v>
      </c>
      <c r="I109" s="47">
        <v>1030</v>
      </c>
      <c r="J109" s="47">
        <v>2447</v>
      </c>
      <c r="K109" s="47">
        <v>1237</v>
      </c>
      <c r="L109" s="168">
        <v>1210</v>
      </c>
      <c r="M109" s="167"/>
      <c r="N109" s="167"/>
      <c r="O109" s="172" t="s">
        <v>576</v>
      </c>
      <c r="P109" s="49">
        <v>227</v>
      </c>
      <c r="Q109" s="47">
        <v>531</v>
      </c>
      <c r="R109" s="47">
        <v>234</v>
      </c>
      <c r="S109" s="168">
        <v>297</v>
      </c>
      <c r="T109" s="167"/>
      <c r="U109" s="166" t="s">
        <v>575</v>
      </c>
      <c r="V109" s="47">
        <v>1176</v>
      </c>
      <c r="W109" s="47">
        <v>2367</v>
      </c>
      <c r="X109" s="47">
        <v>1204</v>
      </c>
      <c r="Y109" s="47">
        <v>1163</v>
      </c>
    </row>
    <row r="110" spans="1:25" s="71" customFormat="1" ht="12" customHeight="1">
      <c r="B110" s="169" t="s">
        <v>574</v>
      </c>
      <c r="C110" s="49">
        <v>467</v>
      </c>
      <c r="D110" s="47">
        <v>1050</v>
      </c>
      <c r="E110" s="47">
        <v>528</v>
      </c>
      <c r="F110" s="47">
        <v>522</v>
      </c>
      <c r="G110" s="171"/>
      <c r="H110" s="166" t="s">
        <v>573</v>
      </c>
      <c r="I110" s="47">
        <v>762</v>
      </c>
      <c r="J110" s="47">
        <v>1623</v>
      </c>
      <c r="K110" s="47">
        <v>821</v>
      </c>
      <c r="L110" s="168">
        <v>802</v>
      </c>
      <c r="M110" s="167"/>
      <c r="N110" s="167"/>
      <c r="O110" s="169" t="s">
        <v>572</v>
      </c>
      <c r="P110" s="49">
        <v>377</v>
      </c>
      <c r="Q110" s="47">
        <v>795</v>
      </c>
      <c r="R110" s="47">
        <v>362</v>
      </c>
      <c r="S110" s="168">
        <v>433</v>
      </c>
      <c r="T110" s="167"/>
      <c r="U110" s="166" t="s">
        <v>571</v>
      </c>
      <c r="V110" s="47">
        <v>1213</v>
      </c>
      <c r="W110" s="47">
        <v>2450</v>
      </c>
      <c r="X110" s="47">
        <v>1256</v>
      </c>
      <c r="Y110" s="47">
        <v>1194</v>
      </c>
    </row>
    <row r="111" spans="1:25" s="71" customFormat="1" ht="12" customHeight="1">
      <c r="B111" s="169" t="s">
        <v>570</v>
      </c>
      <c r="C111" s="49">
        <v>1341</v>
      </c>
      <c r="D111" s="47">
        <v>3210</v>
      </c>
      <c r="E111" s="47">
        <v>1642</v>
      </c>
      <c r="F111" s="47">
        <v>1568</v>
      </c>
      <c r="G111" s="171"/>
      <c r="H111" s="166" t="s">
        <v>569</v>
      </c>
      <c r="I111" s="47">
        <v>678</v>
      </c>
      <c r="J111" s="47">
        <v>1505</v>
      </c>
      <c r="K111" s="47">
        <v>751</v>
      </c>
      <c r="L111" s="168">
        <v>754</v>
      </c>
      <c r="M111" s="167"/>
      <c r="N111" s="167"/>
      <c r="O111" s="169" t="s">
        <v>568</v>
      </c>
      <c r="P111" s="49">
        <v>488</v>
      </c>
      <c r="Q111" s="47">
        <v>1150</v>
      </c>
      <c r="R111" s="47">
        <v>559</v>
      </c>
      <c r="S111" s="168">
        <v>591</v>
      </c>
      <c r="T111" s="167"/>
      <c r="U111" s="166" t="s">
        <v>567</v>
      </c>
      <c r="V111" s="47">
        <v>1040</v>
      </c>
      <c r="W111" s="47">
        <v>2293</v>
      </c>
      <c r="X111" s="47">
        <v>1180</v>
      </c>
      <c r="Y111" s="47">
        <v>1113</v>
      </c>
    </row>
    <row r="112" spans="1:25" s="71" customFormat="1" ht="12" customHeight="1">
      <c r="A112" s="321" t="s">
        <v>566</v>
      </c>
      <c r="B112" s="322"/>
      <c r="C112" s="49">
        <v>44870</v>
      </c>
      <c r="D112" s="47">
        <v>95812</v>
      </c>
      <c r="E112" s="47">
        <v>48639</v>
      </c>
      <c r="F112" s="47">
        <v>47173</v>
      </c>
      <c r="G112" s="171"/>
      <c r="H112" s="166" t="s">
        <v>565</v>
      </c>
      <c r="I112" s="47">
        <v>339</v>
      </c>
      <c r="J112" s="47">
        <v>765</v>
      </c>
      <c r="K112" s="47">
        <v>389</v>
      </c>
      <c r="L112" s="168">
        <v>376</v>
      </c>
      <c r="M112" s="167"/>
      <c r="N112" s="167"/>
      <c r="O112" s="169" t="s">
        <v>564</v>
      </c>
      <c r="P112" s="49">
        <v>803</v>
      </c>
      <c r="Q112" s="47">
        <v>1686</v>
      </c>
      <c r="R112" s="47">
        <v>818</v>
      </c>
      <c r="S112" s="168">
        <v>868</v>
      </c>
      <c r="T112" s="167"/>
      <c r="U112" s="166" t="s">
        <v>563</v>
      </c>
      <c r="V112" s="47">
        <v>1029</v>
      </c>
      <c r="W112" s="47">
        <v>2435</v>
      </c>
      <c r="X112" s="47">
        <v>1253</v>
      </c>
      <c r="Y112" s="47">
        <v>1182</v>
      </c>
    </row>
    <row r="113" spans="1:25" s="71" customFormat="1" ht="12" customHeight="1">
      <c r="A113" s="167"/>
      <c r="B113" s="172" t="s">
        <v>562</v>
      </c>
      <c r="C113" s="49">
        <v>2983</v>
      </c>
      <c r="D113" s="47">
        <v>6563</v>
      </c>
      <c r="E113" s="47">
        <v>3162</v>
      </c>
      <c r="F113" s="47">
        <v>3401</v>
      </c>
      <c r="G113" s="171"/>
      <c r="H113" s="170" t="s">
        <v>561</v>
      </c>
      <c r="I113" s="47">
        <v>1</v>
      </c>
      <c r="J113" s="47">
        <v>3</v>
      </c>
      <c r="K113" s="47">
        <v>2</v>
      </c>
      <c r="L113" s="168">
        <v>1</v>
      </c>
      <c r="M113" s="167"/>
      <c r="N113" s="167"/>
      <c r="O113" s="172" t="s">
        <v>560</v>
      </c>
      <c r="P113" s="49">
        <v>1221</v>
      </c>
      <c r="Q113" s="47">
        <v>2695</v>
      </c>
      <c r="R113" s="47">
        <v>1323</v>
      </c>
      <c r="S113" s="168">
        <v>1372</v>
      </c>
      <c r="T113" s="167"/>
      <c r="U113" s="170" t="s">
        <v>559</v>
      </c>
      <c r="V113" s="47">
        <v>508</v>
      </c>
      <c r="W113" s="47">
        <v>990</v>
      </c>
      <c r="X113" s="47">
        <v>550</v>
      </c>
      <c r="Y113" s="47">
        <v>440</v>
      </c>
    </row>
    <row r="114" spans="1:25" s="71" customFormat="1" ht="12" customHeight="1">
      <c r="A114" s="172"/>
      <c r="B114" s="172" t="s">
        <v>558</v>
      </c>
      <c r="C114" s="49">
        <v>2260</v>
      </c>
      <c r="D114" s="47">
        <v>4528</v>
      </c>
      <c r="E114" s="47">
        <v>2277</v>
      </c>
      <c r="F114" s="47">
        <v>2251</v>
      </c>
      <c r="G114" s="171"/>
      <c r="H114" s="170" t="s">
        <v>557</v>
      </c>
      <c r="I114" s="47">
        <v>401</v>
      </c>
      <c r="J114" s="47">
        <v>950</v>
      </c>
      <c r="K114" s="47">
        <v>477</v>
      </c>
      <c r="L114" s="168">
        <v>473</v>
      </c>
      <c r="M114" s="167"/>
      <c r="N114" s="167"/>
      <c r="O114" s="169" t="s">
        <v>556</v>
      </c>
      <c r="P114" s="49">
        <v>959</v>
      </c>
      <c r="Q114" s="47">
        <v>2103</v>
      </c>
      <c r="R114" s="47">
        <v>1011</v>
      </c>
      <c r="S114" s="168">
        <v>1092</v>
      </c>
      <c r="T114" s="167"/>
      <c r="U114" s="166" t="s">
        <v>555</v>
      </c>
      <c r="V114" s="47">
        <v>510</v>
      </c>
      <c r="W114" s="47">
        <v>1089</v>
      </c>
      <c r="X114" s="47">
        <v>576</v>
      </c>
      <c r="Y114" s="47">
        <v>513</v>
      </c>
    </row>
    <row r="115" spans="1:25" s="71" customFormat="1" ht="12" customHeight="1">
      <c r="A115" s="167"/>
      <c r="B115" s="172" t="s">
        <v>554</v>
      </c>
      <c r="C115" s="49">
        <v>848</v>
      </c>
      <c r="D115" s="47">
        <v>1829</v>
      </c>
      <c r="E115" s="47">
        <v>899</v>
      </c>
      <c r="F115" s="47">
        <v>930</v>
      </c>
      <c r="G115" s="171"/>
      <c r="H115" s="166" t="s">
        <v>553</v>
      </c>
      <c r="I115" s="47">
        <v>407</v>
      </c>
      <c r="J115" s="47">
        <v>874</v>
      </c>
      <c r="K115" s="47">
        <v>413</v>
      </c>
      <c r="L115" s="168">
        <v>461</v>
      </c>
      <c r="M115" s="167"/>
      <c r="N115" s="167"/>
      <c r="O115" s="169" t="s">
        <v>552</v>
      </c>
      <c r="P115" s="49">
        <v>1656</v>
      </c>
      <c r="Q115" s="47">
        <v>3544</v>
      </c>
      <c r="R115" s="47">
        <v>1721</v>
      </c>
      <c r="S115" s="168">
        <v>1823</v>
      </c>
      <c r="T115" s="167"/>
      <c r="U115" s="166" t="s">
        <v>551</v>
      </c>
      <c r="V115" s="47">
        <v>1310</v>
      </c>
      <c r="W115" s="47">
        <v>2627</v>
      </c>
      <c r="X115" s="47">
        <v>1275</v>
      </c>
      <c r="Y115" s="47">
        <v>1352</v>
      </c>
    </row>
    <row r="116" spans="1:25" s="71" customFormat="1" ht="12" customHeight="1">
      <c r="A116" s="167"/>
      <c r="B116" s="172" t="s">
        <v>550</v>
      </c>
      <c r="C116" s="49">
        <v>158</v>
      </c>
      <c r="D116" s="47">
        <v>369</v>
      </c>
      <c r="E116" s="47">
        <v>185</v>
      </c>
      <c r="F116" s="47">
        <v>184</v>
      </c>
      <c r="G116" s="171"/>
      <c r="H116" s="166" t="s">
        <v>549</v>
      </c>
      <c r="I116" s="47">
        <v>744</v>
      </c>
      <c r="J116" s="47">
        <v>1503</v>
      </c>
      <c r="K116" s="47">
        <v>779</v>
      </c>
      <c r="L116" s="168">
        <v>724</v>
      </c>
      <c r="M116" s="167"/>
      <c r="N116" s="167"/>
      <c r="O116" s="169" t="s">
        <v>548</v>
      </c>
      <c r="P116" s="49">
        <v>706</v>
      </c>
      <c r="Q116" s="47">
        <v>1648</v>
      </c>
      <c r="R116" s="47">
        <v>784</v>
      </c>
      <c r="S116" s="168">
        <v>864</v>
      </c>
      <c r="T116" s="167"/>
      <c r="U116" s="166" t="s">
        <v>547</v>
      </c>
      <c r="V116" s="47">
        <v>2075</v>
      </c>
      <c r="W116" s="47">
        <v>4509</v>
      </c>
      <c r="X116" s="47">
        <v>2278</v>
      </c>
      <c r="Y116" s="47">
        <v>2231</v>
      </c>
    </row>
    <row r="117" spans="1:25" s="71" customFormat="1" ht="12" customHeight="1">
      <c r="A117" s="167"/>
      <c r="B117" s="172" t="s">
        <v>546</v>
      </c>
      <c r="C117" s="49" t="s">
        <v>33</v>
      </c>
      <c r="D117" s="47" t="s">
        <v>33</v>
      </c>
      <c r="E117" s="47" t="s">
        <v>33</v>
      </c>
      <c r="F117" s="47" t="s">
        <v>33</v>
      </c>
      <c r="G117" s="171"/>
      <c r="H117" s="166" t="s">
        <v>545</v>
      </c>
      <c r="I117" s="47">
        <v>390</v>
      </c>
      <c r="J117" s="47">
        <v>817</v>
      </c>
      <c r="K117" s="47">
        <v>449</v>
      </c>
      <c r="L117" s="168">
        <v>368</v>
      </c>
      <c r="M117" s="167"/>
      <c r="N117" s="167"/>
      <c r="O117" s="169" t="s">
        <v>544</v>
      </c>
      <c r="P117" s="49">
        <v>834</v>
      </c>
      <c r="Q117" s="47">
        <v>1981</v>
      </c>
      <c r="R117" s="47">
        <v>942</v>
      </c>
      <c r="S117" s="168">
        <v>1039</v>
      </c>
      <c r="T117" s="167"/>
      <c r="U117" s="166" t="s">
        <v>543</v>
      </c>
      <c r="V117" s="47">
        <v>1139</v>
      </c>
      <c r="W117" s="47">
        <v>2650</v>
      </c>
      <c r="X117" s="47">
        <v>1323</v>
      </c>
      <c r="Y117" s="47">
        <v>1327</v>
      </c>
    </row>
    <row r="118" spans="1:25" s="71" customFormat="1" ht="12" customHeight="1">
      <c r="A118" s="167"/>
      <c r="B118" s="172" t="s">
        <v>542</v>
      </c>
      <c r="C118" s="49">
        <v>615</v>
      </c>
      <c r="D118" s="47">
        <v>1327</v>
      </c>
      <c r="E118" s="47">
        <v>691</v>
      </c>
      <c r="F118" s="47">
        <v>636</v>
      </c>
      <c r="G118" s="171"/>
      <c r="H118" s="170" t="s">
        <v>541</v>
      </c>
      <c r="I118" s="47" t="s">
        <v>33</v>
      </c>
      <c r="J118" s="47" t="s">
        <v>33</v>
      </c>
      <c r="K118" s="47" t="s">
        <v>33</v>
      </c>
      <c r="L118" s="168" t="s">
        <v>33</v>
      </c>
      <c r="M118" s="167"/>
      <c r="N118" s="167"/>
      <c r="O118" s="169" t="s">
        <v>540</v>
      </c>
      <c r="P118" s="49">
        <v>533</v>
      </c>
      <c r="Q118" s="47">
        <v>1281</v>
      </c>
      <c r="R118" s="47">
        <v>652</v>
      </c>
      <c r="S118" s="168">
        <v>629</v>
      </c>
      <c r="T118" s="167"/>
      <c r="U118" s="166" t="s">
        <v>539</v>
      </c>
      <c r="V118" s="47">
        <v>1175</v>
      </c>
      <c r="W118" s="47">
        <v>2644</v>
      </c>
      <c r="X118" s="47">
        <v>1370</v>
      </c>
      <c r="Y118" s="47">
        <v>1274</v>
      </c>
    </row>
    <row r="119" spans="1:25" s="71" customFormat="1" ht="12" customHeight="1">
      <c r="A119" s="167"/>
      <c r="B119" s="169" t="s">
        <v>538</v>
      </c>
      <c r="C119" s="49">
        <v>824</v>
      </c>
      <c r="D119" s="47">
        <v>1841</v>
      </c>
      <c r="E119" s="47">
        <v>945</v>
      </c>
      <c r="F119" s="47">
        <v>896</v>
      </c>
      <c r="G119" s="171"/>
      <c r="H119" s="170" t="s">
        <v>537</v>
      </c>
      <c r="I119" s="47">
        <v>540</v>
      </c>
      <c r="J119" s="47">
        <v>1179</v>
      </c>
      <c r="K119" s="47">
        <v>603</v>
      </c>
      <c r="L119" s="168">
        <v>576</v>
      </c>
      <c r="M119" s="167"/>
      <c r="N119" s="167"/>
      <c r="O119" s="169" t="s">
        <v>536</v>
      </c>
      <c r="P119" s="49">
        <v>566</v>
      </c>
      <c r="Q119" s="47">
        <v>1417</v>
      </c>
      <c r="R119" s="47">
        <v>683</v>
      </c>
      <c r="S119" s="168">
        <v>734</v>
      </c>
      <c r="T119" s="167"/>
      <c r="U119" s="170" t="s">
        <v>535</v>
      </c>
      <c r="V119" s="47">
        <v>519</v>
      </c>
      <c r="W119" s="47">
        <v>1112</v>
      </c>
      <c r="X119" s="47">
        <v>557</v>
      </c>
      <c r="Y119" s="47">
        <v>555</v>
      </c>
    </row>
    <row r="120" spans="1:25" s="71" customFormat="1" ht="12" customHeight="1">
      <c r="A120" s="167"/>
      <c r="B120" s="169" t="s">
        <v>534</v>
      </c>
      <c r="C120" s="49">
        <v>830</v>
      </c>
      <c r="D120" s="47">
        <v>1668</v>
      </c>
      <c r="E120" s="47">
        <v>850</v>
      </c>
      <c r="F120" s="168">
        <v>818</v>
      </c>
      <c r="H120" s="166" t="s">
        <v>533</v>
      </c>
      <c r="I120" s="47">
        <v>1125</v>
      </c>
      <c r="J120" s="47">
        <v>2478</v>
      </c>
      <c r="K120" s="47">
        <v>1191</v>
      </c>
      <c r="L120" s="168">
        <v>1287</v>
      </c>
      <c r="M120" s="167"/>
      <c r="N120" s="167"/>
      <c r="O120" s="169" t="s">
        <v>532</v>
      </c>
      <c r="P120" s="49">
        <v>518</v>
      </c>
      <c r="Q120" s="47">
        <v>1464</v>
      </c>
      <c r="R120" s="47">
        <v>690</v>
      </c>
      <c r="S120" s="168">
        <v>774</v>
      </c>
      <c r="T120" s="167"/>
      <c r="U120" s="166" t="s">
        <v>531</v>
      </c>
      <c r="V120" s="47">
        <v>223</v>
      </c>
      <c r="W120" s="47">
        <v>495</v>
      </c>
      <c r="X120" s="47">
        <v>256</v>
      </c>
      <c r="Y120" s="47">
        <v>239</v>
      </c>
    </row>
    <row r="121" spans="1:25" s="71" customFormat="1" ht="12" customHeight="1">
      <c r="A121" s="167"/>
      <c r="B121" s="169" t="s">
        <v>530</v>
      </c>
      <c r="C121" s="49">
        <v>550</v>
      </c>
      <c r="D121" s="47">
        <v>1081</v>
      </c>
      <c r="E121" s="47">
        <v>569</v>
      </c>
      <c r="F121" s="168">
        <v>512</v>
      </c>
      <c r="H121" s="170" t="s">
        <v>529</v>
      </c>
      <c r="I121" s="47" t="s">
        <v>33</v>
      </c>
      <c r="J121" s="47" t="s">
        <v>33</v>
      </c>
      <c r="K121" s="47" t="s">
        <v>33</v>
      </c>
      <c r="L121" s="168" t="s">
        <v>33</v>
      </c>
      <c r="M121" s="167"/>
      <c r="N121" s="167"/>
      <c r="O121" s="169" t="s">
        <v>528</v>
      </c>
      <c r="P121" s="49">
        <v>1594</v>
      </c>
      <c r="Q121" s="47">
        <v>3179</v>
      </c>
      <c r="R121" s="47">
        <v>1579</v>
      </c>
      <c r="S121" s="168">
        <v>1600</v>
      </c>
      <c r="T121" s="167"/>
      <c r="U121" s="170" t="s">
        <v>527</v>
      </c>
      <c r="V121" s="47">
        <v>274</v>
      </c>
      <c r="W121" s="47">
        <v>485</v>
      </c>
      <c r="X121" s="47">
        <v>258</v>
      </c>
      <c r="Y121" s="47">
        <v>227</v>
      </c>
    </row>
    <row r="122" spans="1:25" s="71" customFormat="1" ht="12" customHeight="1">
      <c r="A122" s="167"/>
      <c r="B122" s="169" t="s">
        <v>526</v>
      </c>
      <c r="C122" s="49">
        <v>700</v>
      </c>
      <c r="D122" s="47">
        <v>1384</v>
      </c>
      <c r="E122" s="47">
        <v>700</v>
      </c>
      <c r="F122" s="168">
        <v>684</v>
      </c>
      <c r="H122" s="170" t="s">
        <v>525</v>
      </c>
      <c r="I122" s="47">
        <v>415</v>
      </c>
      <c r="J122" s="47">
        <v>840</v>
      </c>
      <c r="K122" s="47">
        <v>436</v>
      </c>
      <c r="L122" s="168">
        <v>404</v>
      </c>
      <c r="M122" s="167"/>
      <c r="N122" s="167"/>
      <c r="O122" s="169" t="s">
        <v>524</v>
      </c>
      <c r="P122" s="49">
        <v>1389</v>
      </c>
      <c r="Q122" s="47">
        <v>3481</v>
      </c>
      <c r="R122" s="47">
        <v>1713</v>
      </c>
      <c r="S122" s="168">
        <v>1768</v>
      </c>
      <c r="U122" s="166" t="s">
        <v>523</v>
      </c>
      <c r="V122" s="47">
        <v>286</v>
      </c>
      <c r="W122" s="47">
        <v>641</v>
      </c>
      <c r="X122" s="47">
        <v>341</v>
      </c>
      <c r="Y122" s="47">
        <v>300</v>
      </c>
    </row>
    <row r="123" spans="1:25" s="71" customFormat="1" ht="12" customHeight="1">
      <c r="A123" s="167"/>
      <c r="B123" s="169" t="s">
        <v>522</v>
      </c>
      <c r="C123" s="49">
        <v>594</v>
      </c>
      <c r="D123" s="47">
        <v>1224</v>
      </c>
      <c r="E123" s="47">
        <v>653</v>
      </c>
      <c r="F123" s="168">
        <v>571</v>
      </c>
      <c r="H123" s="166" t="s">
        <v>521</v>
      </c>
      <c r="I123" s="47">
        <v>478</v>
      </c>
      <c r="J123" s="47">
        <v>1119</v>
      </c>
      <c r="K123" s="47">
        <v>572</v>
      </c>
      <c r="L123" s="168">
        <v>547</v>
      </c>
      <c r="M123" s="167"/>
      <c r="N123" s="167"/>
      <c r="O123" s="172" t="s">
        <v>486</v>
      </c>
      <c r="P123" s="49">
        <v>781</v>
      </c>
      <c r="Q123" s="47">
        <v>1494</v>
      </c>
      <c r="R123" s="47">
        <v>692</v>
      </c>
      <c r="S123" s="168">
        <v>802</v>
      </c>
      <c r="U123" s="172" t="s">
        <v>520</v>
      </c>
      <c r="V123" s="49">
        <v>3956</v>
      </c>
      <c r="W123" s="47">
        <v>9082</v>
      </c>
      <c r="X123" s="47">
        <v>4520</v>
      </c>
      <c r="Y123" s="47">
        <v>4562</v>
      </c>
    </row>
    <row r="124" spans="1:25" s="71" customFormat="1" ht="12" customHeight="1">
      <c r="A124" s="167"/>
      <c r="B124" s="172" t="s">
        <v>519</v>
      </c>
      <c r="C124" s="49">
        <v>351</v>
      </c>
      <c r="D124" s="47">
        <v>814</v>
      </c>
      <c r="E124" s="47">
        <v>409</v>
      </c>
      <c r="F124" s="168">
        <v>405</v>
      </c>
      <c r="G124" s="321" t="s">
        <v>518</v>
      </c>
      <c r="H124" s="322"/>
      <c r="I124" s="47">
        <v>72466</v>
      </c>
      <c r="J124" s="47">
        <v>160615</v>
      </c>
      <c r="K124" s="47">
        <v>78223</v>
      </c>
      <c r="L124" s="168">
        <v>82392</v>
      </c>
      <c r="M124" s="167"/>
      <c r="N124" s="167"/>
      <c r="O124" s="169" t="s">
        <v>517</v>
      </c>
      <c r="P124" s="49">
        <v>847</v>
      </c>
      <c r="Q124" s="47">
        <v>1731</v>
      </c>
      <c r="R124" s="47">
        <v>830</v>
      </c>
      <c r="S124" s="168">
        <v>901</v>
      </c>
      <c r="U124" s="172" t="s">
        <v>516</v>
      </c>
      <c r="V124" s="49">
        <v>977</v>
      </c>
      <c r="W124" s="47">
        <v>1978</v>
      </c>
      <c r="X124" s="47">
        <v>978</v>
      </c>
      <c r="Y124" s="47">
        <v>1000</v>
      </c>
    </row>
    <row r="125" spans="1:25" s="71" customFormat="1" ht="12" customHeight="1">
      <c r="A125" s="167"/>
      <c r="B125" s="169" t="s">
        <v>515</v>
      </c>
      <c r="C125" s="49">
        <v>554</v>
      </c>
      <c r="D125" s="47">
        <v>1253</v>
      </c>
      <c r="E125" s="47">
        <v>621</v>
      </c>
      <c r="F125" s="47">
        <v>632</v>
      </c>
      <c r="G125" s="171"/>
      <c r="H125" s="170" t="s">
        <v>514</v>
      </c>
      <c r="I125" s="47">
        <v>299</v>
      </c>
      <c r="J125" s="47">
        <v>730</v>
      </c>
      <c r="K125" s="47">
        <v>352</v>
      </c>
      <c r="L125" s="168">
        <v>378</v>
      </c>
      <c r="M125" s="167"/>
      <c r="N125" s="167"/>
      <c r="O125" s="166" t="s">
        <v>478</v>
      </c>
      <c r="P125" s="47">
        <v>774</v>
      </c>
      <c r="Q125" s="47">
        <v>1834</v>
      </c>
      <c r="R125" s="47">
        <v>880</v>
      </c>
      <c r="S125" s="168">
        <v>954</v>
      </c>
      <c r="U125" s="169" t="s">
        <v>513</v>
      </c>
      <c r="V125" s="49">
        <v>796</v>
      </c>
      <c r="W125" s="47">
        <v>1850</v>
      </c>
      <c r="X125" s="47">
        <v>896</v>
      </c>
      <c r="Y125" s="47">
        <v>954</v>
      </c>
    </row>
    <row r="126" spans="1:25" s="71" customFormat="1" ht="12" customHeight="1">
      <c r="A126" s="167"/>
      <c r="B126" s="169" t="s">
        <v>512</v>
      </c>
      <c r="C126" s="49">
        <v>172</v>
      </c>
      <c r="D126" s="47">
        <v>378</v>
      </c>
      <c r="E126" s="47">
        <v>194</v>
      </c>
      <c r="F126" s="47">
        <v>184</v>
      </c>
      <c r="G126" s="171"/>
      <c r="H126" s="166" t="s">
        <v>511</v>
      </c>
      <c r="I126" s="47">
        <v>193</v>
      </c>
      <c r="J126" s="47">
        <v>460</v>
      </c>
      <c r="K126" s="47">
        <v>217</v>
      </c>
      <c r="L126" s="168">
        <v>243</v>
      </c>
      <c r="M126" s="167"/>
      <c r="N126" s="167"/>
      <c r="O126" s="166" t="s">
        <v>510</v>
      </c>
      <c r="P126" s="47">
        <v>808</v>
      </c>
      <c r="Q126" s="47">
        <v>1895</v>
      </c>
      <c r="R126" s="47">
        <v>925</v>
      </c>
      <c r="S126" s="168">
        <v>970</v>
      </c>
      <c r="T126" s="167"/>
      <c r="U126" s="169" t="s">
        <v>509</v>
      </c>
      <c r="V126" s="49">
        <v>1418</v>
      </c>
      <c r="W126" s="47">
        <v>2835</v>
      </c>
      <c r="X126" s="47">
        <v>1431</v>
      </c>
      <c r="Y126" s="47">
        <v>1404</v>
      </c>
    </row>
    <row r="127" spans="1:25" s="71" customFormat="1" ht="12" customHeight="1">
      <c r="A127" s="167"/>
      <c r="B127" s="172" t="s">
        <v>508</v>
      </c>
      <c r="C127" s="49" t="s">
        <v>33</v>
      </c>
      <c r="D127" s="47" t="s">
        <v>33</v>
      </c>
      <c r="E127" s="47" t="s">
        <v>33</v>
      </c>
      <c r="F127" s="47" t="s">
        <v>33</v>
      </c>
      <c r="G127" s="189"/>
      <c r="H127" s="169" t="s">
        <v>507</v>
      </c>
      <c r="I127" s="49">
        <v>9</v>
      </c>
      <c r="J127" s="47">
        <v>21</v>
      </c>
      <c r="K127" s="47">
        <v>10</v>
      </c>
      <c r="L127" s="168">
        <v>11</v>
      </c>
      <c r="M127" s="167"/>
      <c r="N127" s="167"/>
      <c r="O127" s="170" t="s">
        <v>506</v>
      </c>
      <c r="P127" s="49">
        <v>956</v>
      </c>
      <c r="Q127" s="47">
        <v>1989</v>
      </c>
      <c r="R127" s="47">
        <v>982</v>
      </c>
      <c r="S127" s="168">
        <v>1007</v>
      </c>
      <c r="T127" s="167"/>
      <c r="U127" s="172" t="s">
        <v>505</v>
      </c>
      <c r="V127" s="49">
        <v>1200</v>
      </c>
      <c r="W127" s="47">
        <v>2826</v>
      </c>
      <c r="X127" s="47">
        <v>1443</v>
      </c>
      <c r="Y127" s="47">
        <v>1383</v>
      </c>
    </row>
    <row r="128" spans="1:25" s="71" customFormat="1" ht="12" customHeight="1">
      <c r="B128" s="172" t="s">
        <v>504</v>
      </c>
      <c r="C128" s="49">
        <v>495</v>
      </c>
      <c r="D128" s="47">
        <v>1094</v>
      </c>
      <c r="E128" s="47">
        <v>552</v>
      </c>
      <c r="F128" s="168">
        <v>542</v>
      </c>
      <c r="G128" s="171"/>
      <c r="H128" s="166" t="s">
        <v>503</v>
      </c>
      <c r="I128" s="47">
        <v>12</v>
      </c>
      <c r="J128" s="47">
        <v>12</v>
      </c>
      <c r="K128" s="47">
        <v>12</v>
      </c>
      <c r="L128" s="168" t="s">
        <v>33</v>
      </c>
      <c r="M128" s="167"/>
      <c r="N128" s="167"/>
      <c r="O128" s="166" t="s">
        <v>502</v>
      </c>
      <c r="P128" s="47">
        <v>1189</v>
      </c>
      <c r="Q128" s="47">
        <v>2669</v>
      </c>
      <c r="R128" s="47">
        <v>1331</v>
      </c>
      <c r="S128" s="168">
        <v>1338</v>
      </c>
      <c r="T128" s="167"/>
      <c r="U128" s="169" t="s">
        <v>501</v>
      </c>
      <c r="V128" s="49">
        <v>1064</v>
      </c>
      <c r="W128" s="47">
        <v>2304</v>
      </c>
      <c r="X128" s="47">
        <v>1158</v>
      </c>
      <c r="Y128" s="47">
        <v>1146</v>
      </c>
    </row>
    <row r="129" spans="1:25" s="71" customFormat="1" ht="12" customHeight="1" thickBot="1">
      <c r="A129" s="165"/>
      <c r="B129" s="188" t="s">
        <v>500</v>
      </c>
      <c r="C129" s="43">
        <v>223</v>
      </c>
      <c r="D129" s="43">
        <v>485</v>
      </c>
      <c r="E129" s="43">
        <v>256</v>
      </c>
      <c r="F129" s="43">
        <v>229</v>
      </c>
      <c r="G129" s="187"/>
      <c r="H129" s="186" t="s">
        <v>499</v>
      </c>
      <c r="I129" s="43" t="s">
        <v>33</v>
      </c>
      <c r="J129" s="43" t="s">
        <v>33</v>
      </c>
      <c r="K129" s="43" t="s">
        <v>33</v>
      </c>
      <c r="L129" s="163" t="s">
        <v>33</v>
      </c>
      <c r="M129" s="165"/>
      <c r="N129" s="165"/>
      <c r="O129" s="186" t="s">
        <v>498</v>
      </c>
      <c r="P129" s="43">
        <v>783</v>
      </c>
      <c r="Q129" s="43">
        <v>1657</v>
      </c>
      <c r="R129" s="43">
        <v>794</v>
      </c>
      <c r="S129" s="163">
        <v>863</v>
      </c>
      <c r="T129" s="165"/>
      <c r="U129" s="164" t="s">
        <v>497</v>
      </c>
      <c r="V129" s="44">
        <v>857</v>
      </c>
      <c r="W129" s="43">
        <v>1795</v>
      </c>
      <c r="X129" s="43">
        <v>888</v>
      </c>
      <c r="Y129" s="43">
        <v>907</v>
      </c>
    </row>
    <row r="130" spans="1:25" s="42" customFormat="1" ht="11.45" customHeight="1">
      <c r="A130" s="42" t="s">
        <v>496</v>
      </c>
      <c r="G130" s="185"/>
    </row>
    <row r="131" spans="1:25" s="42" customFormat="1" ht="11.45" customHeight="1">
      <c r="A131" s="42" t="s">
        <v>254</v>
      </c>
    </row>
    <row r="133" spans="1:25" s="183" customFormat="1" ht="18" customHeight="1">
      <c r="A133" s="307" t="s">
        <v>728</v>
      </c>
      <c r="B133" s="307"/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N133" s="326" t="s">
        <v>727</v>
      </c>
      <c r="O133" s="326"/>
      <c r="P133" s="326"/>
      <c r="Q133" s="326"/>
      <c r="R133" s="326"/>
      <c r="S133" s="326"/>
      <c r="T133" s="326"/>
      <c r="U133" s="326"/>
      <c r="V133" s="326"/>
      <c r="W133" s="326"/>
      <c r="X133" s="326"/>
      <c r="Y133" s="326"/>
    </row>
    <row r="134" spans="1:25" s="42" customFormat="1" ht="11.45" customHeight="1" thickBot="1">
      <c r="L134" s="182"/>
      <c r="Y134" s="182" t="s">
        <v>493</v>
      </c>
    </row>
    <row r="135" spans="1:25" ht="11.45" customHeight="1">
      <c r="A135" s="310" t="s">
        <v>492</v>
      </c>
      <c r="B135" s="308"/>
      <c r="C135" s="308" t="s">
        <v>491</v>
      </c>
      <c r="D135" s="308" t="s">
        <v>490</v>
      </c>
      <c r="E135" s="308"/>
      <c r="F135" s="309"/>
      <c r="G135" s="313" t="s">
        <v>492</v>
      </c>
      <c r="H135" s="308"/>
      <c r="I135" s="308" t="s">
        <v>491</v>
      </c>
      <c r="J135" s="308" t="s">
        <v>490</v>
      </c>
      <c r="K135" s="308"/>
      <c r="L135" s="316"/>
      <c r="M135" s="400"/>
      <c r="N135" s="317" t="s">
        <v>492</v>
      </c>
      <c r="O135" s="318"/>
      <c r="P135" s="308" t="s">
        <v>491</v>
      </c>
      <c r="Q135" s="308" t="s">
        <v>490</v>
      </c>
      <c r="R135" s="308"/>
      <c r="S135" s="316"/>
      <c r="T135" s="310" t="s">
        <v>492</v>
      </c>
      <c r="U135" s="308"/>
      <c r="V135" s="308" t="s">
        <v>491</v>
      </c>
      <c r="W135" s="308" t="s">
        <v>490</v>
      </c>
      <c r="X135" s="308"/>
      <c r="Y135" s="309"/>
    </row>
    <row r="136" spans="1:25" ht="11.45" customHeight="1">
      <c r="A136" s="311"/>
      <c r="B136" s="312"/>
      <c r="C136" s="312"/>
      <c r="D136" s="129" t="s">
        <v>489</v>
      </c>
      <c r="E136" s="129" t="s">
        <v>103</v>
      </c>
      <c r="F136" s="130" t="s">
        <v>102</v>
      </c>
      <c r="G136" s="314"/>
      <c r="H136" s="312"/>
      <c r="I136" s="312"/>
      <c r="J136" s="129" t="s">
        <v>489</v>
      </c>
      <c r="K136" s="129" t="s">
        <v>103</v>
      </c>
      <c r="L136" s="179" t="s">
        <v>102</v>
      </c>
      <c r="M136" s="180"/>
      <c r="N136" s="319"/>
      <c r="O136" s="320"/>
      <c r="P136" s="312"/>
      <c r="Q136" s="129" t="s">
        <v>489</v>
      </c>
      <c r="R136" s="129" t="s">
        <v>103</v>
      </c>
      <c r="S136" s="179" t="s">
        <v>102</v>
      </c>
      <c r="T136" s="311"/>
      <c r="U136" s="312"/>
      <c r="V136" s="312"/>
      <c r="W136" s="129" t="s">
        <v>489</v>
      </c>
      <c r="X136" s="129" t="s">
        <v>103</v>
      </c>
      <c r="Y136" s="130" t="s">
        <v>102</v>
      </c>
    </row>
    <row r="137" spans="1:25" s="71" customFormat="1" ht="12" customHeight="1">
      <c r="A137" s="167"/>
      <c r="B137" s="177" t="s">
        <v>956</v>
      </c>
      <c r="C137" s="176">
        <v>1058</v>
      </c>
      <c r="D137" s="175">
        <v>2479</v>
      </c>
      <c r="E137" s="175">
        <v>1280</v>
      </c>
      <c r="F137" s="175">
        <v>1199</v>
      </c>
      <c r="G137" s="193"/>
      <c r="H137" s="191" t="s">
        <v>955</v>
      </c>
      <c r="I137" s="175">
        <v>673</v>
      </c>
      <c r="J137" s="175">
        <v>1790</v>
      </c>
      <c r="K137" s="175">
        <v>881</v>
      </c>
      <c r="L137" s="178">
        <v>909</v>
      </c>
      <c r="M137" s="192"/>
      <c r="N137" s="192"/>
      <c r="O137" s="191" t="s">
        <v>954</v>
      </c>
      <c r="P137" s="176">
        <v>13</v>
      </c>
      <c r="Q137" s="175">
        <v>28</v>
      </c>
      <c r="R137" s="175">
        <v>14</v>
      </c>
      <c r="S137" s="178">
        <v>14</v>
      </c>
      <c r="T137" s="192"/>
      <c r="U137" s="191" t="s">
        <v>953</v>
      </c>
      <c r="V137" s="175">
        <v>572</v>
      </c>
      <c r="W137" s="175">
        <v>1337</v>
      </c>
      <c r="X137" s="175">
        <v>656</v>
      </c>
      <c r="Y137" s="175">
        <v>681</v>
      </c>
    </row>
    <row r="138" spans="1:25" s="71" customFormat="1" ht="12" customHeight="1">
      <c r="A138" s="167"/>
      <c r="B138" s="169" t="s">
        <v>952</v>
      </c>
      <c r="C138" s="49">
        <v>737</v>
      </c>
      <c r="D138" s="47">
        <v>1735</v>
      </c>
      <c r="E138" s="47">
        <v>872</v>
      </c>
      <c r="F138" s="47">
        <v>863</v>
      </c>
      <c r="G138" s="171"/>
      <c r="H138" s="170" t="s">
        <v>951</v>
      </c>
      <c r="I138" s="47">
        <v>360</v>
      </c>
      <c r="J138" s="47">
        <v>788</v>
      </c>
      <c r="K138" s="47">
        <v>399</v>
      </c>
      <c r="L138" s="168">
        <v>389</v>
      </c>
      <c r="M138" s="167"/>
      <c r="N138" s="167"/>
      <c r="O138" s="166" t="s">
        <v>950</v>
      </c>
      <c r="P138" s="49" t="s">
        <v>33</v>
      </c>
      <c r="Q138" s="47" t="s">
        <v>33</v>
      </c>
      <c r="R138" s="47" t="s">
        <v>33</v>
      </c>
      <c r="S138" s="168" t="s">
        <v>33</v>
      </c>
      <c r="T138" s="167"/>
      <c r="U138" s="170" t="s">
        <v>949</v>
      </c>
      <c r="V138" s="47">
        <v>90</v>
      </c>
      <c r="W138" s="47">
        <v>231</v>
      </c>
      <c r="X138" s="47">
        <v>120</v>
      </c>
      <c r="Y138" s="47">
        <v>111</v>
      </c>
    </row>
    <row r="139" spans="1:25" s="71" customFormat="1" ht="12" customHeight="1">
      <c r="A139" s="167"/>
      <c r="B139" s="169" t="s">
        <v>948</v>
      </c>
      <c r="C139" s="49">
        <v>299</v>
      </c>
      <c r="D139" s="47">
        <v>675</v>
      </c>
      <c r="E139" s="47">
        <v>321</v>
      </c>
      <c r="F139" s="47">
        <v>354</v>
      </c>
      <c r="G139" s="171"/>
      <c r="H139" s="170" t="s">
        <v>947</v>
      </c>
      <c r="I139" s="47">
        <v>138</v>
      </c>
      <c r="J139" s="47">
        <v>333</v>
      </c>
      <c r="K139" s="47">
        <v>161</v>
      </c>
      <c r="L139" s="168">
        <v>172</v>
      </c>
      <c r="M139" s="167"/>
      <c r="N139" s="167"/>
      <c r="O139" s="166" t="s">
        <v>946</v>
      </c>
      <c r="P139" s="49">
        <v>185</v>
      </c>
      <c r="Q139" s="47">
        <v>490</v>
      </c>
      <c r="R139" s="47">
        <v>251</v>
      </c>
      <c r="S139" s="168">
        <v>239</v>
      </c>
      <c r="T139" s="167"/>
      <c r="U139" s="170" t="s">
        <v>945</v>
      </c>
      <c r="V139" s="47">
        <v>671</v>
      </c>
      <c r="W139" s="47">
        <v>1466</v>
      </c>
      <c r="X139" s="47">
        <v>758</v>
      </c>
      <c r="Y139" s="47">
        <v>708</v>
      </c>
    </row>
    <row r="140" spans="1:25" s="71" customFormat="1" ht="12" customHeight="1">
      <c r="A140" s="167"/>
      <c r="B140" s="169" t="s">
        <v>944</v>
      </c>
      <c r="C140" s="49">
        <v>884</v>
      </c>
      <c r="D140" s="47">
        <v>1848</v>
      </c>
      <c r="E140" s="47">
        <v>953</v>
      </c>
      <c r="F140" s="47">
        <v>895</v>
      </c>
      <c r="G140" s="171"/>
      <c r="H140" s="170" t="s">
        <v>943</v>
      </c>
      <c r="I140" s="47" t="s">
        <v>33</v>
      </c>
      <c r="J140" s="47" t="s">
        <v>33</v>
      </c>
      <c r="K140" s="47" t="s">
        <v>33</v>
      </c>
      <c r="L140" s="168" t="s">
        <v>33</v>
      </c>
      <c r="M140" s="167"/>
      <c r="N140" s="167"/>
      <c r="O140" s="172" t="s">
        <v>942</v>
      </c>
      <c r="P140" s="49">
        <v>587</v>
      </c>
      <c r="Q140" s="47">
        <v>1325</v>
      </c>
      <c r="R140" s="47">
        <v>690</v>
      </c>
      <c r="S140" s="168">
        <v>635</v>
      </c>
      <c r="T140" s="167"/>
      <c r="U140" s="170" t="s">
        <v>941</v>
      </c>
      <c r="V140" s="47">
        <v>436</v>
      </c>
      <c r="W140" s="47">
        <v>915</v>
      </c>
      <c r="X140" s="47">
        <v>477</v>
      </c>
      <c r="Y140" s="47">
        <v>438</v>
      </c>
    </row>
    <row r="141" spans="1:25" s="71" customFormat="1" ht="12" customHeight="1">
      <c r="A141" s="167"/>
      <c r="B141" s="190" t="s">
        <v>940</v>
      </c>
      <c r="C141" s="49">
        <v>1407</v>
      </c>
      <c r="D141" s="47">
        <v>2676</v>
      </c>
      <c r="E141" s="47">
        <v>1306</v>
      </c>
      <c r="F141" s="47">
        <v>1370</v>
      </c>
      <c r="G141" s="171"/>
      <c r="H141" s="170" t="s">
        <v>939</v>
      </c>
      <c r="I141" s="47">
        <v>1368</v>
      </c>
      <c r="J141" s="47">
        <v>3009</v>
      </c>
      <c r="K141" s="47">
        <v>1483</v>
      </c>
      <c r="L141" s="168">
        <v>1526</v>
      </c>
      <c r="M141" s="167"/>
      <c r="N141" s="167"/>
      <c r="O141" s="172" t="s">
        <v>938</v>
      </c>
      <c r="P141" s="49">
        <v>890</v>
      </c>
      <c r="Q141" s="47">
        <v>1863</v>
      </c>
      <c r="R141" s="47">
        <v>961</v>
      </c>
      <c r="S141" s="168">
        <v>902</v>
      </c>
      <c r="T141" s="167"/>
      <c r="U141" s="170" t="s">
        <v>937</v>
      </c>
      <c r="V141" s="47">
        <v>374</v>
      </c>
      <c r="W141" s="47">
        <v>837</v>
      </c>
      <c r="X141" s="47">
        <v>420</v>
      </c>
      <c r="Y141" s="47">
        <v>417</v>
      </c>
    </row>
    <row r="142" spans="1:25" s="71" customFormat="1" ht="12" customHeight="1">
      <c r="A142" s="167"/>
      <c r="B142" s="172" t="s">
        <v>936</v>
      </c>
      <c r="C142" s="49" t="s">
        <v>33</v>
      </c>
      <c r="D142" s="47" t="s">
        <v>33</v>
      </c>
      <c r="E142" s="47" t="s">
        <v>33</v>
      </c>
      <c r="F142" s="47" t="s">
        <v>33</v>
      </c>
      <c r="G142" s="171"/>
      <c r="H142" s="166" t="s">
        <v>935</v>
      </c>
      <c r="I142" s="47">
        <v>806</v>
      </c>
      <c r="J142" s="47">
        <v>1790</v>
      </c>
      <c r="K142" s="47">
        <v>885</v>
      </c>
      <c r="L142" s="168">
        <v>905</v>
      </c>
      <c r="M142" s="167"/>
      <c r="N142" s="167"/>
      <c r="O142" s="172" t="s">
        <v>934</v>
      </c>
      <c r="P142" s="49">
        <v>139</v>
      </c>
      <c r="Q142" s="47">
        <v>408</v>
      </c>
      <c r="R142" s="47">
        <v>210</v>
      </c>
      <c r="S142" s="168">
        <v>198</v>
      </c>
      <c r="T142" s="167"/>
      <c r="U142" s="170" t="s">
        <v>933</v>
      </c>
      <c r="V142" s="47">
        <v>410</v>
      </c>
      <c r="W142" s="47">
        <v>915</v>
      </c>
      <c r="X142" s="47">
        <v>441</v>
      </c>
      <c r="Y142" s="47">
        <v>474</v>
      </c>
    </row>
    <row r="143" spans="1:25" s="71" customFormat="1" ht="12" customHeight="1">
      <c r="A143" s="167"/>
      <c r="B143" s="172" t="s">
        <v>932</v>
      </c>
      <c r="C143" s="49">
        <v>3290</v>
      </c>
      <c r="D143" s="47">
        <v>8051</v>
      </c>
      <c r="E143" s="47">
        <v>4020</v>
      </c>
      <c r="F143" s="47">
        <v>4031</v>
      </c>
      <c r="G143" s="171"/>
      <c r="H143" s="170" t="s">
        <v>931</v>
      </c>
      <c r="I143" s="47" t="s">
        <v>33</v>
      </c>
      <c r="J143" s="47" t="s">
        <v>33</v>
      </c>
      <c r="K143" s="47" t="s">
        <v>33</v>
      </c>
      <c r="L143" s="168" t="s">
        <v>33</v>
      </c>
      <c r="M143" s="167"/>
      <c r="N143" s="167"/>
      <c r="O143" s="172" t="s">
        <v>930</v>
      </c>
      <c r="P143" s="49" t="s">
        <v>33</v>
      </c>
      <c r="Q143" s="47" t="s">
        <v>33</v>
      </c>
      <c r="R143" s="47" t="s">
        <v>33</v>
      </c>
      <c r="S143" s="168" t="s">
        <v>33</v>
      </c>
      <c r="T143" s="167"/>
      <c r="U143" s="166" t="s">
        <v>929</v>
      </c>
      <c r="V143" s="47">
        <v>661</v>
      </c>
      <c r="W143" s="47">
        <v>1771</v>
      </c>
      <c r="X143" s="47">
        <v>845</v>
      </c>
      <c r="Y143" s="47">
        <v>926</v>
      </c>
    </row>
    <row r="144" spans="1:25" s="71" customFormat="1" ht="12" customHeight="1">
      <c r="A144" s="167"/>
      <c r="B144" s="169" t="s">
        <v>928</v>
      </c>
      <c r="C144" s="49">
        <v>717</v>
      </c>
      <c r="D144" s="47">
        <v>1837</v>
      </c>
      <c r="E144" s="47">
        <v>935</v>
      </c>
      <c r="F144" s="47">
        <v>902</v>
      </c>
      <c r="G144" s="171"/>
      <c r="H144" s="170" t="s">
        <v>927</v>
      </c>
      <c r="I144" s="47">
        <v>3258</v>
      </c>
      <c r="J144" s="47">
        <v>8553</v>
      </c>
      <c r="K144" s="47">
        <v>4282</v>
      </c>
      <c r="L144" s="168">
        <v>4271</v>
      </c>
      <c r="M144" s="167"/>
      <c r="N144" s="167"/>
      <c r="O144" s="172" t="s">
        <v>926</v>
      </c>
      <c r="P144" s="49">
        <v>430</v>
      </c>
      <c r="Q144" s="47">
        <v>1076</v>
      </c>
      <c r="R144" s="47">
        <v>525</v>
      </c>
      <c r="S144" s="168">
        <v>551</v>
      </c>
      <c r="T144" s="167"/>
      <c r="U144" s="166" t="s">
        <v>925</v>
      </c>
      <c r="V144" s="47">
        <v>486</v>
      </c>
      <c r="W144" s="47">
        <v>1085</v>
      </c>
      <c r="X144" s="47">
        <v>554</v>
      </c>
      <c r="Y144" s="47">
        <v>531</v>
      </c>
    </row>
    <row r="145" spans="1:25" s="71" customFormat="1" ht="12" customHeight="1">
      <c r="A145" s="167"/>
      <c r="B145" s="169" t="s">
        <v>924</v>
      </c>
      <c r="C145" s="49">
        <v>1</v>
      </c>
      <c r="D145" s="47">
        <v>1</v>
      </c>
      <c r="E145" s="47" t="s">
        <v>33</v>
      </c>
      <c r="F145" s="47">
        <v>1</v>
      </c>
      <c r="G145" s="171"/>
      <c r="H145" s="170" t="s">
        <v>923</v>
      </c>
      <c r="I145" s="47">
        <v>228</v>
      </c>
      <c r="J145" s="47">
        <v>545</v>
      </c>
      <c r="K145" s="47">
        <v>282</v>
      </c>
      <c r="L145" s="168">
        <v>263</v>
      </c>
      <c r="M145" s="167"/>
      <c r="N145" s="167"/>
      <c r="O145" s="169" t="s">
        <v>922</v>
      </c>
      <c r="P145" s="49">
        <v>425</v>
      </c>
      <c r="Q145" s="47">
        <v>1073</v>
      </c>
      <c r="R145" s="47">
        <v>548</v>
      </c>
      <c r="S145" s="168">
        <v>525</v>
      </c>
      <c r="T145" s="167"/>
      <c r="U145" s="166" t="s">
        <v>921</v>
      </c>
      <c r="V145" s="47">
        <v>642</v>
      </c>
      <c r="W145" s="47">
        <v>1388</v>
      </c>
      <c r="X145" s="47">
        <v>699</v>
      </c>
      <c r="Y145" s="47">
        <v>689</v>
      </c>
    </row>
    <row r="146" spans="1:25" s="71" customFormat="1" ht="12" customHeight="1">
      <c r="A146" s="167"/>
      <c r="B146" s="172" t="s">
        <v>920</v>
      </c>
      <c r="C146" s="49">
        <v>893</v>
      </c>
      <c r="D146" s="47">
        <v>2031</v>
      </c>
      <c r="E146" s="47">
        <v>1026</v>
      </c>
      <c r="F146" s="47">
        <v>1005</v>
      </c>
      <c r="G146" s="171"/>
      <c r="H146" s="170" t="s">
        <v>919</v>
      </c>
      <c r="I146" s="47">
        <v>39</v>
      </c>
      <c r="J146" s="47">
        <v>104</v>
      </c>
      <c r="K146" s="47">
        <v>53</v>
      </c>
      <c r="L146" s="168">
        <v>51</v>
      </c>
      <c r="M146" s="167"/>
      <c r="N146" s="167"/>
      <c r="O146" s="169" t="s">
        <v>918</v>
      </c>
      <c r="P146" s="49">
        <v>43</v>
      </c>
      <c r="Q146" s="47">
        <v>93</v>
      </c>
      <c r="R146" s="47">
        <v>49</v>
      </c>
      <c r="S146" s="168">
        <v>44</v>
      </c>
      <c r="T146" s="167"/>
      <c r="U146" s="166" t="s">
        <v>917</v>
      </c>
      <c r="V146" s="47">
        <v>693</v>
      </c>
      <c r="W146" s="47">
        <v>1397</v>
      </c>
      <c r="X146" s="47">
        <v>713</v>
      </c>
      <c r="Y146" s="47">
        <v>684</v>
      </c>
    </row>
    <row r="147" spans="1:25" s="71" customFormat="1" ht="12" customHeight="1">
      <c r="A147" s="167"/>
      <c r="B147" s="169" t="s">
        <v>916</v>
      </c>
      <c r="C147" s="49">
        <v>773</v>
      </c>
      <c r="D147" s="47">
        <v>1691</v>
      </c>
      <c r="E147" s="47">
        <v>863</v>
      </c>
      <c r="F147" s="47">
        <v>828</v>
      </c>
      <c r="G147" s="171"/>
      <c r="H147" s="170" t="s">
        <v>915</v>
      </c>
      <c r="I147" s="47">
        <v>112</v>
      </c>
      <c r="J147" s="47">
        <v>238</v>
      </c>
      <c r="K147" s="47">
        <v>121</v>
      </c>
      <c r="L147" s="168">
        <v>117</v>
      </c>
      <c r="M147" s="167"/>
      <c r="N147" s="167"/>
      <c r="O147" s="172" t="s">
        <v>914</v>
      </c>
      <c r="P147" s="49">
        <v>237</v>
      </c>
      <c r="Q147" s="47">
        <v>568</v>
      </c>
      <c r="R147" s="47">
        <v>292</v>
      </c>
      <c r="S147" s="168">
        <v>276</v>
      </c>
      <c r="T147" s="167"/>
      <c r="U147" s="170" t="s">
        <v>913</v>
      </c>
      <c r="V147" s="47">
        <v>97</v>
      </c>
      <c r="W147" s="47">
        <v>268</v>
      </c>
      <c r="X147" s="47">
        <v>146</v>
      </c>
      <c r="Y147" s="47">
        <v>122</v>
      </c>
    </row>
    <row r="148" spans="1:25" s="71" customFormat="1" ht="12" customHeight="1">
      <c r="A148" s="167"/>
      <c r="B148" s="169" t="s">
        <v>912</v>
      </c>
      <c r="C148" s="49">
        <v>1096</v>
      </c>
      <c r="D148" s="47">
        <v>2223</v>
      </c>
      <c r="E148" s="47">
        <v>1131</v>
      </c>
      <c r="F148" s="47">
        <v>1092</v>
      </c>
      <c r="G148" s="171"/>
      <c r="H148" s="170" t="s">
        <v>911</v>
      </c>
      <c r="I148" s="47">
        <v>6145</v>
      </c>
      <c r="J148" s="47">
        <v>14478</v>
      </c>
      <c r="K148" s="47">
        <v>7100</v>
      </c>
      <c r="L148" s="168">
        <v>7378</v>
      </c>
      <c r="M148" s="167"/>
      <c r="N148" s="167"/>
      <c r="O148" s="172" t="s">
        <v>910</v>
      </c>
      <c r="P148" s="49">
        <v>106</v>
      </c>
      <c r="Q148" s="47">
        <v>316</v>
      </c>
      <c r="R148" s="47">
        <v>169</v>
      </c>
      <c r="S148" s="168">
        <v>147</v>
      </c>
      <c r="T148" s="167"/>
      <c r="U148" s="170" t="s">
        <v>909</v>
      </c>
      <c r="V148" s="47">
        <v>459</v>
      </c>
      <c r="W148" s="47">
        <v>1063</v>
      </c>
      <c r="X148" s="47">
        <v>547</v>
      </c>
      <c r="Y148" s="47">
        <v>516</v>
      </c>
    </row>
    <row r="149" spans="1:25" s="71" customFormat="1" ht="12" customHeight="1">
      <c r="A149" s="167"/>
      <c r="B149" s="169" t="s">
        <v>908</v>
      </c>
      <c r="C149" s="49">
        <v>615</v>
      </c>
      <c r="D149" s="47">
        <v>1245</v>
      </c>
      <c r="E149" s="47">
        <v>644</v>
      </c>
      <c r="F149" s="47">
        <v>601</v>
      </c>
      <c r="G149" s="171"/>
      <c r="H149" s="170" t="s">
        <v>907</v>
      </c>
      <c r="I149" s="47">
        <v>180</v>
      </c>
      <c r="J149" s="47">
        <v>483</v>
      </c>
      <c r="K149" s="47">
        <v>258</v>
      </c>
      <c r="L149" s="168">
        <v>225</v>
      </c>
      <c r="M149" s="167"/>
      <c r="N149" s="167"/>
      <c r="O149" s="172" t="s">
        <v>906</v>
      </c>
      <c r="P149" s="49">
        <v>39</v>
      </c>
      <c r="Q149" s="47">
        <v>110</v>
      </c>
      <c r="R149" s="47">
        <v>56</v>
      </c>
      <c r="S149" s="168">
        <v>54</v>
      </c>
      <c r="T149" s="167"/>
      <c r="U149" s="170" t="s">
        <v>905</v>
      </c>
      <c r="V149" s="47">
        <v>323</v>
      </c>
      <c r="W149" s="47">
        <v>596</v>
      </c>
      <c r="X149" s="47">
        <v>291</v>
      </c>
      <c r="Y149" s="47">
        <v>305</v>
      </c>
    </row>
    <row r="150" spans="1:25" s="71" customFormat="1" ht="12" customHeight="1">
      <c r="A150" s="167"/>
      <c r="B150" s="169" t="s">
        <v>904</v>
      </c>
      <c r="C150" s="49">
        <v>1596</v>
      </c>
      <c r="D150" s="47">
        <v>3580</v>
      </c>
      <c r="E150" s="47">
        <v>1739</v>
      </c>
      <c r="F150" s="47">
        <v>1841</v>
      </c>
      <c r="G150" s="171"/>
      <c r="H150" s="170" t="s">
        <v>903</v>
      </c>
      <c r="I150" s="47">
        <v>220</v>
      </c>
      <c r="J150" s="47">
        <v>580</v>
      </c>
      <c r="K150" s="47">
        <v>293</v>
      </c>
      <c r="L150" s="168">
        <v>287</v>
      </c>
      <c r="M150" s="167"/>
      <c r="N150" s="167"/>
      <c r="O150" s="172" t="s">
        <v>419</v>
      </c>
      <c r="P150" s="49">
        <v>116</v>
      </c>
      <c r="Q150" s="47">
        <v>295</v>
      </c>
      <c r="R150" s="47">
        <v>148</v>
      </c>
      <c r="S150" s="168">
        <v>147</v>
      </c>
      <c r="T150" s="167"/>
      <c r="U150" s="166" t="s">
        <v>902</v>
      </c>
      <c r="V150" s="47">
        <v>162</v>
      </c>
      <c r="W150" s="47">
        <v>285</v>
      </c>
      <c r="X150" s="47">
        <v>138</v>
      </c>
      <c r="Y150" s="47">
        <v>147</v>
      </c>
    </row>
    <row r="151" spans="1:25" s="71" customFormat="1" ht="12" customHeight="1">
      <c r="A151" s="167"/>
      <c r="B151" s="172" t="s">
        <v>901</v>
      </c>
      <c r="C151" s="49">
        <v>1029</v>
      </c>
      <c r="D151" s="47">
        <v>2305</v>
      </c>
      <c r="E151" s="47">
        <v>1134</v>
      </c>
      <c r="F151" s="47">
        <v>1171</v>
      </c>
      <c r="G151" s="171"/>
      <c r="H151" s="170" t="s">
        <v>900</v>
      </c>
      <c r="I151" s="47" t="s">
        <v>33</v>
      </c>
      <c r="J151" s="47" t="s">
        <v>33</v>
      </c>
      <c r="K151" s="47" t="s">
        <v>33</v>
      </c>
      <c r="L151" s="168" t="s">
        <v>33</v>
      </c>
      <c r="M151" s="167"/>
      <c r="N151" s="167"/>
      <c r="O151" s="172" t="s">
        <v>899</v>
      </c>
      <c r="P151" s="49">
        <v>291</v>
      </c>
      <c r="Q151" s="47">
        <v>794</v>
      </c>
      <c r="R151" s="47">
        <v>398</v>
      </c>
      <c r="S151" s="168">
        <v>396</v>
      </c>
      <c r="T151" s="167"/>
      <c r="U151" s="166" t="s">
        <v>898</v>
      </c>
      <c r="V151" s="47">
        <v>272</v>
      </c>
      <c r="W151" s="47">
        <v>530</v>
      </c>
      <c r="X151" s="47">
        <v>274</v>
      </c>
      <c r="Y151" s="47">
        <v>256</v>
      </c>
    </row>
    <row r="152" spans="1:25" s="71" customFormat="1" ht="12" customHeight="1">
      <c r="A152" s="167"/>
      <c r="B152" s="172" t="s">
        <v>897</v>
      </c>
      <c r="C152" s="49">
        <v>1048</v>
      </c>
      <c r="D152" s="47">
        <v>2256</v>
      </c>
      <c r="E152" s="47">
        <v>1142</v>
      </c>
      <c r="F152" s="47">
        <v>1114</v>
      </c>
      <c r="G152" s="171"/>
      <c r="H152" s="170" t="s">
        <v>896</v>
      </c>
      <c r="I152" s="47">
        <v>1429</v>
      </c>
      <c r="J152" s="47">
        <v>3424</v>
      </c>
      <c r="K152" s="47">
        <v>1673</v>
      </c>
      <c r="L152" s="168">
        <v>1751</v>
      </c>
      <c r="M152" s="167"/>
      <c r="N152" s="167"/>
      <c r="O152" s="172" t="s">
        <v>895</v>
      </c>
      <c r="P152" s="49">
        <v>14</v>
      </c>
      <c r="Q152" s="47">
        <v>46</v>
      </c>
      <c r="R152" s="47">
        <v>23</v>
      </c>
      <c r="S152" s="168">
        <v>23</v>
      </c>
      <c r="T152" s="167"/>
      <c r="U152" s="166" t="s">
        <v>894</v>
      </c>
      <c r="V152" s="47">
        <v>694</v>
      </c>
      <c r="W152" s="47">
        <v>1132</v>
      </c>
      <c r="X152" s="47">
        <v>568</v>
      </c>
      <c r="Y152" s="47">
        <v>564</v>
      </c>
    </row>
    <row r="153" spans="1:25" s="71" customFormat="1" ht="12" customHeight="1">
      <c r="A153" s="167"/>
      <c r="B153" s="169" t="s">
        <v>893</v>
      </c>
      <c r="C153" s="49">
        <v>1512</v>
      </c>
      <c r="D153" s="47">
        <v>2980</v>
      </c>
      <c r="E153" s="47">
        <v>1506</v>
      </c>
      <c r="F153" s="47">
        <v>1474</v>
      </c>
      <c r="G153" s="171"/>
      <c r="H153" s="166" t="s">
        <v>892</v>
      </c>
      <c r="I153" s="47">
        <v>1637</v>
      </c>
      <c r="J153" s="47">
        <v>3408</v>
      </c>
      <c r="K153" s="47">
        <v>1688</v>
      </c>
      <c r="L153" s="168">
        <v>1720</v>
      </c>
      <c r="M153" s="167"/>
      <c r="N153" s="167"/>
      <c r="O153" s="172" t="s">
        <v>891</v>
      </c>
      <c r="P153" s="49">
        <v>828</v>
      </c>
      <c r="Q153" s="47">
        <v>2095</v>
      </c>
      <c r="R153" s="47">
        <v>1041</v>
      </c>
      <c r="S153" s="168">
        <v>1054</v>
      </c>
      <c r="T153" s="167"/>
      <c r="U153" s="166" t="s">
        <v>890</v>
      </c>
      <c r="V153" s="47">
        <v>394</v>
      </c>
      <c r="W153" s="47">
        <v>774</v>
      </c>
      <c r="X153" s="47">
        <v>410</v>
      </c>
      <c r="Y153" s="47">
        <v>364</v>
      </c>
    </row>
    <row r="154" spans="1:25" s="71" customFormat="1" ht="12" customHeight="1">
      <c r="A154" s="167"/>
      <c r="B154" s="169" t="s">
        <v>889</v>
      </c>
      <c r="C154" s="49">
        <v>1967</v>
      </c>
      <c r="D154" s="47">
        <v>3957</v>
      </c>
      <c r="E154" s="47">
        <v>2041</v>
      </c>
      <c r="F154" s="47">
        <v>1916</v>
      </c>
      <c r="G154" s="171"/>
      <c r="H154" s="166" t="s">
        <v>888</v>
      </c>
      <c r="I154" s="47">
        <v>840</v>
      </c>
      <c r="J154" s="47">
        <v>1728</v>
      </c>
      <c r="K154" s="47">
        <v>800</v>
      </c>
      <c r="L154" s="168">
        <v>928</v>
      </c>
      <c r="M154" s="167"/>
      <c r="N154" s="167"/>
      <c r="O154" s="172" t="s">
        <v>887</v>
      </c>
      <c r="P154" s="49">
        <v>266</v>
      </c>
      <c r="Q154" s="47">
        <v>600</v>
      </c>
      <c r="R154" s="47">
        <v>318</v>
      </c>
      <c r="S154" s="168">
        <v>282</v>
      </c>
      <c r="T154" s="167"/>
      <c r="U154" s="166" t="s">
        <v>886</v>
      </c>
      <c r="V154" s="47">
        <v>316</v>
      </c>
      <c r="W154" s="47">
        <v>613</v>
      </c>
      <c r="X154" s="47">
        <v>319</v>
      </c>
      <c r="Y154" s="47">
        <v>294</v>
      </c>
    </row>
    <row r="155" spans="1:25" s="71" customFormat="1" ht="12" customHeight="1">
      <c r="A155" s="167"/>
      <c r="B155" s="169" t="s">
        <v>885</v>
      </c>
      <c r="C155" s="49">
        <v>1290</v>
      </c>
      <c r="D155" s="47">
        <v>2719</v>
      </c>
      <c r="E155" s="47">
        <v>1381</v>
      </c>
      <c r="F155" s="47">
        <v>1338</v>
      </c>
      <c r="G155" s="171"/>
      <c r="H155" s="166" t="s">
        <v>884</v>
      </c>
      <c r="I155" s="47">
        <v>1599</v>
      </c>
      <c r="J155" s="47">
        <v>4042</v>
      </c>
      <c r="K155" s="47">
        <v>1943</v>
      </c>
      <c r="L155" s="168">
        <v>2099</v>
      </c>
      <c r="M155" s="167"/>
      <c r="N155" s="167"/>
      <c r="O155" s="172" t="s">
        <v>883</v>
      </c>
      <c r="P155" s="49">
        <v>662</v>
      </c>
      <c r="Q155" s="47">
        <v>1679</v>
      </c>
      <c r="R155" s="47">
        <v>867</v>
      </c>
      <c r="S155" s="168">
        <v>812</v>
      </c>
      <c r="T155" s="167"/>
      <c r="U155" s="170" t="s">
        <v>405</v>
      </c>
      <c r="V155" s="47">
        <v>560</v>
      </c>
      <c r="W155" s="47">
        <v>1145</v>
      </c>
      <c r="X155" s="47">
        <v>590</v>
      </c>
      <c r="Y155" s="47">
        <v>555</v>
      </c>
    </row>
    <row r="156" spans="1:25" s="71" customFormat="1" ht="12" customHeight="1">
      <c r="A156" s="167"/>
      <c r="B156" s="169" t="s">
        <v>882</v>
      </c>
      <c r="C156" s="49">
        <v>1269</v>
      </c>
      <c r="D156" s="47">
        <v>2759</v>
      </c>
      <c r="E156" s="47">
        <v>1397</v>
      </c>
      <c r="F156" s="47">
        <v>1362</v>
      </c>
      <c r="G156" s="171"/>
      <c r="H156" s="170" t="s">
        <v>881</v>
      </c>
      <c r="I156" s="47">
        <v>603</v>
      </c>
      <c r="J156" s="47">
        <v>1396</v>
      </c>
      <c r="K156" s="47">
        <v>685</v>
      </c>
      <c r="L156" s="168">
        <v>711</v>
      </c>
      <c r="M156" s="167"/>
      <c r="N156" s="167"/>
      <c r="O156" s="172" t="s">
        <v>880</v>
      </c>
      <c r="P156" s="49">
        <v>76</v>
      </c>
      <c r="Q156" s="47">
        <v>114</v>
      </c>
      <c r="R156" s="47">
        <v>54</v>
      </c>
      <c r="S156" s="168">
        <v>60</v>
      </c>
      <c r="T156" s="167"/>
      <c r="U156" s="166" t="s">
        <v>879</v>
      </c>
      <c r="V156" s="47">
        <v>402</v>
      </c>
      <c r="W156" s="47">
        <v>864</v>
      </c>
      <c r="X156" s="47">
        <v>425</v>
      </c>
      <c r="Y156" s="47">
        <v>439</v>
      </c>
    </row>
    <row r="157" spans="1:25" s="71" customFormat="1" ht="12" customHeight="1">
      <c r="A157" s="167"/>
      <c r="B157" s="172" t="s">
        <v>878</v>
      </c>
      <c r="C157" s="49">
        <v>690</v>
      </c>
      <c r="D157" s="47">
        <v>1346</v>
      </c>
      <c r="E157" s="47">
        <v>672</v>
      </c>
      <c r="F157" s="47">
        <v>674</v>
      </c>
      <c r="G157" s="171"/>
      <c r="H157" s="166" t="s">
        <v>877</v>
      </c>
      <c r="I157" s="47">
        <v>609</v>
      </c>
      <c r="J157" s="47">
        <v>1623</v>
      </c>
      <c r="K157" s="47">
        <v>812</v>
      </c>
      <c r="L157" s="168">
        <v>811</v>
      </c>
      <c r="M157" s="167"/>
      <c r="N157" s="167"/>
      <c r="O157" s="172" t="s">
        <v>876</v>
      </c>
      <c r="P157" s="49">
        <v>655</v>
      </c>
      <c r="Q157" s="47">
        <v>1344</v>
      </c>
      <c r="R157" s="47">
        <v>682</v>
      </c>
      <c r="S157" s="168">
        <v>662</v>
      </c>
      <c r="T157" s="167"/>
      <c r="U157" s="170" t="s">
        <v>875</v>
      </c>
      <c r="V157" s="47">
        <v>732</v>
      </c>
      <c r="W157" s="47">
        <v>1649</v>
      </c>
      <c r="X157" s="47">
        <v>832</v>
      </c>
      <c r="Y157" s="47">
        <v>817</v>
      </c>
    </row>
    <row r="158" spans="1:25" s="71" customFormat="1" ht="12" customHeight="1">
      <c r="A158" s="167"/>
      <c r="B158" s="169" t="s">
        <v>874</v>
      </c>
      <c r="C158" s="49">
        <v>1273</v>
      </c>
      <c r="D158" s="47">
        <v>2804</v>
      </c>
      <c r="E158" s="47">
        <v>1372</v>
      </c>
      <c r="F158" s="47">
        <v>1432</v>
      </c>
      <c r="G158" s="171"/>
      <c r="H158" s="170" t="s">
        <v>873</v>
      </c>
      <c r="I158" s="47">
        <v>576</v>
      </c>
      <c r="J158" s="47">
        <v>1218</v>
      </c>
      <c r="K158" s="47">
        <v>582</v>
      </c>
      <c r="L158" s="168">
        <v>636</v>
      </c>
      <c r="M158" s="167"/>
      <c r="N158" s="167"/>
      <c r="O158" s="169" t="s">
        <v>872</v>
      </c>
      <c r="P158" s="49">
        <v>342</v>
      </c>
      <c r="Q158" s="47">
        <v>731</v>
      </c>
      <c r="R158" s="47">
        <v>348</v>
      </c>
      <c r="S158" s="168">
        <v>383</v>
      </c>
      <c r="T158" s="167"/>
      <c r="U158" s="170" t="s">
        <v>871</v>
      </c>
      <c r="V158" s="47">
        <v>207</v>
      </c>
      <c r="W158" s="47">
        <v>451</v>
      </c>
      <c r="X158" s="47">
        <v>232</v>
      </c>
      <c r="Y158" s="47">
        <v>219</v>
      </c>
    </row>
    <row r="159" spans="1:25" s="71" customFormat="1" ht="12" customHeight="1">
      <c r="A159" s="167"/>
      <c r="B159" s="169" t="s">
        <v>870</v>
      </c>
      <c r="C159" s="49">
        <v>1214</v>
      </c>
      <c r="D159" s="47">
        <v>2833</v>
      </c>
      <c r="E159" s="47">
        <v>1402</v>
      </c>
      <c r="F159" s="47">
        <v>1431</v>
      </c>
      <c r="G159" s="171"/>
      <c r="H159" s="166" t="s">
        <v>869</v>
      </c>
      <c r="I159" s="47">
        <v>2253</v>
      </c>
      <c r="J159" s="47">
        <v>5029</v>
      </c>
      <c r="K159" s="47">
        <v>2557</v>
      </c>
      <c r="L159" s="168">
        <v>2472</v>
      </c>
      <c r="M159" s="167"/>
      <c r="N159" s="167"/>
      <c r="O159" s="169" t="s">
        <v>868</v>
      </c>
      <c r="P159" s="49">
        <v>33</v>
      </c>
      <c r="Q159" s="47">
        <v>71</v>
      </c>
      <c r="R159" s="47">
        <v>40</v>
      </c>
      <c r="S159" s="168">
        <v>31</v>
      </c>
      <c r="T159" s="167"/>
      <c r="U159" s="166" t="s">
        <v>867</v>
      </c>
      <c r="V159" s="47">
        <v>477</v>
      </c>
      <c r="W159" s="47">
        <v>1061</v>
      </c>
      <c r="X159" s="47">
        <v>525</v>
      </c>
      <c r="Y159" s="47">
        <v>536</v>
      </c>
    </row>
    <row r="160" spans="1:25" s="71" customFormat="1" ht="12" customHeight="1">
      <c r="A160" s="167"/>
      <c r="B160" s="169" t="s">
        <v>866</v>
      </c>
      <c r="C160" s="49">
        <v>306</v>
      </c>
      <c r="D160" s="47">
        <v>706</v>
      </c>
      <c r="E160" s="47">
        <v>352</v>
      </c>
      <c r="F160" s="47">
        <v>354</v>
      </c>
      <c r="G160" s="171"/>
      <c r="H160" s="166" t="s">
        <v>865</v>
      </c>
      <c r="I160" s="47">
        <v>1291</v>
      </c>
      <c r="J160" s="47">
        <v>2876</v>
      </c>
      <c r="K160" s="47">
        <v>1419</v>
      </c>
      <c r="L160" s="168">
        <v>1457</v>
      </c>
      <c r="M160" s="167"/>
      <c r="N160" s="167"/>
      <c r="O160" s="169" t="s">
        <v>864</v>
      </c>
      <c r="P160" s="49">
        <v>650</v>
      </c>
      <c r="Q160" s="47">
        <v>1407</v>
      </c>
      <c r="R160" s="47">
        <v>745</v>
      </c>
      <c r="S160" s="168">
        <v>662</v>
      </c>
      <c r="T160" s="167"/>
      <c r="U160" s="166" t="s">
        <v>863</v>
      </c>
      <c r="V160" s="47">
        <v>9</v>
      </c>
      <c r="W160" s="47">
        <v>11</v>
      </c>
      <c r="X160" s="47">
        <v>8</v>
      </c>
      <c r="Y160" s="47">
        <v>3</v>
      </c>
    </row>
    <row r="161" spans="1:25" s="71" customFormat="1" ht="12" customHeight="1">
      <c r="A161" s="167"/>
      <c r="B161" s="169" t="s">
        <v>862</v>
      </c>
      <c r="C161" s="49">
        <v>637</v>
      </c>
      <c r="D161" s="47">
        <v>1238</v>
      </c>
      <c r="E161" s="47">
        <v>610</v>
      </c>
      <c r="F161" s="47">
        <v>628</v>
      </c>
      <c r="G161" s="171"/>
      <c r="H161" s="166" t="s">
        <v>861</v>
      </c>
      <c r="I161" s="47">
        <v>1015</v>
      </c>
      <c r="J161" s="47">
        <v>2118</v>
      </c>
      <c r="K161" s="47">
        <v>1041</v>
      </c>
      <c r="L161" s="168">
        <v>1077</v>
      </c>
      <c r="M161" s="167"/>
      <c r="N161" s="167"/>
      <c r="O161" s="169" t="s">
        <v>860</v>
      </c>
      <c r="P161" s="49">
        <v>496</v>
      </c>
      <c r="Q161" s="47">
        <v>1134</v>
      </c>
      <c r="R161" s="47">
        <v>588</v>
      </c>
      <c r="S161" s="168">
        <v>546</v>
      </c>
      <c r="T161" s="167"/>
      <c r="U161" s="166" t="s">
        <v>859</v>
      </c>
      <c r="V161" s="47">
        <v>180</v>
      </c>
      <c r="W161" s="47">
        <v>401</v>
      </c>
      <c r="X161" s="47">
        <v>207</v>
      </c>
      <c r="Y161" s="47">
        <v>194</v>
      </c>
    </row>
    <row r="162" spans="1:25" s="71" customFormat="1" ht="12" customHeight="1">
      <c r="A162" s="167"/>
      <c r="B162" s="169" t="s">
        <v>858</v>
      </c>
      <c r="C162" s="49">
        <v>851</v>
      </c>
      <c r="D162" s="47">
        <v>1763</v>
      </c>
      <c r="E162" s="47">
        <v>913</v>
      </c>
      <c r="F162" s="47">
        <v>850</v>
      </c>
      <c r="G162" s="171"/>
      <c r="H162" s="166" t="s">
        <v>857</v>
      </c>
      <c r="I162" s="47">
        <v>834</v>
      </c>
      <c r="J162" s="47">
        <v>1729</v>
      </c>
      <c r="K162" s="47">
        <v>841</v>
      </c>
      <c r="L162" s="168">
        <v>888</v>
      </c>
      <c r="M162" s="167"/>
      <c r="N162" s="167"/>
      <c r="O162" s="172" t="s">
        <v>856</v>
      </c>
      <c r="P162" s="49">
        <v>372</v>
      </c>
      <c r="Q162" s="47">
        <v>865</v>
      </c>
      <c r="R162" s="47">
        <v>449</v>
      </c>
      <c r="S162" s="168">
        <v>416</v>
      </c>
      <c r="T162" s="167"/>
      <c r="U162" s="170" t="s">
        <v>855</v>
      </c>
      <c r="V162" s="47">
        <v>599</v>
      </c>
      <c r="W162" s="47">
        <v>1421</v>
      </c>
      <c r="X162" s="47">
        <v>699</v>
      </c>
      <c r="Y162" s="47">
        <v>722</v>
      </c>
    </row>
    <row r="163" spans="1:25" s="71" customFormat="1" ht="12" customHeight="1">
      <c r="A163" s="167"/>
      <c r="B163" s="169" t="s">
        <v>854</v>
      </c>
      <c r="C163" s="49">
        <v>1550</v>
      </c>
      <c r="D163" s="47">
        <v>3521</v>
      </c>
      <c r="E163" s="47">
        <v>1737</v>
      </c>
      <c r="F163" s="47">
        <v>1784</v>
      </c>
      <c r="G163" s="171"/>
      <c r="H163" s="166" t="s">
        <v>853</v>
      </c>
      <c r="I163" s="47">
        <v>618</v>
      </c>
      <c r="J163" s="47">
        <v>1584</v>
      </c>
      <c r="K163" s="47">
        <v>792</v>
      </c>
      <c r="L163" s="168">
        <v>792</v>
      </c>
      <c r="M163" s="167"/>
      <c r="N163" s="167"/>
      <c r="O163" s="172" t="s">
        <v>852</v>
      </c>
      <c r="P163" s="49">
        <v>339</v>
      </c>
      <c r="Q163" s="47">
        <v>849</v>
      </c>
      <c r="R163" s="47">
        <v>449</v>
      </c>
      <c r="S163" s="168">
        <v>400</v>
      </c>
      <c r="T163" s="167"/>
      <c r="U163" s="170" t="s">
        <v>851</v>
      </c>
      <c r="V163" s="47">
        <v>660</v>
      </c>
      <c r="W163" s="47">
        <v>1739</v>
      </c>
      <c r="X163" s="47">
        <v>857</v>
      </c>
      <c r="Y163" s="47">
        <v>882</v>
      </c>
    </row>
    <row r="164" spans="1:25" s="71" customFormat="1" ht="12" customHeight="1">
      <c r="A164" s="167"/>
      <c r="B164" s="172" t="s">
        <v>850</v>
      </c>
      <c r="C164" s="49">
        <v>752</v>
      </c>
      <c r="D164" s="47">
        <v>1610</v>
      </c>
      <c r="E164" s="47">
        <v>827</v>
      </c>
      <c r="F164" s="47">
        <v>783</v>
      </c>
      <c r="G164" s="171"/>
      <c r="H164" s="166" t="s">
        <v>849</v>
      </c>
      <c r="I164" s="47">
        <v>1193</v>
      </c>
      <c r="J164" s="47">
        <v>2694</v>
      </c>
      <c r="K164" s="47">
        <v>1306</v>
      </c>
      <c r="L164" s="168">
        <v>1388</v>
      </c>
      <c r="M164" s="167"/>
      <c r="N164" s="167"/>
      <c r="O164" s="172" t="s">
        <v>848</v>
      </c>
      <c r="P164" s="49">
        <v>505</v>
      </c>
      <c r="Q164" s="47">
        <v>1226</v>
      </c>
      <c r="R164" s="47">
        <v>609</v>
      </c>
      <c r="S164" s="168">
        <v>617</v>
      </c>
      <c r="T164" s="167"/>
      <c r="U164" s="170" t="s">
        <v>847</v>
      </c>
      <c r="V164" s="47">
        <v>365</v>
      </c>
      <c r="W164" s="47">
        <v>707</v>
      </c>
      <c r="X164" s="47">
        <v>358</v>
      </c>
      <c r="Y164" s="47">
        <v>349</v>
      </c>
    </row>
    <row r="165" spans="1:25" s="71" customFormat="1" ht="12" customHeight="1">
      <c r="A165" s="167"/>
      <c r="B165" s="169" t="s">
        <v>846</v>
      </c>
      <c r="C165" s="49">
        <v>813</v>
      </c>
      <c r="D165" s="47">
        <v>1786</v>
      </c>
      <c r="E165" s="47">
        <v>909</v>
      </c>
      <c r="F165" s="47">
        <v>877</v>
      </c>
      <c r="G165" s="171"/>
      <c r="H165" s="166" t="s">
        <v>845</v>
      </c>
      <c r="I165" s="47">
        <v>602</v>
      </c>
      <c r="J165" s="47">
        <v>1488</v>
      </c>
      <c r="K165" s="47">
        <v>723</v>
      </c>
      <c r="L165" s="168">
        <v>765</v>
      </c>
      <c r="M165" s="167"/>
      <c r="N165" s="167"/>
      <c r="O165" s="172" t="s">
        <v>844</v>
      </c>
      <c r="P165" s="49">
        <v>548</v>
      </c>
      <c r="Q165" s="47">
        <v>1192</v>
      </c>
      <c r="R165" s="47">
        <v>674</v>
      </c>
      <c r="S165" s="168">
        <v>518</v>
      </c>
      <c r="T165" s="167"/>
      <c r="U165" s="166" t="s">
        <v>843</v>
      </c>
      <c r="V165" s="47">
        <v>442</v>
      </c>
      <c r="W165" s="47">
        <v>1015</v>
      </c>
      <c r="X165" s="47">
        <v>506</v>
      </c>
      <c r="Y165" s="47">
        <v>509</v>
      </c>
    </row>
    <row r="166" spans="1:25" s="71" customFormat="1" ht="12" customHeight="1">
      <c r="A166" s="167"/>
      <c r="B166" s="169" t="s">
        <v>842</v>
      </c>
      <c r="C166" s="49">
        <v>701</v>
      </c>
      <c r="D166" s="47">
        <v>1613</v>
      </c>
      <c r="E166" s="47">
        <v>814</v>
      </c>
      <c r="F166" s="47">
        <v>799</v>
      </c>
      <c r="G166" s="171"/>
      <c r="H166" s="166" t="s">
        <v>841</v>
      </c>
      <c r="I166" s="47">
        <v>531</v>
      </c>
      <c r="J166" s="47">
        <v>1392</v>
      </c>
      <c r="K166" s="47">
        <v>701</v>
      </c>
      <c r="L166" s="168">
        <v>691</v>
      </c>
      <c r="M166" s="167"/>
      <c r="N166" s="167"/>
      <c r="O166" s="172" t="s">
        <v>840</v>
      </c>
      <c r="P166" s="49">
        <v>340</v>
      </c>
      <c r="Q166" s="47">
        <v>763</v>
      </c>
      <c r="R166" s="47">
        <v>378</v>
      </c>
      <c r="S166" s="168">
        <v>385</v>
      </c>
      <c r="T166" s="167"/>
      <c r="U166" s="166" t="s">
        <v>839</v>
      </c>
      <c r="V166" s="47">
        <v>341</v>
      </c>
      <c r="W166" s="47">
        <v>686</v>
      </c>
      <c r="X166" s="47">
        <v>345</v>
      </c>
      <c r="Y166" s="47">
        <v>341</v>
      </c>
    </row>
    <row r="167" spans="1:25" s="71" customFormat="1" ht="12" customHeight="1">
      <c r="A167" s="167"/>
      <c r="B167" s="169" t="s">
        <v>838</v>
      </c>
      <c r="C167" s="49">
        <v>799</v>
      </c>
      <c r="D167" s="47">
        <v>1535</v>
      </c>
      <c r="E167" s="47">
        <v>830</v>
      </c>
      <c r="F167" s="47">
        <v>705</v>
      </c>
      <c r="G167" s="171"/>
      <c r="H167" s="170" t="s">
        <v>837</v>
      </c>
      <c r="I167" s="47">
        <v>124</v>
      </c>
      <c r="J167" s="47">
        <v>290</v>
      </c>
      <c r="K167" s="47">
        <v>138</v>
      </c>
      <c r="L167" s="168">
        <v>152</v>
      </c>
      <c r="M167" s="167"/>
      <c r="N167" s="167"/>
      <c r="O167" s="169" t="s">
        <v>836</v>
      </c>
      <c r="P167" s="49">
        <v>287</v>
      </c>
      <c r="Q167" s="47">
        <v>652</v>
      </c>
      <c r="R167" s="47">
        <v>320</v>
      </c>
      <c r="S167" s="168">
        <v>332</v>
      </c>
      <c r="T167" s="167"/>
      <c r="U167" s="166" t="s">
        <v>835</v>
      </c>
      <c r="V167" s="47">
        <v>474</v>
      </c>
      <c r="W167" s="47">
        <v>1038</v>
      </c>
      <c r="X167" s="47">
        <v>501</v>
      </c>
      <c r="Y167" s="47">
        <v>537</v>
      </c>
    </row>
    <row r="168" spans="1:25" s="71" customFormat="1" ht="12" customHeight="1">
      <c r="A168" s="167"/>
      <c r="B168" s="169" t="s">
        <v>834</v>
      </c>
      <c r="C168" s="49">
        <v>780</v>
      </c>
      <c r="D168" s="47">
        <v>1718</v>
      </c>
      <c r="E168" s="47">
        <v>880</v>
      </c>
      <c r="F168" s="47">
        <v>838</v>
      </c>
      <c r="G168" s="171"/>
      <c r="H168" s="166" t="s">
        <v>833</v>
      </c>
      <c r="I168" s="47">
        <v>650</v>
      </c>
      <c r="J168" s="47">
        <v>1679</v>
      </c>
      <c r="K168" s="47">
        <v>834</v>
      </c>
      <c r="L168" s="168">
        <v>845</v>
      </c>
      <c r="M168" s="167"/>
      <c r="N168" s="167"/>
      <c r="O168" s="172" t="s">
        <v>832</v>
      </c>
      <c r="P168" s="49">
        <v>656</v>
      </c>
      <c r="Q168" s="47">
        <v>1592</v>
      </c>
      <c r="R168" s="47">
        <v>817</v>
      </c>
      <c r="S168" s="168">
        <v>775</v>
      </c>
      <c r="T168" s="167"/>
      <c r="U168" s="166" t="s">
        <v>831</v>
      </c>
      <c r="V168" s="47">
        <v>320</v>
      </c>
      <c r="W168" s="47">
        <v>694</v>
      </c>
      <c r="X168" s="47">
        <v>347</v>
      </c>
      <c r="Y168" s="47">
        <v>347</v>
      </c>
    </row>
    <row r="169" spans="1:25" s="71" customFormat="1" ht="12" customHeight="1">
      <c r="A169" s="167"/>
      <c r="B169" s="172" t="s">
        <v>830</v>
      </c>
      <c r="C169" s="49">
        <v>778</v>
      </c>
      <c r="D169" s="47">
        <v>1721</v>
      </c>
      <c r="E169" s="47">
        <v>892</v>
      </c>
      <c r="F169" s="47">
        <v>829</v>
      </c>
      <c r="G169" s="171"/>
      <c r="H169" s="166" t="s">
        <v>829</v>
      </c>
      <c r="I169" s="47">
        <v>618</v>
      </c>
      <c r="J169" s="47">
        <v>1472</v>
      </c>
      <c r="K169" s="47">
        <v>761</v>
      </c>
      <c r="L169" s="168">
        <v>711</v>
      </c>
      <c r="M169" s="167"/>
      <c r="N169" s="167"/>
      <c r="O169" s="172" t="s">
        <v>828</v>
      </c>
      <c r="P169" s="49">
        <v>285</v>
      </c>
      <c r="Q169" s="47">
        <v>603</v>
      </c>
      <c r="R169" s="47">
        <v>281</v>
      </c>
      <c r="S169" s="168">
        <v>322</v>
      </c>
      <c r="T169" s="167"/>
      <c r="U169" s="166" t="s">
        <v>827</v>
      </c>
      <c r="V169" s="47">
        <v>339</v>
      </c>
      <c r="W169" s="47">
        <v>804</v>
      </c>
      <c r="X169" s="47">
        <v>383</v>
      </c>
      <c r="Y169" s="47">
        <v>421</v>
      </c>
    </row>
    <row r="170" spans="1:25" s="71" customFormat="1" ht="12" customHeight="1">
      <c r="A170" s="167"/>
      <c r="B170" s="169" t="s">
        <v>826</v>
      </c>
      <c r="C170" s="49">
        <v>578</v>
      </c>
      <c r="D170" s="47">
        <v>1269</v>
      </c>
      <c r="E170" s="47">
        <v>662</v>
      </c>
      <c r="F170" s="47">
        <v>607</v>
      </c>
      <c r="G170" s="171"/>
      <c r="H170" s="170" t="s">
        <v>825</v>
      </c>
      <c r="I170" s="47">
        <v>461</v>
      </c>
      <c r="J170" s="47">
        <v>1193</v>
      </c>
      <c r="K170" s="47">
        <v>582</v>
      </c>
      <c r="L170" s="168">
        <v>611</v>
      </c>
      <c r="M170" s="167"/>
      <c r="N170" s="167"/>
      <c r="O170" s="172" t="s">
        <v>824</v>
      </c>
      <c r="P170" s="49">
        <v>9</v>
      </c>
      <c r="Q170" s="47">
        <v>16</v>
      </c>
      <c r="R170" s="47">
        <v>11</v>
      </c>
      <c r="S170" s="168">
        <v>5</v>
      </c>
      <c r="T170" s="167"/>
      <c r="U170" s="170" t="s">
        <v>823</v>
      </c>
      <c r="V170" s="47">
        <v>631</v>
      </c>
      <c r="W170" s="47">
        <v>1377</v>
      </c>
      <c r="X170" s="47">
        <v>680</v>
      </c>
      <c r="Y170" s="47">
        <v>697</v>
      </c>
    </row>
    <row r="171" spans="1:25" s="71" customFormat="1" ht="12" customHeight="1">
      <c r="A171" s="167"/>
      <c r="B171" s="169" t="s">
        <v>822</v>
      </c>
      <c r="C171" s="49">
        <v>613</v>
      </c>
      <c r="D171" s="47">
        <v>1404</v>
      </c>
      <c r="E171" s="47">
        <v>733</v>
      </c>
      <c r="F171" s="47">
        <v>671</v>
      </c>
      <c r="G171" s="171"/>
      <c r="H171" s="166" t="s">
        <v>821</v>
      </c>
      <c r="I171" s="47">
        <v>466</v>
      </c>
      <c r="J171" s="47">
        <v>1182</v>
      </c>
      <c r="K171" s="47">
        <v>590</v>
      </c>
      <c r="L171" s="168">
        <v>592</v>
      </c>
      <c r="M171" s="167"/>
      <c r="N171" s="167"/>
      <c r="O171" s="169" t="s">
        <v>820</v>
      </c>
      <c r="P171" s="49">
        <v>17</v>
      </c>
      <c r="Q171" s="47">
        <v>35</v>
      </c>
      <c r="R171" s="47">
        <v>22</v>
      </c>
      <c r="S171" s="168">
        <v>13</v>
      </c>
      <c r="T171" s="167"/>
      <c r="U171" s="166" t="s">
        <v>819</v>
      </c>
      <c r="V171" s="47">
        <v>332</v>
      </c>
      <c r="W171" s="47">
        <v>741</v>
      </c>
      <c r="X171" s="47">
        <v>364</v>
      </c>
      <c r="Y171" s="47">
        <v>377</v>
      </c>
    </row>
    <row r="172" spans="1:25" s="71" customFormat="1" ht="12" customHeight="1">
      <c r="A172" s="167"/>
      <c r="B172" s="169" t="s">
        <v>818</v>
      </c>
      <c r="C172" s="49">
        <v>546</v>
      </c>
      <c r="D172" s="47">
        <v>1223</v>
      </c>
      <c r="E172" s="47">
        <v>642</v>
      </c>
      <c r="F172" s="47">
        <v>581</v>
      </c>
      <c r="G172" s="171"/>
      <c r="H172" s="166" t="s">
        <v>817</v>
      </c>
      <c r="I172" s="47">
        <v>758</v>
      </c>
      <c r="J172" s="47">
        <v>1811</v>
      </c>
      <c r="K172" s="47">
        <v>889</v>
      </c>
      <c r="L172" s="168">
        <v>922</v>
      </c>
      <c r="M172" s="167"/>
      <c r="N172" s="167"/>
      <c r="O172" s="172" t="s">
        <v>816</v>
      </c>
      <c r="P172" s="49">
        <v>1319</v>
      </c>
      <c r="Q172" s="47">
        <v>3009</v>
      </c>
      <c r="R172" s="47">
        <v>1521</v>
      </c>
      <c r="S172" s="168">
        <v>1488</v>
      </c>
      <c r="T172" s="167"/>
      <c r="U172" s="166" t="s">
        <v>815</v>
      </c>
      <c r="V172" s="47">
        <v>558</v>
      </c>
      <c r="W172" s="47">
        <v>1193</v>
      </c>
      <c r="X172" s="47">
        <v>582</v>
      </c>
      <c r="Y172" s="47">
        <v>611</v>
      </c>
    </row>
    <row r="173" spans="1:25" s="71" customFormat="1" ht="12" customHeight="1">
      <c r="A173" s="167"/>
      <c r="B173" s="172" t="s">
        <v>814</v>
      </c>
      <c r="C173" s="49">
        <v>1455</v>
      </c>
      <c r="D173" s="47">
        <v>2920</v>
      </c>
      <c r="E173" s="47">
        <v>1477</v>
      </c>
      <c r="F173" s="47">
        <v>1443</v>
      </c>
      <c r="G173" s="171"/>
      <c r="H173" s="170" t="s">
        <v>813</v>
      </c>
      <c r="I173" s="47">
        <v>365</v>
      </c>
      <c r="J173" s="47">
        <v>840</v>
      </c>
      <c r="K173" s="47">
        <v>440</v>
      </c>
      <c r="L173" s="168">
        <v>400</v>
      </c>
      <c r="M173" s="167"/>
      <c r="N173" s="167"/>
      <c r="O173" s="172" t="s">
        <v>812</v>
      </c>
      <c r="P173" s="49">
        <v>437</v>
      </c>
      <c r="Q173" s="47">
        <v>955</v>
      </c>
      <c r="R173" s="47">
        <v>507</v>
      </c>
      <c r="S173" s="168">
        <v>448</v>
      </c>
      <c r="T173" s="167"/>
      <c r="U173" s="166" t="s">
        <v>811</v>
      </c>
      <c r="V173" s="47">
        <v>353</v>
      </c>
      <c r="W173" s="47">
        <v>846</v>
      </c>
      <c r="X173" s="47">
        <v>422</v>
      </c>
      <c r="Y173" s="47">
        <v>424</v>
      </c>
    </row>
    <row r="174" spans="1:25" s="71" customFormat="1" ht="12" customHeight="1">
      <c r="A174" s="167"/>
      <c r="B174" s="169" t="s">
        <v>810</v>
      </c>
      <c r="C174" s="49">
        <v>1951</v>
      </c>
      <c r="D174" s="47">
        <v>3577</v>
      </c>
      <c r="E174" s="47">
        <v>1812</v>
      </c>
      <c r="F174" s="47">
        <v>1765</v>
      </c>
      <c r="G174" s="171"/>
      <c r="H174" s="170" t="s">
        <v>809</v>
      </c>
      <c r="I174" s="47" t="s">
        <v>33</v>
      </c>
      <c r="J174" s="47" t="s">
        <v>33</v>
      </c>
      <c r="K174" s="47" t="s">
        <v>33</v>
      </c>
      <c r="L174" s="168" t="s">
        <v>33</v>
      </c>
      <c r="M174" s="167"/>
      <c r="N174" s="167"/>
      <c r="O174" s="172" t="s">
        <v>808</v>
      </c>
      <c r="P174" s="49">
        <v>191</v>
      </c>
      <c r="Q174" s="47">
        <v>474</v>
      </c>
      <c r="R174" s="47">
        <v>250</v>
      </c>
      <c r="S174" s="168">
        <v>224</v>
      </c>
      <c r="T174" s="167"/>
      <c r="U174" s="170" t="s">
        <v>807</v>
      </c>
      <c r="V174" s="47">
        <v>460</v>
      </c>
      <c r="W174" s="47">
        <v>1095</v>
      </c>
      <c r="X174" s="47">
        <v>544</v>
      </c>
      <c r="Y174" s="47">
        <v>551</v>
      </c>
    </row>
    <row r="175" spans="1:25" s="71" customFormat="1" ht="12" customHeight="1">
      <c r="A175" s="167"/>
      <c r="B175" s="169" t="s">
        <v>806</v>
      </c>
      <c r="C175" s="49">
        <v>3626</v>
      </c>
      <c r="D175" s="47">
        <v>7634</v>
      </c>
      <c r="E175" s="47">
        <v>3763</v>
      </c>
      <c r="F175" s="47">
        <v>3871</v>
      </c>
      <c r="G175" s="171"/>
      <c r="H175" s="170" t="s">
        <v>805</v>
      </c>
      <c r="I175" s="47">
        <v>96</v>
      </c>
      <c r="J175" s="47">
        <v>224</v>
      </c>
      <c r="K175" s="47">
        <v>101</v>
      </c>
      <c r="L175" s="168">
        <v>123</v>
      </c>
      <c r="M175" s="167"/>
      <c r="N175" s="167"/>
      <c r="O175" s="172" t="s">
        <v>804</v>
      </c>
      <c r="P175" s="49">
        <v>497</v>
      </c>
      <c r="Q175" s="47">
        <v>1205</v>
      </c>
      <c r="R175" s="47">
        <v>646</v>
      </c>
      <c r="S175" s="168">
        <v>559</v>
      </c>
      <c r="T175" s="167"/>
      <c r="U175" s="170" t="s">
        <v>803</v>
      </c>
      <c r="V175" s="47">
        <v>248</v>
      </c>
      <c r="W175" s="47">
        <v>474</v>
      </c>
      <c r="X175" s="47">
        <v>205</v>
      </c>
      <c r="Y175" s="47">
        <v>269</v>
      </c>
    </row>
    <row r="176" spans="1:25" s="71" customFormat="1" ht="12" customHeight="1">
      <c r="A176" s="195"/>
      <c r="B176" s="169" t="s">
        <v>802</v>
      </c>
      <c r="C176" s="49">
        <v>134</v>
      </c>
      <c r="D176" s="47">
        <v>215</v>
      </c>
      <c r="E176" s="47">
        <v>109</v>
      </c>
      <c r="F176" s="47">
        <v>106</v>
      </c>
      <c r="G176" s="171"/>
      <c r="H176" s="170" t="s">
        <v>801</v>
      </c>
      <c r="I176" s="47">
        <v>33</v>
      </c>
      <c r="J176" s="47">
        <v>69</v>
      </c>
      <c r="K176" s="47">
        <v>36</v>
      </c>
      <c r="L176" s="168">
        <v>33</v>
      </c>
      <c r="M176" s="167"/>
      <c r="N176" s="167"/>
      <c r="O176" s="172" t="s">
        <v>800</v>
      </c>
      <c r="P176" s="49">
        <v>461</v>
      </c>
      <c r="Q176" s="47">
        <v>1047</v>
      </c>
      <c r="R176" s="47">
        <v>529</v>
      </c>
      <c r="S176" s="168">
        <v>518</v>
      </c>
      <c r="T176" s="167"/>
      <c r="U176" s="170" t="s">
        <v>799</v>
      </c>
      <c r="V176" s="47">
        <v>392</v>
      </c>
      <c r="W176" s="47">
        <v>898</v>
      </c>
      <c r="X176" s="47">
        <v>450</v>
      </c>
      <c r="Y176" s="47">
        <v>448</v>
      </c>
    </row>
    <row r="177" spans="1:25" s="71" customFormat="1" ht="12" customHeight="1">
      <c r="A177" s="167"/>
      <c r="B177" s="172" t="s">
        <v>798</v>
      </c>
      <c r="C177" s="49">
        <v>572</v>
      </c>
      <c r="D177" s="47">
        <v>1110</v>
      </c>
      <c r="E177" s="47">
        <v>515</v>
      </c>
      <c r="F177" s="47">
        <v>595</v>
      </c>
      <c r="G177" s="171"/>
      <c r="H177" s="170" t="s">
        <v>797</v>
      </c>
      <c r="I177" s="47">
        <v>348</v>
      </c>
      <c r="J177" s="47">
        <v>580</v>
      </c>
      <c r="K177" s="47">
        <v>310</v>
      </c>
      <c r="L177" s="168">
        <v>270</v>
      </c>
      <c r="M177" s="167"/>
      <c r="N177" s="167"/>
      <c r="O177" s="169" t="s">
        <v>796</v>
      </c>
      <c r="P177" s="49">
        <v>278</v>
      </c>
      <c r="Q177" s="47">
        <v>618</v>
      </c>
      <c r="R177" s="47">
        <v>316</v>
      </c>
      <c r="S177" s="168">
        <v>302</v>
      </c>
      <c r="T177" s="167"/>
      <c r="U177" s="170" t="s">
        <v>795</v>
      </c>
      <c r="V177" s="47">
        <v>484</v>
      </c>
      <c r="W177" s="47">
        <v>1171</v>
      </c>
      <c r="X177" s="47">
        <v>592</v>
      </c>
      <c r="Y177" s="47">
        <v>579</v>
      </c>
    </row>
    <row r="178" spans="1:25" s="71" customFormat="1" ht="12" customHeight="1">
      <c r="B178" s="169" t="s">
        <v>794</v>
      </c>
      <c r="C178" s="49">
        <v>932</v>
      </c>
      <c r="D178" s="47">
        <v>2097</v>
      </c>
      <c r="E178" s="47">
        <v>1057</v>
      </c>
      <c r="F178" s="47">
        <v>1040</v>
      </c>
      <c r="G178" s="171"/>
      <c r="H178" s="170" t="s">
        <v>793</v>
      </c>
      <c r="I178" s="47">
        <v>1352</v>
      </c>
      <c r="J178" s="47">
        <v>3282</v>
      </c>
      <c r="K178" s="47">
        <v>1655</v>
      </c>
      <c r="L178" s="168">
        <v>1627</v>
      </c>
      <c r="M178" s="167"/>
      <c r="N178" s="167"/>
      <c r="O178" s="169" t="s">
        <v>792</v>
      </c>
      <c r="P178" s="49">
        <v>223</v>
      </c>
      <c r="Q178" s="47">
        <v>530</v>
      </c>
      <c r="R178" s="47">
        <v>258</v>
      </c>
      <c r="S178" s="168">
        <v>272</v>
      </c>
      <c r="T178" s="167"/>
      <c r="U178" s="170" t="s">
        <v>791</v>
      </c>
      <c r="V178" s="47">
        <v>238</v>
      </c>
      <c r="W178" s="47">
        <v>583</v>
      </c>
      <c r="X178" s="47">
        <v>301</v>
      </c>
      <c r="Y178" s="47">
        <v>282</v>
      </c>
    </row>
    <row r="179" spans="1:25" s="71" customFormat="1" ht="12" customHeight="1">
      <c r="B179" s="172" t="s">
        <v>790</v>
      </c>
      <c r="C179" s="49">
        <v>744</v>
      </c>
      <c r="D179" s="47">
        <v>1559</v>
      </c>
      <c r="E179" s="47">
        <v>788</v>
      </c>
      <c r="F179" s="47">
        <v>771</v>
      </c>
      <c r="G179" s="171"/>
      <c r="H179" s="170" t="s">
        <v>789</v>
      </c>
      <c r="I179" s="47">
        <v>582</v>
      </c>
      <c r="J179" s="47">
        <v>1649</v>
      </c>
      <c r="K179" s="47">
        <v>836</v>
      </c>
      <c r="L179" s="168">
        <v>813</v>
      </c>
      <c r="M179" s="167"/>
      <c r="N179" s="167"/>
      <c r="O179" s="169" t="s">
        <v>788</v>
      </c>
      <c r="P179" s="49">
        <v>487</v>
      </c>
      <c r="Q179" s="47">
        <v>976</v>
      </c>
      <c r="R179" s="47">
        <v>533</v>
      </c>
      <c r="S179" s="168">
        <v>443</v>
      </c>
      <c r="T179" s="167"/>
      <c r="U179" s="170" t="s">
        <v>787</v>
      </c>
      <c r="V179" s="47">
        <v>537</v>
      </c>
      <c r="W179" s="47">
        <v>1279</v>
      </c>
      <c r="X179" s="47">
        <v>634</v>
      </c>
      <c r="Y179" s="47">
        <v>645</v>
      </c>
    </row>
    <row r="180" spans="1:25" s="71" customFormat="1" ht="12" customHeight="1">
      <c r="B180" s="169" t="s">
        <v>786</v>
      </c>
      <c r="C180" s="49">
        <v>618</v>
      </c>
      <c r="D180" s="47">
        <v>1315</v>
      </c>
      <c r="E180" s="47">
        <v>691</v>
      </c>
      <c r="F180" s="47">
        <v>624</v>
      </c>
      <c r="G180" s="171"/>
      <c r="H180" s="170" t="s">
        <v>785</v>
      </c>
      <c r="I180" s="47">
        <v>326</v>
      </c>
      <c r="J180" s="47">
        <v>824</v>
      </c>
      <c r="K180" s="47">
        <v>428</v>
      </c>
      <c r="L180" s="168">
        <v>396</v>
      </c>
      <c r="M180" s="167"/>
      <c r="N180" s="167"/>
      <c r="O180" s="169" t="s">
        <v>784</v>
      </c>
      <c r="P180" s="49">
        <v>615</v>
      </c>
      <c r="Q180" s="47">
        <v>1512</v>
      </c>
      <c r="R180" s="47">
        <v>773</v>
      </c>
      <c r="S180" s="168">
        <v>739</v>
      </c>
      <c r="T180" s="167"/>
      <c r="U180" s="170" t="s">
        <v>783</v>
      </c>
      <c r="V180" s="47">
        <v>273</v>
      </c>
      <c r="W180" s="47">
        <v>683</v>
      </c>
      <c r="X180" s="47">
        <v>335</v>
      </c>
      <c r="Y180" s="47">
        <v>348</v>
      </c>
    </row>
    <row r="181" spans="1:25" s="71" customFormat="1" ht="12" customHeight="1">
      <c r="B181" s="169" t="s">
        <v>782</v>
      </c>
      <c r="C181" s="49">
        <v>679</v>
      </c>
      <c r="D181" s="47">
        <v>1406</v>
      </c>
      <c r="E181" s="47">
        <v>742</v>
      </c>
      <c r="F181" s="47">
        <v>664</v>
      </c>
      <c r="G181" s="171"/>
      <c r="H181" s="170" t="s">
        <v>781</v>
      </c>
      <c r="I181" s="47">
        <v>9</v>
      </c>
      <c r="J181" s="47">
        <v>24</v>
      </c>
      <c r="K181" s="47">
        <v>14</v>
      </c>
      <c r="L181" s="168">
        <v>10</v>
      </c>
      <c r="M181" s="167"/>
      <c r="N181" s="167"/>
      <c r="O181" s="172" t="s">
        <v>780</v>
      </c>
      <c r="P181" s="49">
        <v>428</v>
      </c>
      <c r="Q181" s="47">
        <v>929</v>
      </c>
      <c r="R181" s="47">
        <v>471</v>
      </c>
      <c r="S181" s="168">
        <v>458</v>
      </c>
      <c r="T181" s="167"/>
      <c r="U181" s="170" t="s">
        <v>779</v>
      </c>
      <c r="V181" s="47">
        <v>25</v>
      </c>
      <c r="W181" s="47">
        <v>83</v>
      </c>
      <c r="X181" s="47">
        <v>40</v>
      </c>
      <c r="Y181" s="47">
        <v>43</v>
      </c>
    </row>
    <row r="182" spans="1:25" s="71" customFormat="1" ht="12" customHeight="1">
      <c r="A182" s="321" t="s">
        <v>778</v>
      </c>
      <c r="B182" s="322"/>
      <c r="C182" s="47">
        <v>51821</v>
      </c>
      <c r="D182" s="47">
        <v>123610</v>
      </c>
      <c r="E182" s="47">
        <v>61290</v>
      </c>
      <c r="F182" s="168">
        <v>62320</v>
      </c>
      <c r="G182" s="167"/>
      <c r="H182" s="170" t="s">
        <v>777</v>
      </c>
      <c r="I182" s="47">
        <v>6756</v>
      </c>
      <c r="J182" s="47">
        <v>16548</v>
      </c>
      <c r="K182" s="47">
        <v>8134</v>
      </c>
      <c r="L182" s="168">
        <v>8414</v>
      </c>
      <c r="M182" s="167"/>
      <c r="N182" s="167"/>
      <c r="O182" s="169" t="s">
        <v>776</v>
      </c>
      <c r="P182" s="49">
        <v>313</v>
      </c>
      <c r="Q182" s="47">
        <v>742</v>
      </c>
      <c r="R182" s="47">
        <v>388</v>
      </c>
      <c r="S182" s="168">
        <v>354</v>
      </c>
      <c r="T182" s="167"/>
      <c r="U182" s="170" t="s">
        <v>775</v>
      </c>
      <c r="V182" s="47">
        <v>289</v>
      </c>
      <c r="W182" s="47">
        <v>686</v>
      </c>
      <c r="X182" s="47">
        <v>323</v>
      </c>
      <c r="Y182" s="47">
        <v>363</v>
      </c>
    </row>
    <row r="183" spans="1:25" s="71" customFormat="1" ht="12" customHeight="1">
      <c r="A183" s="167"/>
      <c r="B183" s="172" t="s">
        <v>774</v>
      </c>
      <c r="C183" s="49">
        <v>433</v>
      </c>
      <c r="D183" s="47">
        <v>980</v>
      </c>
      <c r="E183" s="47">
        <v>527</v>
      </c>
      <c r="F183" s="168">
        <v>453</v>
      </c>
      <c r="H183" s="170" t="s">
        <v>773</v>
      </c>
      <c r="I183" s="47" t="s">
        <v>33</v>
      </c>
      <c r="J183" s="47" t="s">
        <v>33</v>
      </c>
      <c r="K183" s="47" t="s">
        <v>33</v>
      </c>
      <c r="L183" s="168" t="s">
        <v>33</v>
      </c>
      <c r="M183" s="167"/>
      <c r="N183" s="167"/>
      <c r="O183" s="170" t="s">
        <v>772</v>
      </c>
      <c r="P183" s="47">
        <v>167</v>
      </c>
      <c r="Q183" s="47">
        <v>376</v>
      </c>
      <c r="R183" s="47">
        <v>177</v>
      </c>
      <c r="S183" s="168">
        <v>199</v>
      </c>
      <c r="T183" s="167"/>
      <c r="U183" s="170" t="s">
        <v>771</v>
      </c>
      <c r="V183" s="47">
        <v>316</v>
      </c>
      <c r="W183" s="47">
        <v>786</v>
      </c>
      <c r="X183" s="47">
        <v>385</v>
      </c>
      <c r="Y183" s="47">
        <v>401</v>
      </c>
    </row>
    <row r="184" spans="1:25" s="71" customFormat="1" ht="12" customHeight="1">
      <c r="A184" s="167"/>
      <c r="B184" s="172" t="s">
        <v>770</v>
      </c>
      <c r="C184" s="49">
        <v>1020</v>
      </c>
      <c r="D184" s="47">
        <v>2356</v>
      </c>
      <c r="E184" s="47">
        <v>1150</v>
      </c>
      <c r="F184" s="168">
        <v>1206</v>
      </c>
      <c r="H184" s="170" t="s">
        <v>769</v>
      </c>
      <c r="I184" s="47">
        <v>371</v>
      </c>
      <c r="J184" s="47">
        <v>944</v>
      </c>
      <c r="K184" s="47">
        <v>483</v>
      </c>
      <c r="L184" s="168">
        <v>461</v>
      </c>
      <c r="M184" s="167"/>
      <c r="N184" s="167"/>
      <c r="O184" s="170" t="s">
        <v>768</v>
      </c>
      <c r="P184" s="47">
        <v>723</v>
      </c>
      <c r="Q184" s="47">
        <v>1687</v>
      </c>
      <c r="R184" s="47">
        <v>889</v>
      </c>
      <c r="S184" s="168">
        <v>798</v>
      </c>
      <c r="T184" s="167"/>
      <c r="U184" s="170" t="s">
        <v>767</v>
      </c>
      <c r="V184" s="47">
        <v>355</v>
      </c>
      <c r="W184" s="47">
        <v>938</v>
      </c>
      <c r="X184" s="47">
        <v>485</v>
      </c>
      <c r="Y184" s="47">
        <v>453</v>
      </c>
    </row>
    <row r="185" spans="1:25" s="71" customFormat="1" ht="12" customHeight="1">
      <c r="A185" s="167"/>
      <c r="B185" s="172" t="s">
        <v>766</v>
      </c>
      <c r="C185" s="49">
        <v>3405</v>
      </c>
      <c r="D185" s="47">
        <v>8379</v>
      </c>
      <c r="E185" s="47">
        <v>4186</v>
      </c>
      <c r="F185" s="168">
        <v>4193</v>
      </c>
      <c r="H185" s="166" t="s">
        <v>765</v>
      </c>
      <c r="I185" s="49">
        <v>619</v>
      </c>
      <c r="J185" s="47">
        <v>1571</v>
      </c>
      <c r="K185" s="47">
        <v>794</v>
      </c>
      <c r="L185" s="168">
        <v>777</v>
      </c>
      <c r="M185" s="167"/>
      <c r="N185" s="167"/>
      <c r="O185" s="170" t="s">
        <v>764</v>
      </c>
      <c r="P185" s="47">
        <v>248</v>
      </c>
      <c r="Q185" s="47">
        <v>582</v>
      </c>
      <c r="R185" s="47">
        <v>286</v>
      </c>
      <c r="S185" s="168">
        <v>296</v>
      </c>
      <c r="T185" s="167"/>
      <c r="U185" s="170" t="s">
        <v>763</v>
      </c>
      <c r="V185" s="47">
        <v>285</v>
      </c>
      <c r="W185" s="47">
        <v>721</v>
      </c>
      <c r="X185" s="47">
        <v>378</v>
      </c>
      <c r="Y185" s="47">
        <v>343</v>
      </c>
    </row>
    <row r="186" spans="1:25" s="71" customFormat="1" ht="12" customHeight="1">
      <c r="B186" s="172" t="s">
        <v>599</v>
      </c>
      <c r="C186" s="49">
        <v>99</v>
      </c>
      <c r="D186" s="47">
        <v>214</v>
      </c>
      <c r="E186" s="47">
        <v>105</v>
      </c>
      <c r="F186" s="168">
        <v>109</v>
      </c>
      <c r="H186" s="170" t="s">
        <v>762</v>
      </c>
      <c r="I186" s="49">
        <v>551</v>
      </c>
      <c r="J186" s="47">
        <v>1140</v>
      </c>
      <c r="K186" s="47">
        <v>627</v>
      </c>
      <c r="L186" s="168">
        <v>513</v>
      </c>
      <c r="M186" s="167"/>
      <c r="N186" s="167"/>
      <c r="O186" s="166" t="s">
        <v>761</v>
      </c>
      <c r="P186" s="47">
        <v>153</v>
      </c>
      <c r="Q186" s="47">
        <v>342</v>
      </c>
      <c r="R186" s="47">
        <v>168</v>
      </c>
      <c r="S186" s="168">
        <v>174</v>
      </c>
      <c r="T186" s="167"/>
      <c r="U186" s="170" t="s">
        <v>760</v>
      </c>
      <c r="V186" s="47">
        <v>101</v>
      </c>
      <c r="W186" s="47">
        <v>220</v>
      </c>
      <c r="X186" s="47">
        <v>116</v>
      </c>
      <c r="Y186" s="47">
        <v>104</v>
      </c>
    </row>
    <row r="187" spans="1:25" s="71" customFormat="1" ht="12" customHeight="1">
      <c r="B187" s="170" t="s">
        <v>759</v>
      </c>
      <c r="C187" s="47">
        <v>309</v>
      </c>
      <c r="D187" s="47">
        <v>717</v>
      </c>
      <c r="E187" s="47">
        <v>401</v>
      </c>
      <c r="F187" s="168">
        <v>316</v>
      </c>
      <c r="G187" s="323" t="s">
        <v>758</v>
      </c>
      <c r="H187" s="322"/>
      <c r="I187" s="49">
        <v>49429</v>
      </c>
      <c r="J187" s="47">
        <v>111853</v>
      </c>
      <c r="K187" s="47">
        <v>56420</v>
      </c>
      <c r="L187" s="168">
        <v>55433</v>
      </c>
      <c r="M187" s="167"/>
      <c r="N187" s="167"/>
      <c r="O187" s="166" t="s">
        <v>757</v>
      </c>
      <c r="P187" s="47">
        <v>1304</v>
      </c>
      <c r="Q187" s="47">
        <v>2363</v>
      </c>
      <c r="R187" s="47">
        <v>1026</v>
      </c>
      <c r="S187" s="168">
        <v>1337</v>
      </c>
      <c r="T187" s="167"/>
      <c r="U187" s="170" t="s">
        <v>756</v>
      </c>
      <c r="V187" s="47">
        <v>115</v>
      </c>
      <c r="W187" s="47">
        <v>301</v>
      </c>
      <c r="X187" s="47">
        <v>148</v>
      </c>
      <c r="Y187" s="47">
        <v>153</v>
      </c>
    </row>
    <row r="188" spans="1:25" s="71" customFormat="1" ht="12" customHeight="1">
      <c r="B188" s="170" t="s">
        <v>755</v>
      </c>
      <c r="C188" s="47">
        <v>28</v>
      </c>
      <c r="D188" s="47">
        <v>109</v>
      </c>
      <c r="E188" s="47">
        <v>54</v>
      </c>
      <c r="F188" s="168">
        <v>55</v>
      </c>
      <c r="G188" s="171"/>
      <c r="H188" s="170" t="s">
        <v>754</v>
      </c>
      <c r="I188" s="49">
        <v>61</v>
      </c>
      <c r="J188" s="47">
        <v>154</v>
      </c>
      <c r="K188" s="47">
        <v>71</v>
      </c>
      <c r="L188" s="168">
        <v>83</v>
      </c>
      <c r="M188" s="167"/>
      <c r="N188" s="167"/>
      <c r="O188" s="166" t="s">
        <v>753</v>
      </c>
      <c r="P188" s="47">
        <v>449</v>
      </c>
      <c r="Q188" s="47">
        <v>939</v>
      </c>
      <c r="R188" s="47">
        <v>434</v>
      </c>
      <c r="S188" s="168">
        <v>505</v>
      </c>
      <c r="T188" s="167"/>
      <c r="U188" s="170" t="s">
        <v>442</v>
      </c>
      <c r="V188" s="47">
        <v>502</v>
      </c>
      <c r="W188" s="47">
        <v>912</v>
      </c>
      <c r="X188" s="47">
        <v>424</v>
      </c>
      <c r="Y188" s="47">
        <v>488</v>
      </c>
    </row>
    <row r="189" spans="1:25" s="71" customFormat="1" ht="12" customHeight="1">
      <c r="B189" s="170" t="s">
        <v>752</v>
      </c>
      <c r="C189" s="47">
        <v>78</v>
      </c>
      <c r="D189" s="47">
        <v>212</v>
      </c>
      <c r="E189" s="47">
        <v>108</v>
      </c>
      <c r="F189" s="168">
        <v>104</v>
      </c>
      <c r="G189" s="189"/>
      <c r="H189" s="170" t="s">
        <v>751</v>
      </c>
      <c r="I189" s="49">
        <v>461</v>
      </c>
      <c r="J189" s="47">
        <v>970</v>
      </c>
      <c r="K189" s="47">
        <v>490</v>
      </c>
      <c r="L189" s="168">
        <v>480</v>
      </c>
      <c r="M189" s="167"/>
      <c r="N189" s="167"/>
      <c r="O189" s="166" t="s">
        <v>750</v>
      </c>
      <c r="P189" s="47">
        <v>210</v>
      </c>
      <c r="Q189" s="47">
        <v>458</v>
      </c>
      <c r="R189" s="47">
        <v>221</v>
      </c>
      <c r="S189" s="168">
        <v>237</v>
      </c>
      <c r="T189" s="167"/>
      <c r="U189" s="173" t="s">
        <v>749</v>
      </c>
      <c r="V189" s="47">
        <v>1097</v>
      </c>
      <c r="W189" s="47">
        <v>2521</v>
      </c>
      <c r="X189" s="47">
        <v>1289</v>
      </c>
      <c r="Y189" s="47">
        <v>1232</v>
      </c>
    </row>
    <row r="190" spans="1:25" s="71" customFormat="1" ht="12" customHeight="1">
      <c r="B190" s="170" t="s">
        <v>748</v>
      </c>
      <c r="C190" s="47">
        <v>477</v>
      </c>
      <c r="D190" s="47">
        <v>1095</v>
      </c>
      <c r="E190" s="47">
        <v>521</v>
      </c>
      <c r="F190" s="168">
        <v>574</v>
      </c>
      <c r="G190" s="167"/>
      <c r="H190" s="170" t="s">
        <v>747</v>
      </c>
      <c r="I190" s="47">
        <v>694</v>
      </c>
      <c r="J190" s="47">
        <v>1623</v>
      </c>
      <c r="K190" s="47">
        <v>854</v>
      </c>
      <c r="L190" s="168">
        <v>769</v>
      </c>
      <c r="M190" s="167"/>
      <c r="N190" s="167"/>
      <c r="O190" s="170" t="s">
        <v>746</v>
      </c>
      <c r="P190" s="47">
        <v>188</v>
      </c>
      <c r="Q190" s="47">
        <v>501</v>
      </c>
      <c r="R190" s="47">
        <v>275</v>
      </c>
      <c r="S190" s="168">
        <v>226</v>
      </c>
      <c r="T190" s="167"/>
      <c r="U190" s="170" t="s">
        <v>745</v>
      </c>
      <c r="V190" s="47">
        <v>647</v>
      </c>
      <c r="W190" s="47">
        <v>1400</v>
      </c>
      <c r="X190" s="47">
        <v>704</v>
      </c>
      <c r="Y190" s="47">
        <v>696</v>
      </c>
    </row>
    <row r="191" spans="1:25" s="71" customFormat="1" ht="12" customHeight="1">
      <c r="A191" s="167"/>
      <c r="B191" s="173" t="s">
        <v>744</v>
      </c>
      <c r="C191" s="49">
        <v>512</v>
      </c>
      <c r="D191" s="47">
        <v>1136</v>
      </c>
      <c r="E191" s="47">
        <v>548</v>
      </c>
      <c r="F191" s="47">
        <v>588</v>
      </c>
      <c r="G191" s="171"/>
      <c r="H191" s="170" t="s">
        <v>743</v>
      </c>
      <c r="I191" s="49">
        <v>1866</v>
      </c>
      <c r="J191" s="47">
        <v>4874</v>
      </c>
      <c r="K191" s="47">
        <v>2489</v>
      </c>
      <c r="L191" s="168">
        <v>2385</v>
      </c>
      <c r="M191" s="167"/>
      <c r="N191" s="167"/>
      <c r="O191" s="170" t="s">
        <v>742</v>
      </c>
      <c r="P191" s="47">
        <v>933</v>
      </c>
      <c r="Q191" s="47">
        <v>2097</v>
      </c>
      <c r="R191" s="47">
        <v>1058</v>
      </c>
      <c r="S191" s="168">
        <v>1039</v>
      </c>
      <c r="T191" s="167"/>
      <c r="U191" s="170" t="s">
        <v>741</v>
      </c>
      <c r="V191" s="47">
        <v>125</v>
      </c>
      <c r="W191" s="47">
        <v>279</v>
      </c>
      <c r="X191" s="47">
        <v>148</v>
      </c>
      <c r="Y191" s="47">
        <v>131</v>
      </c>
    </row>
    <row r="192" spans="1:25" s="71" customFormat="1" ht="12" customHeight="1">
      <c r="A192" s="167"/>
      <c r="B192" s="166" t="s">
        <v>740</v>
      </c>
      <c r="C192" s="49">
        <v>287</v>
      </c>
      <c r="D192" s="47">
        <v>737</v>
      </c>
      <c r="E192" s="47">
        <v>341</v>
      </c>
      <c r="F192" s="47">
        <v>396</v>
      </c>
      <c r="G192" s="171"/>
      <c r="H192" s="170" t="s">
        <v>739</v>
      </c>
      <c r="I192" s="49">
        <v>307</v>
      </c>
      <c r="J192" s="47">
        <v>706</v>
      </c>
      <c r="K192" s="47">
        <v>350</v>
      </c>
      <c r="L192" s="168">
        <v>356</v>
      </c>
      <c r="M192" s="167"/>
      <c r="N192" s="167"/>
      <c r="O192" s="170" t="s">
        <v>486</v>
      </c>
      <c r="P192" s="47">
        <v>645</v>
      </c>
      <c r="Q192" s="47">
        <v>1380</v>
      </c>
      <c r="R192" s="47">
        <v>693</v>
      </c>
      <c r="S192" s="168">
        <v>687</v>
      </c>
      <c r="T192" s="167"/>
      <c r="U192" s="170" t="s">
        <v>738</v>
      </c>
      <c r="V192" s="47">
        <v>72</v>
      </c>
      <c r="W192" s="47">
        <v>151</v>
      </c>
      <c r="X192" s="47">
        <v>87</v>
      </c>
      <c r="Y192" s="47">
        <v>64</v>
      </c>
    </row>
    <row r="193" spans="1:25" s="71" customFormat="1" ht="12" customHeight="1">
      <c r="A193" s="167"/>
      <c r="B193" s="166" t="s">
        <v>737</v>
      </c>
      <c r="C193" s="47">
        <v>770</v>
      </c>
      <c r="D193" s="47">
        <v>1968</v>
      </c>
      <c r="E193" s="47">
        <v>986</v>
      </c>
      <c r="F193" s="47">
        <v>982</v>
      </c>
      <c r="G193" s="171"/>
      <c r="H193" s="170" t="s">
        <v>736</v>
      </c>
      <c r="I193" s="49">
        <v>458</v>
      </c>
      <c r="J193" s="47">
        <v>1091</v>
      </c>
      <c r="K193" s="47">
        <v>534</v>
      </c>
      <c r="L193" s="168">
        <v>557</v>
      </c>
      <c r="M193" s="167"/>
      <c r="N193" s="167"/>
      <c r="O193" s="166" t="s">
        <v>517</v>
      </c>
      <c r="P193" s="47">
        <v>563</v>
      </c>
      <c r="Q193" s="47">
        <v>1293</v>
      </c>
      <c r="R193" s="47">
        <v>645</v>
      </c>
      <c r="S193" s="168">
        <v>648</v>
      </c>
      <c r="T193" s="167"/>
      <c r="U193" s="170" t="s">
        <v>735</v>
      </c>
      <c r="V193" s="47">
        <v>224</v>
      </c>
      <c r="W193" s="47">
        <v>511</v>
      </c>
      <c r="X193" s="47">
        <v>256</v>
      </c>
      <c r="Y193" s="47">
        <v>255</v>
      </c>
    </row>
    <row r="194" spans="1:25" s="71" customFormat="1" ht="12" customHeight="1">
      <c r="A194" s="167"/>
      <c r="B194" s="170" t="s">
        <v>734</v>
      </c>
      <c r="C194" s="47">
        <v>398</v>
      </c>
      <c r="D194" s="47">
        <v>996</v>
      </c>
      <c r="E194" s="47">
        <v>482</v>
      </c>
      <c r="F194" s="47">
        <v>514</v>
      </c>
      <c r="G194" s="171"/>
      <c r="H194" s="166" t="s">
        <v>733</v>
      </c>
      <c r="I194" s="49">
        <v>234</v>
      </c>
      <c r="J194" s="47">
        <v>434</v>
      </c>
      <c r="K194" s="47">
        <v>235</v>
      </c>
      <c r="L194" s="168">
        <v>199</v>
      </c>
      <c r="M194" s="167"/>
      <c r="N194" s="167"/>
      <c r="O194" s="170" t="s">
        <v>732</v>
      </c>
      <c r="P194" s="47">
        <v>295</v>
      </c>
      <c r="Q194" s="47">
        <v>635</v>
      </c>
      <c r="R194" s="47">
        <v>336</v>
      </c>
      <c r="S194" s="168">
        <v>299</v>
      </c>
      <c r="T194" s="167"/>
      <c r="U194" s="170"/>
    </row>
    <row r="195" spans="1:25" s="71" customFormat="1" ht="12" customHeight="1" thickBot="1">
      <c r="A195" s="165"/>
      <c r="B195" s="186" t="s">
        <v>731</v>
      </c>
      <c r="C195" s="43">
        <v>363</v>
      </c>
      <c r="D195" s="43">
        <v>949</v>
      </c>
      <c r="E195" s="43">
        <v>468</v>
      </c>
      <c r="F195" s="43">
        <v>481</v>
      </c>
      <c r="G195" s="162"/>
      <c r="H195" s="186" t="s">
        <v>730</v>
      </c>
      <c r="I195" s="44">
        <v>80</v>
      </c>
      <c r="J195" s="43">
        <v>175</v>
      </c>
      <c r="K195" s="43">
        <v>97</v>
      </c>
      <c r="L195" s="163">
        <v>78</v>
      </c>
      <c r="M195" s="165"/>
      <c r="N195" s="165"/>
      <c r="O195" s="161" t="s">
        <v>729</v>
      </c>
      <c r="P195" s="43">
        <v>742</v>
      </c>
      <c r="Q195" s="43">
        <v>1585</v>
      </c>
      <c r="R195" s="43">
        <v>790</v>
      </c>
      <c r="S195" s="163">
        <v>795</v>
      </c>
      <c r="T195" s="165"/>
      <c r="U195" s="161"/>
      <c r="V195" s="67"/>
      <c r="W195" s="67"/>
      <c r="X195" s="67"/>
      <c r="Y195" s="67"/>
    </row>
    <row r="196" spans="1:25" s="42" customFormat="1" ht="11.45" customHeight="1">
      <c r="A196" s="42" t="s">
        <v>255</v>
      </c>
    </row>
    <row r="197" spans="1:25" s="42" customFormat="1" ht="11.45" customHeight="1">
      <c r="A197" s="42" t="s">
        <v>254</v>
      </c>
      <c r="T197" s="194"/>
      <c r="U197" s="194"/>
    </row>
  </sheetData>
  <mergeCells count="53">
    <mergeCell ref="V135:V136"/>
    <mergeCell ref="W135:Y135"/>
    <mergeCell ref="A182:B182"/>
    <mergeCell ref="G187:H187"/>
    <mergeCell ref="J135:L135"/>
    <mergeCell ref="N135:O136"/>
    <mergeCell ref="P135:P136"/>
    <mergeCell ref="Q135:S135"/>
    <mergeCell ref="T135:U136"/>
    <mergeCell ref="A135:B136"/>
    <mergeCell ref="C135:C136"/>
    <mergeCell ref="D135:F135"/>
    <mergeCell ref="G135:H136"/>
    <mergeCell ref="I135:I136"/>
    <mergeCell ref="T94:U94"/>
    <mergeCell ref="A112:B112"/>
    <mergeCell ref="G124:H124"/>
    <mergeCell ref="A133:L133"/>
    <mergeCell ref="N133:Y133"/>
    <mergeCell ref="A67:L67"/>
    <mergeCell ref="N67:Y67"/>
    <mergeCell ref="A69:B70"/>
    <mergeCell ref="C69:C70"/>
    <mergeCell ref="D69:F69"/>
    <mergeCell ref="G69:H70"/>
    <mergeCell ref="I69:I70"/>
    <mergeCell ref="J69:L69"/>
    <mergeCell ref="N69:O70"/>
    <mergeCell ref="P69:P70"/>
    <mergeCell ref="Q69:S69"/>
    <mergeCell ref="T69:U70"/>
    <mergeCell ref="V69:V70"/>
    <mergeCell ref="W69:Y69"/>
    <mergeCell ref="N21:O21"/>
    <mergeCell ref="T35:U35"/>
    <mergeCell ref="A5:B5"/>
    <mergeCell ref="A49:B49"/>
    <mergeCell ref="A6:B6"/>
    <mergeCell ref="G25:H25"/>
    <mergeCell ref="N1:Y1"/>
    <mergeCell ref="V3:V4"/>
    <mergeCell ref="W3:Y3"/>
    <mergeCell ref="Q3:S3"/>
    <mergeCell ref="P3:P4"/>
    <mergeCell ref="N3:O4"/>
    <mergeCell ref="T3:U4"/>
    <mergeCell ref="A1:L1"/>
    <mergeCell ref="J3:L3"/>
    <mergeCell ref="D3:F3"/>
    <mergeCell ref="A3:B4"/>
    <mergeCell ref="C3:C4"/>
    <mergeCell ref="G3:H4"/>
    <mergeCell ref="I3:I4"/>
  </mergeCells>
  <phoneticPr fontId="4"/>
  <pageMargins left="0.78740157480314965" right="0.55118110236220474" top="0.78740157480314965" bottom="0.78740157480314965" header="0.51181102362204722" footer="0.51181102362204722"/>
  <pageSetup paperSize="9"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Normal="100" zoomScaleSheetLayoutView="100" workbookViewId="0">
      <selection sqref="A1:L1"/>
    </sheetView>
  </sheetViews>
  <sheetFormatPr defaultColWidth="8" defaultRowHeight="12"/>
  <cols>
    <col min="1" max="1" width="2.375" style="136" customWidth="1"/>
    <col min="2" max="2" width="9.25" style="136" customWidth="1"/>
    <col min="3" max="12" width="7.125" style="135" customWidth="1"/>
    <col min="13" max="22" width="6.875" style="135" customWidth="1"/>
    <col min="23" max="24" width="6.75" style="135" customWidth="1"/>
    <col min="25" max="16384" width="8" style="135"/>
  </cols>
  <sheetData>
    <row r="1" spans="1:26" ht="20.100000000000001" customHeight="1">
      <c r="A1" s="330" t="s">
        <v>253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 t="s">
        <v>252</v>
      </c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</row>
    <row r="2" spans="1:26" s="137" customFormat="1" ht="12" customHeight="1" thickBot="1">
      <c r="A2" s="160"/>
      <c r="B2" s="160"/>
      <c r="U2" s="159"/>
      <c r="V2" s="159"/>
      <c r="W2" s="159"/>
      <c r="X2" s="158" t="s">
        <v>251</v>
      </c>
    </row>
    <row r="3" spans="1:26" s="142" customFormat="1" ht="12" customHeight="1">
      <c r="A3" s="329" t="s">
        <v>250</v>
      </c>
      <c r="B3" s="332"/>
      <c r="C3" s="328" t="s">
        <v>249</v>
      </c>
      <c r="D3" s="332"/>
      <c r="E3" s="328" t="s">
        <v>248</v>
      </c>
      <c r="F3" s="332"/>
      <c r="G3" s="328" t="s">
        <v>247</v>
      </c>
      <c r="H3" s="332"/>
      <c r="I3" s="328" t="s">
        <v>246</v>
      </c>
      <c r="J3" s="332"/>
      <c r="K3" s="328" t="s">
        <v>245</v>
      </c>
      <c r="L3" s="332"/>
      <c r="M3" s="329" t="s">
        <v>244</v>
      </c>
      <c r="N3" s="332"/>
      <c r="O3" s="328" t="s">
        <v>243</v>
      </c>
      <c r="P3" s="332"/>
      <c r="Q3" s="328" t="s">
        <v>242</v>
      </c>
      <c r="R3" s="332"/>
      <c r="S3" s="328" t="s">
        <v>241</v>
      </c>
      <c r="T3" s="332"/>
      <c r="U3" s="328" t="s">
        <v>240</v>
      </c>
      <c r="V3" s="332"/>
      <c r="W3" s="328" t="s">
        <v>239</v>
      </c>
      <c r="X3" s="329"/>
    </row>
    <row r="4" spans="1:26" s="142" customFormat="1" ht="12" customHeight="1">
      <c r="A4" s="337"/>
      <c r="B4" s="338"/>
      <c r="C4" s="156" t="s">
        <v>238</v>
      </c>
      <c r="D4" s="156" t="s">
        <v>237</v>
      </c>
      <c r="E4" s="156" t="s">
        <v>238</v>
      </c>
      <c r="F4" s="156" t="s">
        <v>237</v>
      </c>
      <c r="G4" s="156" t="s">
        <v>238</v>
      </c>
      <c r="H4" s="156" t="s">
        <v>237</v>
      </c>
      <c r="I4" s="156" t="s">
        <v>238</v>
      </c>
      <c r="J4" s="156" t="s">
        <v>237</v>
      </c>
      <c r="K4" s="155" t="s">
        <v>238</v>
      </c>
      <c r="L4" s="156" t="s">
        <v>237</v>
      </c>
      <c r="M4" s="157" t="s">
        <v>238</v>
      </c>
      <c r="N4" s="157" t="s">
        <v>237</v>
      </c>
      <c r="O4" s="156" t="s">
        <v>238</v>
      </c>
      <c r="P4" s="156" t="s">
        <v>237</v>
      </c>
      <c r="Q4" s="156" t="s">
        <v>238</v>
      </c>
      <c r="R4" s="156" t="s">
        <v>237</v>
      </c>
      <c r="S4" s="156" t="s">
        <v>238</v>
      </c>
      <c r="T4" s="156" t="s">
        <v>237</v>
      </c>
      <c r="U4" s="156" t="s">
        <v>238</v>
      </c>
      <c r="V4" s="156" t="s">
        <v>237</v>
      </c>
      <c r="W4" s="156" t="s">
        <v>238</v>
      </c>
      <c r="X4" s="155" t="s">
        <v>237</v>
      </c>
    </row>
    <row r="5" spans="1:26" s="142" customFormat="1" ht="12.6" customHeight="1">
      <c r="A5" s="335" t="s">
        <v>236</v>
      </c>
      <c r="B5" s="336"/>
      <c r="C5" s="154">
        <v>81283</v>
      </c>
      <c r="D5" s="153">
        <v>70676</v>
      </c>
      <c r="E5" s="153">
        <v>4568</v>
      </c>
      <c r="F5" s="153">
        <v>3822</v>
      </c>
      <c r="G5" s="153">
        <v>9203</v>
      </c>
      <c r="H5" s="153">
        <v>8860</v>
      </c>
      <c r="I5" s="153">
        <v>9160</v>
      </c>
      <c r="J5" s="153">
        <v>8014</v>
      </c>
      <c r="K5" s="153">
        <v>7784</v>
      </c>
      <c r="L5" s="153">
        <v>7046</v>
      </c>
      <c r="M5" s="153">
        <v>7241</v>
      </c>
      <c r="N5" s="153">
        <v>6715</v>
      </c>
      <c r="O5" s="153">
        <v>5860</v>
      </c>
      <c r="P5" s="153">
        <v>5817</v>
      </c>
      <c r="Q5" s="153">
        <v>11255</v>
      </c>
      <c r="R5" s="153">
        <v>9806</v>
      </c>
      <c r="S5" s="153">
        <v>14050</v>
      </c>
      <c r="T5" s="153">
        <v>11124</v>
      </c>
      <c r="U5" s="153">
        <v>7592</v>
      </c>
      <c r="V5" s="153">
        <v>5581</v>
      </c>
      <c r="W5" s="153">
        <v>4570</v>
      </c>
      <c r="X5" s="153">
        <v>3891</v>
      </c>
      <c r="Y5" s="143"/>
      <c r="Z5" s="143"/>
    </row>
    <row r="6" spans="1:26" s="142" customFormat="1" ht="12.6" customHeight="1">
      <c r="A6" s="150">
        <v>1</v>
      </c>
      <c r="B6" s="149" t="s">
        <v>235</v>
      </c>
      <c r="C6" s="146">
        <v>1018</v>
      </c>
      <c r="D6" s="145">
        <v>865</v>
      </c>
      <c r="E6" s="145">
        <v>49</v>
      </c>
      <c r="F6" s="145">
        <v>37</v>
      </c>
      <c r="G6" s="145">
        <v>145</v>
      </c>
      <c r="H6" s="145">
        <v>122</v>
      </c>
      <c r="I6" s="145">
        <v>132</v>
      </c>
      <c r="J6" s="145">
        <v>118</v>
      </c>
      <c r="K6" s="145">
        <v>92</v>
      </c>
      <c r="L6" s="145">
        <v>69</v>
      </c>
      <c r="M6" s="145">
        <v>106</v>
      </c>
      <c r="N6" s="145">
        <v>90</v>
      </c>
      <c r="O6" s="145">
        <v>79</v>
      </c>
      <c r="P6" s="145">
        <v>71</v>
      </c>
      <c r="Q6" s="145">
        <v>144</v>
      </c>
      <c r="R6" s="145">
        <v>108</v>
      </c>
      <c r="S6" s="145">
        <v>162</v>
      </c>
      <c r="T6" s="145">
        <v>148</v>
      </c>
      <c r="U6" s="145">
        <v>61</v>
      </c>
      <c r="V6" s="145">
        <v>69</v>
      </c>
      <c r="W6" s="145">
        <v>48</v>
      </c>
      <c r="X6" s="145">
        <v>33</v>
      </c>
      <c r="Y6" s="143"/>
      <c r="Z6" s="143"/>
    </row>
    <row r="7" spans="1:26" s="142" customFormat="1" ht="12.6" customHeight="1">
      <c r="A7" s="150">
        <v>2</v>
      </c>
      <c r="B7" s="149" t="s">
        <v>234</v>
      </c>
      <c r="C7" s="146">
        <v>389</v>
      </c>
      <c r="D7" s="145">
        <v>195</v>
      </c>
      <c r="E7" s="145">
        <v>21</v>
      </c>
      <c r="F7" s="145">
        <v>17</v>
      </c>
      <c r="G7" s="145">
        <v>53</v>
      </c>
      <c r="H7" s="145">
        <v>25</v>
      </c>
      <c r="I7" s="145">
        <v>39</v>
      </c>
      <c r="J7" s="145">
        <v>11</v>
      </c>
      <c r="K7" s="145">
        <v>35</v>
      </c>
      <c r="L7" s="145">
        <v>17</v>
      </c>
      <c r="M7" s="145">
        <v>47</v>
      </c>
      <c r="N7" s="145">
        <v>32</v>
      </c>
      <c r="O7" s="145">
        <v>44</v>
      </c>
      <c r="P7" s="145">
        <v>23</v>
      </c>
      <c r="Q7" s="145">
        <v>47</v>
      </c>
      <c r="R7" s="145">
        <v>16</v>
      </c>
      <c r="S7" s="145">
        <v>54</v>
      </c>
      <c r="T7" s="145">
        <v>30</v>
      </c>
      <c r="U7" s="145">
        <v>17</v>
      </c>
      <c r="V7" s="145">
        <v>11</v>
      </c>
      <c r="W7" s="145">
        <v>32</v>
      </c>
      <c r="X7" s="145">
        <v>13</v>
      </c>
      <c r="Y7" s="143"/>
      <c r="Z7" s="143"/>
    </row>
    <row r="8" spans="1:26" s="142" customFormat="1" ht="12.6" customHeight="1">
      <c r="A8" s="150">
        <v>3</v>
      </c>
      <c r="B8" s="149" t="s">
        <v>233</v>
      </c>
      <c r="C8" s="146">
        <v>354</v>
      </c>
      <c r="D8" s="145">
        <v>242</v>
      </c>
      <c r="E8" s="145">
        <v>24</v>
      </c>
      <c r="F8" s="145">
        <v>8</v>
      </c>
      <c r="G8" s="145">
        <v>43</v>
      </c>
      <c r="H8" s="145">
        <v>57</v>
      </c>
      <c r="I8" s="145">
        <v>39</v>
      </c>
      <c r="J8" s="145">
        <v>34</v>
      </c>
      <c r="K8" s="145">
        <v>33</v>
      </c>
      <c r="L8" s="145">
        <v>30</v>
      </c>
      <c r="M8" s="145">
        <v>42</v>
      </c>
      <c r="N8" s="145">
        <v>17</v>
      </c>
      <c r="O8" s="145">
        <v>38</v>
      </c>
      <c r="P8" s="145">
        <v>12</v>
      </c>
      <c r="Q8" s="145">
        <v>35</v>
      </c>
      <c r="R8" s="145">
        <v>27</v>
      </c>
      <c r="S8" s="145">
        <v>55</v>
      </c>
      <c r="T8" s="145">
        <v>30</v>
      </c>
      <c r="U8" s="145">
        <v>25</v>
      </c>
      <c r="V8" s="145">
        <v>19</v>
      </c>
      <c r="W8" s="145">
        <v>20</v>
      </c>
      <c r="X8" s="145">
        <v>8</v>
      </c>
      <c r="Y8" s="143"/>
      <c r="Z8" s="143"/>
    </row>
    <row r="9" spans="1:26" s="142" customFormat="1" ht="12.6" customHeight="1">
      <c r="A9" s="150">
        <v>4</v>
      </c>
      <c r="B9" s="149" t="s">
        <v>232</v>
      </c>
      <c r="C9" s="146">
        <v>1233</v>
      </c>
      <c r="D9" s="145">
        <v>873</v>
      </c>
      <c r="E9" s="145">
        <v>43</v>
      </c>
      <c r="F9" s="145">
        <v>35</v>
      </c>
      <c r="G9" s="145">
        <v>181</v>
      </c>
      <c r="H9" s="145">
        <v>128</v>
      </c>
      <c r="I9" s="145">
        <v>146</v>
      </c>
      <c r="J9" s="145">
        <v>155</v>
      </c>
      <c r="K9" s="145">
        <v>115</v>
      </c>
      <c r="L9" s="145">
        <v>79</v>
      </c>
      <c r="M9" s="145">
        <v>125</v>
      </c>
      <c r="N9" s="145">
        <v>76</v>
      </c>
      <c r="O9" s="145">
        <v>83</v>
      </c>
      <c r="P9" s="145">
        <v>47</v>
      </c>
      <c r="Q9" s="145">
        <v>188</v>
      </c>
      <c r="R9" s="145">
        <v>131</v>
      </c>
      <c r="S9" s="145">
        <v>174</v>
      </c>
      <c r="T9" s="145">
        <v>145</v>
      </c>
      <c r="U9" s="145">
        <v>118</v>
      </c>
      <c r="V9" s="145">
        <v>52</v>
      </c>
      <c r="W9" s="145">
        <v>60</v>
      </c>
      <c r="X9" s="145">
        <v>25</v>
      </c>
      <c r="Y9" s="143"/>
      <c r="Z9" s="143"/>
    </row>
    <row r="10" spans="1:26" s="142" customFormat="1" ht="12.6" customHeight="1">
      <c r="A10" s="150">
        <v>5</v>
      </c>
      <c r="B10" s="149" t="s">
        <v>231</v>
      </c>
      <c r="C10" s="146">
        <v>285</v>
      </c>
      <c r="D10" s="145">
        <v>215</v>
      </c>
      <c r="E10" s="145">
        <v>11</v>
      </c>
      <c r="F10" s="145">
        <v>7</v>
      </c>
      <c r="G10" s="145">
        <v>42</v>
      </c>
      <c r="H10" s="145">
        <v>35</v>
      </c>
      <c r="I10" s="145">
        <v>48</v>
      </c>
      <c r="J10" s="145">
        <v>34</v>
      </c>
      <c r="K10" s="145">
        <v>26</v>
      </c>
      <c r="L10" s="145">
        <v>33</v>
      </c>
      <c r="M10" s="145">
        <v>24</v>
      </c>
      <c r="N10" s="145">
        <v>16</v>
      </c>
      <c r="O10" s="145">
        <v>22</v>
      </c>
      <c r="P10" s="145">
        <v>16</v>
      </c>
      <c r="Q10" s="145">
        <v>30</v>
      </c>
      <c r="R10" s="145">
        <v>28</v>
      </c>
      <c r="S10" s="145">
        <v>44</v>
      </c>
      <c r="T10" s="145">
        <v>18</v>
      </c>
      <c r="U10" s="145">
        <v>14</v>
      </c>
      <c r="V10" s="145">
        <v>14</v>
      </c>
      <c r="W10" s="145">
        <v>24</v>
      </c>
      <c r="X10" s="145">
        <v>14</v>
      </c>
      <c r="Y10" s="143"/>
      <c r="Z10" s="143"/>
    </row>
    <row r="11" spans="1:26" s="142" customFormat="1" ht="12.6" customHeight="1">
      <c r="A11" s="150">
        <v>6</v>
      </c>
      <c r="B11" s="149" t="s">
        <v>230</v>
      </c>
      <c r="C11" s="146">
        <v>310</v>
      </c>
      <c r="D11" s="145">
        <v>208</v>
      </c>
      <c r="E11" s="145">
        <v>21</v>
      </c>
      <c r="F11" s="145">
        <v>7</v>
      </c>
      <c r="G11" s="145">
        <v>43</v>
      </c>
      <c r="H11" s="145">
        <v>33</v>
      </c>
      <c r="I11" s="145">
        <v>39</v>
      </c>
      <c r="J11" s="145">
        <v>18</v>
      </c>
      <c r="K11" s="145">
        <v>31</v>
      </c>
      <c r="L11" s="145">
        <v>18</v>
      </c>
      <c r="M11" s="145">
        <v>46</v>
      </c>
      <c r="N11" s="145">
        <v>20</v>
      </c>
      <c r="O11" s="145">
        <v>18</v>
      </c>
      <c r="P11" s="145">
        <v>12</v>
      </c>
      <c r="Q11" s="145">
        <v>41</v>
      </c>
      <c r="R11" s="145">
        <v>30</v>
      </c>
      <c r="S11" s="145">
        <v>43</v>
      </c>
      <c r="T11" s="145">
        <v>33</v>
      </c>
      <c r="U11" s="145">
        <v>18</v>
      </c>
      <c r="V11" s="145">
        <v>17</v>
      </c>
      <c r="W11" s="145">
        <v>10</v>
      </c>
      <c r="X11" s="145">
        <v>20</v>
      </c>
      <c r="Y11" s="143"/>
      <c r="Z11" s="143"/>
    </row>
    <row r="12" spans="1:26" s="142" customFormat="1" ht="12.6" customHeight="1">
      <c r="A12" s="150">
        <v>7</v>
      </c>
      <c r="B12" s="149" t="s">
        <v>229</v>
      </c>
      <c r="C12" s="146">
        <v>632</v>
      </c>
      <c r="D12" s="145">
        <v>397</v>
      </c>
      <c r="E12" s="145">
        <v>49</v>
      </c>
      <c r="F12" s="145">
        <v>23</v>
      </c>
      <c r="G12" s="145">
        <v>79</v>
      </c>
      <c r="H12" s="145">
        <v>44</v>
      </c>
      <c r="I12" s="145">
        <v>76</v>
      </c>
      <c r="J12" s="145">
        <v>57</v>
      </c>
      <c r="K12" s="145">
        <v>77</v>
      </c>
      <c r="L12" s="145">
        <v>41</v>
      </c>
      <c r="M12" s="145">
        <v>63</v>
      </c>
      <c r="N12" s="145">
        <v>33</v>
      </c>
      <c r="O12" s="145">
        <v>60</v>
      </c>
      <c r="P12" s="145">
        <v>26</v>
      </c>
      <c r="Q12" s="145">
        <v>57</v>
      </c>
      <c r="R12" s="145">
        <v>59</v>
      </c>
      <c r="S12" s="145">
        <v>84</v>
      </c>
      <c r="T12" s="145">
        <v>69</v>
      </c>
      <c r="U12" s="145">
        <v>37</v>
      </c>
      <c r="V12" s="145">
        <v>22</v>
      </c>
      <c r="W12" s="145">
        <v>50</v>
      </c>
      <c r="X12" s="145">
        <v>23</v>
      </c>
      <c r="Y12" s="143"/>
      <c r="Z12" s="143"/>
    </row>
    <row r="13" spans="1:26" s="142" customFormat="1" ht="12.6" customHeight="1">
      <c r="A13" s="150">
        <v>8</v>
      </c>
      <c r="B13" s="149" t="s">
        <v>228</v>
      </c>
      <c r="C13" s="146">
        <v>1185</v>
      </c>
      <c r="D13" s="145">
        <v>929</v>
      </c>
      <c r="E13" s="145">
        <v>57</v>
      </c>
      <c r="F13" s="145">
        <v>48</v>
      </c>
      <c r="G13" s="145">
        <v>166</v>
      </c>
      <c r="H13" s="145">
        <v>121</v>
      </c>
      <c r="I13" s="145">
        <v>142</v>
      </c>
      <c r="J13" s="145">
        <v>110</v>
      </c>
      <c r="K13" s="145">
        <v>116</v>
      </c>
      <c r="L13" s="145">
        <v>100</v>
      </c>
      <c r="M13" s="145">
        <v>119</v>
      </c>
      <c r="N13" s="145">
        <v>81</v>
      </c>
      <c r="O13" s="145">
        <v>79</v>
      </c>
      <c r="P13" s="145">
        <v>82</v>
      </c>
      <c r="Q13" s="145">
        <v>123</v>
      </c>
      <c r="R13" s="145">
        <v>115</v>
      </c>
      <c r="S13" s="145">
        <v>168</v>
      </c>
      <c r="T13" s="145">
        <v>127</v>
      </c>
      <c r="U13" s="145">
        <v>108</v>
      </c>
      <c r="V13" s="145">
        <v>68</v>
      </c>
      <c r="W13" s="145">
        <v>107</v>
      </c>
      <c r="X13" s="145">
        <v>77</v>
      </c>
      <c r="Y13" s="143"/>
      <c r="Z13" s="143"/>
    </row>
    <row r="14" spans="1:26" s="142" customFormat="1" ht="12.6" customHeight="1">
      <c r="A14" s="150">
        <v>9</v>
      </c>
      <c r="B14" s="149" t="s">
        <v>227</v>
      </c>
      <c r="C14" s="146">
        <v>1697</v>
      </c>
      <c r="D14" s="145">
        <v>1036</v>
      </c>
      <c r="E14" s="145">
        <v>78</v>
      </c>
      <c r="F14" s="145">
        <v>57</v>
      </c>
      <c r="G14" s="145">
        <v>198</v>
      </c>
      <c r="H14" s="145">
        <v>155</v>
      </c>
      <c r="I14" s="145">
        <v>307</v>
      </c>
      <c r="J14" s="145">
        <v>128</v>
      </c>
      <c r="K14" s="145">
        <v>203</v>
      </c>
      <c r="L14" s="145">
        <v>151</v>
      </c>
      <c r="M14" s="145">
        <v>167</v>
      </c>
      <c r="N14" s="145">
        <v>75</v>
      </c>
      <c r="O14" s="145">
        <v>123</v>
      </c>
      <c r="P14" s="145">
        <v>56</v>
      </c>
      <c r="Q14" s="145">
        <v>189</v>
      </c>
      <c r="R14" s="145">
        <v>152</v>
      </c>
      <c r="S14" s="145">
        <v>219</v>
      </c>
      <c r="T14" s="145">
        <v>111</v>
      </c>
      <c r="U14" s="145">
        <v>106</v>
      </c>
      <c r="V14" s="145">
        <v>96</v>
      </c>
      <c r="W14" s="145">
        <v>107</v>
      </c>
      <c r="X14" s="145">
        <v>55</v>
      </c>
      <c r="Y14" s="143"/>
      <c r="Z14" s="143"/>
    </row>
    <row r="15" spans="1:26" s="142" customFormat="1" ht="12.6" customHeight="1">
      <c r="A15" s="150">
        <v>10</v>
      </c>
      <c r="B15" s="149" t="s">
        <v>226</v>
      </c>
      <c r="C15" s="146">
        <v>1320</v>
      </c>
      <c r="D15" s="145">
        <v>897</v>
      </c>
      <c r="E15" s="145">
        <v>85</v>
      </c>
      <c r="F15" s="145">
        <v>67</v>
      </c>
      <c r="G15" s="145">
        <v>216</v>
      </c>
      <c r="H15" s="145">
        <v>137</v>
      </c>
      <c r="I15" s="145">
        <v>166</v>
      </c>
      <c r="J15" s="145">
        <v>107</v>
      </c>
      <c r="K15" s="145">
        <v>148</v>
      </c>
      <c r="L15" s="145">
        <v>92</v>
      </c>
      <c r="M15" s="145">
        <v>124</v>
      </c>
      <c r="N15" s="145">
        <v>80</v>
      </c>
      <c r="O15" s="145">
        <v>96</v>
      </c>
      <c r="P15" s="145">
        <v>63</v>
      </c>
      <c r="Q15" s="145">
        <v>170</v>
      </c>
      <c r="R15" s="145">
        <v>158</v>
      </c>
      <c r="S15" s="145">
        <v>152</v>
      </c>
      <c r="T15" s="145">
        <v>107</v>
      </c>
      <c r="U15" s="145">
        <v>97</v>
      </c>
      <c r="V15" s="145">
        <v>46</v>
      </c>
      <c r="W15" s="145">
        <v>66</v>
      </c>
      <c r="X15" s="145">
        <v>40</v>
      </c>
      <c r="Y15" s="143"/>
      <c r="Z15" s="143"/>
    </row>
    <row r="16" spans="1:26" s="142" customFormat="1" ht="12.6" customHeight="1">
      <c r="A16" s="150">
        <v>11</v>
      </c>
      <c r="B16" s="149" t="s">
        <v>225</v>
      </c>
      <c r="C16" s="146">
        <v>37889</v>
      </c>
      <c r="D16" s="145">
        <v>35469</v>
      </c>
      <c r="E16" s="145">
        <v>2743</v>
      </c>
      <c r="F16" s="145">
        <v>2188</v>
      </c>
      <c r="G16" s="145">
        <v>4181</v>
      </c>
      <c r="H16" s="145">
        <v>4560</v>
      </c>
      <c r="I16" s="145">
        <v>3947</v>
      </c>
      <c r="J16" s="145">
        <v>3737</v>
      </c>
      <c r="K16" s="145">
        <v>4012</v>
      </c>
      <c r="L16" s="145">
        <v>3583</v>
      </c>
      <c r="M16" s="145">
        <v>3222</v>
      </c>
      <c r="N16" s="145">
        <v>3505</v>
      </c>
      <c r="O16" s="145">
        <v>2677</v>
      </c>
      <c r="P16" s="145">
        <v>3003</v>
      </c>
      <c r="Q16" s="145">
        <v>4521</v>
      </c>
      <c r="R16" s="145">
        <v>4519</v>
      </c>
      <c r="S16" s="145">
        <v>5936</v>
      </c>
      <c r="T16" s="145">
        <v>5108</v>
      </c>
      <c r="U16" s="145">
        <v>4150</v>
      </c>
      <c r="V16" s="145">
        <v>3007</v>
      </c>
      <c r="W16" s="145">
        <v>2500</v>
      </c>
      <c r="X16" s="145">
        <v>2259</v>
      </c>
      <c r="Y16" s="143"/>
      <c r="Z16" s="143"/>
    </row>
    <row r="17" spans="1:26" s="142" customFormat="1" ht="12.6" customHeight="1">
      <c r="A17" s="333" t="s">
        <v>224</v>
      </c>
      <c r="B17" s="334"/>
      <c r="C17" s="146">
        <v>19369</v>
      </c>
      <c r="D17" s="145">
        <v>19369</v>
      </c>
      <c r="E17" s="152">
        <v>1570</v>
      </c>
      <c r="F17" s="152">
        <v>1039</v>
      </c>
      <c r="G17" s="152">
        <v>1887</v>
      </c>
      <c r="H17" s="152">
        <v>2114</v>
      </c>
      <c r="I17" s="152">
        <v>2321</v>
      </c>
      <c r="J17" s="152">
        <v>2267</v>
      </c>
      <c r="K17" s="152">
        <v>2051</v>
      </c>
      <c r="L17" s="152">
        <v>1756</v>
      </c>
      <c r="M17" s="152">
        <v>2021</v>
      </c>
      <c r="N17" s="152">
        <v>2385</v>
      </c>
      <c r="O17" s="152">
        <v>1484</v>
      </c>
      <c r="P17" s="152">
        <v>1760</v>
      </c>
      <c r="Q17" s="152">
        <v>2503</v>
      </c>
      <c r="R17" s="152">
        <v>3030</v>
      </c>
      <c r="S17" s="152">
        <v>2659</v>
      </c>
      <c r="T17" s="152">
        <v>2583</v>
      </c>
      <c r="U17" s="152">
        <v>1902</v>
      </c>
      <c r="V17" s="152">
        <v>1591</v>
      </c>
      <c r="W17" s="152">
        <v>971</v>
      </c>
      <c r="X17" s="152">
        <v>844</v>
      </c>
      <c r="Y17" s="143"/>
      <c r="Z17" s="143"/>
    </row>
    <row r="18" spans="1:26" s="142" customFormat="1" ht="12.6" customHeight="1">
      <c r="A18" s="150">
        <v>12</v>
      </c>
      <c r="B18" s="149" t="s">
        <v>223</v>
      </c>
      <c r="C18" s="146">
        <v>2953</v>
      </c>
      <c r="D18" s="145">
        <v>2790</v>
      </c>
      <c r="E18" s="145">
        <v>142</v>
      </c>
      <c r="F18" s="145">
        <v>124</v>
      </c>
      <c r="G18" s="145">
        <v>317</v>
      </c>
      <c r="H18" s="145">
        <v>319</v>
      </c>
      <c r="I18" s="145">
        <v>314</v>
      </c>
      <c r="J18" s="145">
        <v>329</v>
      </c>
      <c r="K18" s="145">
        <v>305</v>
      </c>
      <c r="L18" s="145">
        <v>316</v>
      </c>
      <c r="M18" s="145">
        <v>245</v>
      </c>
      <c r="N18" s="145">
        <v>251</v>
      </c>
      <c r="O18" s="145">
        <v>161</v>
      </c>
      <c r="P18" s="145">
        <v>189</v>
      </c>
      <c r="Q18" s="145">
        <v>364</v>
      </c>
      <c r="R18" s="145">
        <v>361</v>
      </c>
      <c r="S18" s="145">
        <v>568</v>
      </c>
      <c r="T18" s="145">
        <v>503</v>
      </c>
      <c r="U18" s="145">
        <v>305</v>
      </c>
      <c r="V18" s="145">
        <v>195</v>
      </c>
      <c r="W18" s="145">
        <v>232</v>
      </c>
      <c r="X18" s="145">
        <v>203</v>
      </c>
      <c r="Y18" s="143"/>
      <c r="Z18" s="143"/>
    </row>
    <row r="19" spans="1:26" s="142" customFormat="1" ht="12.6" customHeight="1">
      <c r="A19" s="150">
        <v>13</v>
      </c>
      <c r="B19" s="149" t="s">
        <v>222</v>
      </c>
      <c r="C19" s="146">
        <v>12704</v>
      </c>
      <c r="D19" s="145">
        <v>11783</v>
      </c>
      <c r="E19" s="145">
        <v>535</v>
      </c>
      <c r="F19" s="145">
        <v>512</v>
      </c>
      <c r="G19" s="145">
        <v>1248</v>
      </c>
      <c r="H19" s="145">
        <v>1281</v>
      </c>
      <c r="I19" s="145">
        <v>1472</v>
      </c>
      <c r="J19" s="145">
        <v>1452</v>
      </c>
      <c r="K19" s="145">
        <v>876</v>
      </c>
      <c r="L19" s="145">
        <v>1108</v>
      </c>
      <c r="M19" s="145">
        <v>1130</v>
      </c>
      <c r="N19" s="145">
        <v>1095</v>
      </c>
      <c r="O19" s="145">
        <v>918</v>
      </c>
      <c r="P19" s="145">
        <v>978</v>
      </c>
      <c r="Q19" s="145">
        <v>2069</v>
      </c>
      <c r="R19" s="145">
        <v>1705</v>
      </c>
      <c r="S19" s="145">
        <v>2772</v>
      </c>
      <c r="T19" s="145">
        <v>2259</v>
      </c>
      <c r="U19" s="145">
        <v>1131</v>
      </c>
      <c r="V19" s="145">
        <v>900</v>
      </c>
      <c r="W19" s="145">
        <v>553</v>
      </c>
      <c r="X19" s="145">
        <v>493</v>
      </c>
      <c r="Y19" s="143"/>
      <c r="Z19" s="143"/>
    </row>
    <row r="20" spans="1:26" s="142" customFormat="1" ht="12.6" customHeight="1">
      <c r="A20" s="150">
        <v>14</v>
      </c>
      <c r="B20" s="149" t="s">
        <v>221</v>
      </c>
      <c r="C20" s="146">
        <v>3452</v>
      </c>
      <c r="D20" s="145">
        <v>3299</v>
      </c>
      <c r="E20" s="145">
        <v>153</v>
      </c>
      <c r="F20" s="145">
        <v>134</v>
      </c>
      <c r="G20" s="145">
        <v>455</v>
      </c>
      <c r="H20" s="145">
        <v>399</v>
      </c>
      <c r="I20" s="145">
        <v>394</v>
      </c>
      <c r="J20" s="145">
        <v>403</v>
      </c>
      <c r="K20" s="145">
        <v>329</v>
      </c>
      <c r="L20" s="145">
        <v>320</v>
      </c>
      <c r="M20" s="145">
        <v>315</v>
      </c>
      <c r="N20" s="145">
        <v>291</v>
      </c>
      <c r="O20" s="145">
        <v>188</v>
      </c>
      <c r="P20" s="145">
        <v>280</v>
      </c>
      <c r="Q20" s="145">
        <v>531</v>
      </c>
      <c r="R20" s="145">
        <v>504</v>
      </c>
      <c r="S20" s="145">
        <v>621</v>
      </c>
      <c r="T20" s="145">
        <v>559</v>
      </c>
      <c r="U20" s="145">
        <v>300</v>
      </c>
      <c r="V20" s="145">
        <v>255</v>
      </c>
      <c r="W20" s="145">
        <v>166</v>
      </c>
      <c r="X20" s="145">
        <v>154</v>
      </c>
      <c r="Y20" s="143"/>
      <c r="Z20" s="143"/>
    </row>
    <row r="21" spans="1:26" s="142" customFormat="1" ht="12.6" customHeight="1">
      <c r="A21" s="150">
        <v>15</v>
      </c>
      <c r="B21" s="149" t="s">
        <v>220</v>
      </c>
      <c r="C21" s="146">
        <v>923</v>
      </c>
      <c r="D21" s="145">
        <v>564</v>
      </c>
      <c r="E21" s="145">
        <v>38</v>
      </c>
      <c r="F21" s="145">
        <v>23</v>
      </c>
      <c r="G21" s="145">
        <v>137</v>
      </c>
      <c r="H21" s="145">
        <v>69</v>
      </c>
      <c r="I21" s="145">
        <v>130</v>
      </c>
      <c r="J21" s="145">
        <v>74</v>
      </c>
      <c r="K21" s="145">
        <v>114</v>
      </c>
      <c r="L21" s="145">
        <v>52</v>
      </c>
      <c r="M21" s="145">
        <v>117</v>
      </c>
      <c r="N21" s="145">
        <v>72</v>
      </c>
      <c r="O21" s="145">
        <v>78</v>
      </c>
      <c r="P21" s="145">
        <v>32</v>
      </c>
      <c r="Q21" s="145">
        <v>106</v>
      </c>
      <c r="R21" s="145">
        <v>104</v>
      </c>
      <c r="S21" s="145">
        <v>120</v>
      </c>
      <c r="T21" s="145">
        <v>65</v>
      </c>
      <c r="U21" s="145">
        <v>60</v>
      </c>
      <c r="V21" s="145">
        <v>53</v>
      </c>
      <c r="W21" s="145">
        <v>23</v>
      </c>
      <c r="X21" s="145">
        <v>20</v>
      </c>
      <c r="Y21" s="143"/>
      <c r="Z21" s="143"/>
    </row>
    <row r="22" spans="1:26" s="142" customFormat="1" ht="12.6" customHeight="1">
      <c r="A22" s="150">
        <v>16</v>
      </c>
      <c r="B22" s="149" t="s">
        <v>219</v>
      </c>
      <c r="C22" s="146">
        <v>169</v>
      </c>
      <c r="D22" s="145">
        <v>131</v>
      </c>
      <c r="E22" s="145">
        <v>9</v>
      </c>
      <c r="F22" s="145">
        <v>8</v>
      </c>
      <c r="G22" s="145">
        <v>19</v>
      </c>
      <c r="H22" s="145">
        <v>11</v>
      </c>
      <c r="I22" s="145">
        <v>23</v>
      </c>
      <c r="J22" s="145">
        <v>19</v>
      </c>
      <c r="K22" s="145">
        <v>15</v>
      </c>
      <c r="L22" s="145">
        <v>15</v>
      </c>
      <c r="M22" s="145">
        <v>15</v>
      </c>
      <c r="N22" s="145">
        <v>14</v>
      </c>
      <c r="O22" s="145">
        <v>17</v>
      </c>
      <c r="P22" s="145">
        <v>6</v>
      </c>
      <c r="Q22" s="145">
        <v>35</v>
      </c>
      <c r="R22" s="145">
        <v>30</v>
      </c>
      <c r="S22" s="145">
        <v>18</v>
      </c>
      <c r="T22" s="145">
        <v>13</v>
      </c>
      <c r="U22" s="145">
        <v>10</v>
      </c>
      <c r="V22" s="145">
        <v>9</v>
      </c>
      <c r="W22" s="145">
        <v>8</v>
      </c>
      <c r="X22" s="151">
        <v>6</v>
      </c>
      <c r="Y22" s="143"/>
      <c r="Z22" s="143"/>
    </row>
    <row r="23" spans="1:26" s="142" customFormat="1" ht="12.6" customHeight="1">
      <c r="A23" s="150">
        <v>17</v>
      </c>
      <c r="B23" s="149" t="s">
        <v>218</v>
      </c>
      <c r="C23" s="146">
        <v>225</v>
      </c>
      <c r="D23" s="145">
        <v>148</v>
      </c>
      <c r="E23" s="145">
        <v>4</v>
      </c>
      <c r="F23" s="145">
        <v>6</v>
      </c>
      <c r="G23" s="145">
        <v>44</v>
      </c>
      <c r="H23" s="145">
        <v>22</v>
      </c>
      <c r="I23" s="145">
        <v>35</v>
      </c>
      <c r="J23" s="145">
        <v>19</v>
      </c>
      <c r="K23" s="145">
        <v>15</v>
      </c>
      <c r="L23" s="145">
        <v>11</v>
      </c>
      <c r="M23" s="145">
        <v>14</v>
      </c>
      <c r="N23" s="145">
        <v>12</v>
      </c>
      <c r="O23" s="145">
        <v>13</v>
      </c>
      <c r="P23" s="145">
        <v>19</v>
      </c>
      <c r="Q23" s="145">
        <v>44</v>
      </c>
      <c r="R23" s="145">
        <v>34</v>
      </c>
      <c r="S23" s="145">
        <v>43</v>
      </c>
      <c r="T23" s="145">
        <v>21</v>
      </c>
      <c r="U23" s="145">
        <v>9</v>
      </c>
      <c r="V23" s="145">
        <v>3</v>
      </c>
      <c r="W23" s="145">
        <v>4</v>
      </c>
      <c r="X23" s="145">
        <v>1</v>
      </c>
      <c r="Y23" s="143"/>
      <c r="Z23" s="143"/>
    </row>
    <row r="24" spans="1:26" s="142" customFormat="1" ht="12.6" customHeight="1">
      <c r="A24" s="150">
        <v>18</v>
      </c>
      <c r="B24" s="149" t="s">
        <v>217</v>
      </c>
      <c r="C24" s="146">
        <v>63</v>
      </c>
      <c r="D24" s="145">
        <v>51</v>
      </c>
      <c r="E24" s="145">
        <v>1</v>
      </c>
      <c r="F24" s="145">
        <v>4</v>
      </c>
      <c r="G24" s="145">
        <v>8</v>
      </c>
      <c r="H24" s="145">
        <v>6</v>
      </c>
      <c r="I24" s="145">
        <v>6</v>
      </c>
      <c r="J24" s="145">
        <v>7</v>
      </c>
      <c r="K24" s="145">
        <v>6</v>
      </c>
      <c r="L24" s="145">
        <v>5</v>
      </c>
      <c r="M24" s="145">
        <v>3</v>
      </c>
      <c r="N24" s="145" t="s">
        <v>33</v>
      </c>
      <c r="O24" s="145">
        <v>13</v>
      </c>
      <c r="P24" s="145">
        <v>3</v>
      </c>
      <c r="Q24" s="145">
        <v>8</v>
      </c>
      <c r="R24" s="145">
        <v>13</v>
      </c>
      <c r="S24" s="145">
        <v>9</v>
      </c>
      <c r="T24" s="145">
        <v>7</v>
      </c>
      <c r="U24" s="145">
        <v>8</v>
      </c>
      <c r="V24" s="145">
        <v>5</v>
      </c>
      <c r="W24" s="145">
        <v>1</v>
      </c>
      <c r="X24" s="145">
        <v>1</v>
      </c>
      <c r="Y24" s="143"/>
      <c r="Z24" s="143"/>
    </row>
    <row r="25" spans="1:26" s="142" customFormat="1" ht="12.6" customHeight="1">
      <c r="A25" s="150">
        <v>19</v>
      </c>
      <c r="B25" s="149" t="s">
        <v>216</v>
      </c>
      <c r="C25" s="146">
        <v>285</v>
      </c>
      <c r="D25" s="145">
        <v>215</v>
      </c>
      <c r="E25" s="145">
        <v>12</v>
      </c>
      <c r="F25" s="145">
        <v>4</v>
      </c>
      <c r="G25" s="145">
        <v>39</v>
      </c>
      <c r="H25" s="145">
        <v>21</v>
      </c>
      <c r="I25" s="145">
        <v>35</v>
      </c>
      <c r="J25" s="145">
        <v>31</v>
      </c>
      <c r="K25" s="145">
        <v>28</v>
      </c>
      <c r="L25" s="145">
        <v>28</v>
      </c>
      <c r="M25" s="145">
        <v>30</v>
      </c>
      <c r="N25" s="145">
        <v>20</v>
      </c>
      <c r="O25" s="145">
        <v>20</v>
      </c>
      <c r="P25" s="145">
        <v>16</v>
      </c>
      <c r="Q25" s="145">
        <v>34</v>
      </c>
      <c r="R25" s="145">
        <v>33</v>
      </c>
      <c r="S25" s="145">
        <v>54</v>
      </c>
      <c r="T25" s="145">
        <v>39</v>
      </c>
      <c r="U25" s="145">
        <v>22</v>
      </c>
      <c r="V25" s="145">
        <v>15</v>
      </c>
      <c r="W25" s="145">
        <v>11</v>
      </c>
      <c r="X25" s="145">
        <v>8</v>
      </c>
      <c r="Y25" s="143"/>
      <c r="Z25" s="143"/>
    </row>
    <row r="26" spans="1:26" s="142" customFormat="1" ht="12.6" customHeight="1">
      <c r="A26" s="150">
        <v>20</v>
      </c>
      <c r="B26" s="149" t="s">
        <v>215</v>
      </c>
      <c r="C26" s="146">
        <v>688</v>
      </c>
      <c r="D26" s="145">
        <v>522</v>
      </c>
      <c r="E26" s="145">
        <v>32</v>
      </c>
      <c r="F26" s="145">
        <v>22</v>
      </c>
      <c r="G26" s="145">
        <v>85</v>
      </c>
      <c r="H26" s="145">
        <v>89</v>
      </c>
      <c r="I26" s="145">
        <v>100</v>
      </c>
      <c r="J26" s="145">
        <v>80</v>
      </c>
      <c r="K26" s="145">
        <v>65</v>
      </c>
      <c r="L26" s="145">
        <v>54</v>
      </c>
      <c r="M26" s="145">
        <v>80</v>
      </c>
      <c r="N26" s="145">
        <v>56</v>
      </c>
      <c r="O26" s="145">
        <v>53</v>
      </c>
      <c r="P26" s="145">
        <v>33</v>
      </c>
      <c r="Q26" s="145">
        <v>95</v>
      </c>
      <c r="R26" s="145">
        <v>69</v>
      </c>
      <c r="S26" s="145">
        <v>95</v>
      </c>
      <c r="T26" s="145">
        <v>61</v>
      </c>
      <c r="U26" s="145">
        <v>52</v>
      </c>
      <c r="V26" s="145">
        <v>37</v>
      </c>
      <c r="W26" s="145">
        <v>31</v>
      </c>
      <c r="X26" s="145">
        <v>21</v>
      </c>
      <c r="Y26" s="143"/>
      <c r="Z26" s="143"/>
    </row>
    <row r="27" spans="1:26" s="142" customFormat="1" ht="12.6" customHeight="1">
      <c r="A27" s="150">
        <v>21</v>
      </c>
      <c r="B27" s="149" t="s">
        <v>214</v>
      </c>
      <c r="C27" s="146">
        <v>143</v>
      </c>
      <c r="D27" s="145">
        <v>131</v>
      </c>
      <c r="E27" s="145">
        <v>6</v>
      </c>
      <c r="F27" s="145">
        <v>9</v>
      </c>
      <c r="G27" s="145">
        <v>20</v>
      </c>
      <c r="H27" s="145">
        <v>21</v>
      </c>
      <c r="I27" s="145">
        <v>15</v>
      </c>
      <c r="J27" s="145">
        <v>23</v>
      </c>
      <c r="K27" s="145">
        <v>15</v>
      </c>
      <c r="L27" s="145">
        <v>13</v>
      </c>
      <c r="M27" s="145">
        <v>3</v>
      </c>
      <c r="N27" s="145">
        <v>10</v>
      </c>
      <c r="O27" s="145">
        <v>5</v>
      </c>
      <c r="P27" s="145">
        <v>6</v>
      </c>
      <c r="Q27" s="145">
        <v>21</v>
      </c>
      <c r="R27" s="145">
        <v>17</v>
      </c>
      <c r="S27" s="145">
        <v>38</v>
      </c>
      <c r="T27" s="145">
        <v>12</v>
      </c>
      <c r="U27" s="145">
        <v>15</v>
      </c>
      <c r="V27" s="145">
        <v>6</v>
      </c>
      <c r="W27" s="145">
        <v>5</v>
      </c>
      <c r="X27" s="145">
        <v>14</v>
      </c>
      <c r="Y27" s="143"/>
      <c r="Z27" s="143"/>
    </row>
    <row r="28" spans="1:26" s="142" customFormat="1" ht="12.6" customHeight="1">
      <c r="A28" s="150">
        <v>22</v>
      </c>
      <c r="B28" s="149" t="s">
        <v>213</v>
      </c>
      <c r="C28" s="146">
        <v>714</v>
      </c>
      <c r="D28" s="145">
        <v>650</v>
      </c>
      <c r="E28" s="145">
        <v>36</v>
      </c>
      <c r="F28" s="145">
        <v>49</v>
      </c>
      <c r="G28" s="145">
        <v>94</v>
      </c>
      <c r="H28" s="145">
        <v>130</v>
      </c>
      <c r="I28" s="145">
        <v>107</v>
      </c>
      <c r="J28" s="145">
        <v>59</v>
      </c>
      <c r="K28" s="145">
        <v>76</v>
      </c>
      <c r="L28" s="145">
        <v>69</v>
      </c>
      <c r="M28" s="145">
        <v>82</v>
      </c>
      <c r="N28" s="145">
        <v>56</v>
      </c>
      <c r="O28" s="145">
        <v>40</v>
      </c>
      <c r="P28" s="145">
        <v>55</v>
      </c>
      <c r="Q28" s="145">
        <v>96</v>
      </c>
      <c r="R28" s="145">
        <v>76</v>
      </c>
      <c r="S28" s="145">
        <v>115</v>
      </c>
      <c r="T28" s="145">
        <v>99</v>
      </c>
      <c r="U28" s="145">
        <v>51</v>
      </c>
      <c r="V28" s="145">
        <v>36</v>
      </c>
      <c r="W28" s="145">
        <v>17</v>
      </c>
      <c r="X28" s="145">
        <v>21</v>
      </c>
      <c r="Y28" s="143"/>
      <c r="Z28" s="143"/>
    </row>
    <row r="29" spans="1:26" s="142" customFormat="1" ht="12.6" customHeight="1">
      <c r="A29" s="150">
        <v>23</v>
      </c>
      <c r="B29" s="149" t="s">
        <v>212</v>
      </c>
      <c r="C29" s="146">
        <v>1238</v>
      </c>
      <c r="D29" s="145">
        <v>1117</v>
      </c>
      <c r="E29" s="145">
        <v>38</v>
      </c>
      <c r="F29" s="145">
        <v>68</v>
      </c>
      <c r="G29" s="145">
        <v>178</v>
      </c>
      <c r="H29" s="145">
        <v>135</v>
      </c>
      <c r="I29" s="145">
        <v>158</v>
      </c>
      <c r="J29" s="145">
        <v>129</v>
      </c>
      <c r="K29" s="145">
        <v>99</v>
      </c>
      <c r="L29" s="145">
        <v>102</v>
      </c>
      <c r="M29" s="145">
        <v>116</v>
      </c>
      <c r="N29" s="145">
        <v>79</v>
      </c>
      <c r="O29" s="145">
        <v>61</v>
      </c>
      <c r="P29" s="145">
        <v>92</v>
      </c>
      <c r="Q29" s="145">
        <v>221</v>
      </c>
      <c r="R29" s="145">
        <v>179</v>
      </c>
      <c r="S29" s="145">
        <v>195</v>
      </c>
      <c r="T29" s="145">
        <v>213</v>
      </c>
      <c r="U29" s="145">
        <v>126</v>
      </c>
      <c r="V29" s="145">
        <v>67</v>
      </c>
      <c r="W29" s="145">
        <v>46</v>
      </c>
      <c r="X29" s="145">
        <v>53</v>
      </c>
      <c r="Y29" s="143"/>
      <c r="Z29" s="143"/>
    </row>
    <row r="30" spans="1:26" s="142" customFormat="1" ht="12.6" customHeight="1">
      <c r="A30" s="150">
        <v>24</v>
      </c>
      <c r="B30" s="149" t="s">
        <v>211</v>
      </c>
      <c r="C30" s="146">
        <v>165</v>
      </c>
      <c r="D30" s="145">
        <v>171</v>
      </c>
      <c r="E30" s="145">
        <v>5</v>
      </c>
      <c r="F30" s="145">
        <v>14</v>
      </c>
      <c r="G30" s="145">
        <v>20</v>
      </c>
      <c r="H30" s="145">
        <v>12</v>
      </c>
      <c r="I30" s="145">
        <v>31</v>
      </c>
      <c r="J30" s="145">
        <v>39</v>
      </c>
      <c r="K30" s="145">
        <v>14</v>
      </c>
      <c r="L30" s="145">
        <v>16</v>
      </c>
      <c r="M30" s="145">
        <v>17</v>
      </c>
      <c r="N30" s="145">
        <v>11</v>
      </c>
      <c r="O30" s="145">
        <v>13</v>
      </c>
      <c r="P30" s="145">
        <v>9</v>
      </c>
      <c r="Q30" s="145">
        <v>21</v>
      </c>
      <c r="R30" s="145">
        <v>17</v>
      </c>
      <c r="S30" s="145">
        <v>31</v>
      </c>
      <c r="T30" s="145">
        <v>27</v>
      </c>
      <c r="U30" s="145">
        <v>7</v>
      </c>
      <c r="V30" s="145">
        <v>15</v>
      </c>
      <c r="W30" s="145">
        <v>6</v>
      </c>
      <c r="X30" s="145">
        <v>11</v>
      </c>
      <c r="Y30" s="143"/>
      <c r="Z30" s="143"/>
    </row>
    <row r="31" spans="1:26" s="142" customFormat="1" ht="12.6" customHeight="1">
      <c r="A31" s="150">
        <v>25</v>
      </c>
      <c r="B31" s="149" t="s">
        <v>210</v>
      </c>
      <c r="C31" s="146">
        <v>112</v>
      </c>
      <c r="D31" s="145">
        <v>143</v>
      </c>
      <c r="E31" s="145">
        <v>2</v>
      </c>
      <c r="F31" s="145">
        <v>6</v>
      </c>
      <c r="G31" s="145">
        <v>16</v>
      </c>
      <c r="H31" s="145">
        <v>11</v>
      </c>
      <c r="I31" s="145">
        <v>15</v>
      </c>
      <c r="J31" s="145">
        <v>24</v>
      </c>
      <c r="K31" s="145">
        <v>7</v>
      </c>
      <c r="L31" s="145">
        <v>11</v>
      </c>
      <c r="M31" s="145">
        <v>10</v>
      </c>
      <c r="N31" s="145">
        <v>14</v>
      </c>
      <c r="O31" s="145">
        <v>7</v>
      </c>
      <c r="P31" s="145">
        <v>10</v>
      </c>
      <c r="Q31" s="145">
        <v>23</v>
      </c>
      <c r="R31" s="145">
        <v>30</v>
      </c>
      <c r="S31" s="145">
        <v>21</v>
      </c>
      <c r="T31" s="145">
        <v>24</v>
      </c>
      <c r="U31" s="145">
        <v>3</v>
      </c>
      <c r="V31" s="145">
        <v>9</v>
      </c>
      <c r="W31" s="151">
        <v>8</v>
      </c>
      <c r="X31" s="145">
        <v>4</v>
      </c>
      <c r="Y31" s="143"/>
      <c r="Z31" s="143"/>
    </row>
    <row r="32" spans="1:26" s="142" customFormat="1" ht="12.6" customHeight="1">
      <c r="A32" s="150">
        <v>26</v>
      </c>
      <c r="B32" s="149" t="s">
        <v>209</v>
      </c>
      <c r="C32" s="146">
        <v>348</v>
      </c>
      <c r="D32" s="145">
        <v>288</v>
      </c>
      <c r="E32" s="145">
        <v>25</v>
      </c>
      <c r="F32" s="145">
        <v>11</v>
      </c>
      <c r="G32" s="145">
        <v>48</v>
      </c>
      <c r="H32" s="145">
        <v>34</v>
      </c>
      <c r="I32" s="145">
        <v>34</v>
      </c>
      <c r="J32" s="145">
        <v>39</v>
      </c>
      <c r="K32" s="145">
        <v>25</v>
      </c>
      <c r="L32" s="145">
        <v>18</v>
      </c>
      <c r="M32" s="145">
        <v>24</v>
      </c>
      <c r="N32" s="145">
        <v>29</v>
      </c>
      <c r="O32" s="145">
        <v>21</v>
      </c>
      <c r="P32" s="145">
        <v>16</v>
      </c>
      <c r="Q32" s="145">
        <v>72</v>
      </c>
      <c r="R32" s="145">
        <v>60</v>
      </c>
      <c r="S32" s="145">
        <v>52</v>
      </c>
      <c r="T32" s="145">
        <v>42</v>
      </c>
      <c r="U32" s="145">
        <v>28</v>
      </c>
      <c r="V32" s="145">
        <v>28</v>
      </c>
      <c r="W32" s="145">
        <v>19</v>
      </c>
      <c r="X32" s="145">
        <v>11</v>
      </c>
      <c r="Y32" s="143"/>
      <c r="Z32" s="143"/>
    </row>
    <row r="33" spans="1:26" s="142" customFormat="1" ht="12.6" customHeight="1">
      <c r="A33" s="150">
        <v>27</v>
      </c>
      <c r="B33" s="149" t="s">
        <v>208</v>
      </c>
      <c r="C33" s="146">
        <v>1385</v>
      </c>
      <c r="D33" s="145">
        <v>1217</v>
      </c>
      <c r="E33" s="145">
        <v>56</v>
      </c>
      <c r="F33" s="145">
        <v>40</v>
      </c>
      <c r="G33" s="145">
        <v>152</v>
      </c>
      <c r="H33" s="145">
        <v>124</v>
      </c>
      <c r="I33" s="145">
        <v>156</v>
      </c>
      <c r="J33" s="145">
        <v>151</v>
      </c>
      <c r="K33" s="145">
        <v>74</v>
      </c>
      <c r="L33" s="145">
        <v>112</v>
      </c>
      <c r="M33" s="145">
        <v>117</v>
      </c>
      <c r="N33" s="145">
        <v>154</v>
      </c>
      <c r="O33" s="145">
        <v>82</v>
      </c>
      <c r="P33" s="145">
        <v>84</v>
      </c>
      <c r="Q33" s="145">
        <v>271</v>
      </c>
      <c r="R33" s="145">
        <v>208</v>
      </c>
      <c r="S33" s="145">
        <v>331</v>
      </c>
      <c r="T33" s="145">
        <v>227</v>
      </c>
      <c r="U33" s="145">
        <v>104</v>
      </c>
      <c r="V33" s="145">
        <v>76</v>
      </c>
      <c r="W33" s="145">
        <v>42</v>
      </c>
      <c r="X33" s="145">
        <v>41</v>
      </c>
      <c r="Y33" s="143"/>
      <c r="Z33" s="143"/>
    </row>
    <row r="34" spans="1:26" s="142" customFormat="1" ht="12.6" customHeight="1">
      <c r="A34" s="150">
        <v>28</v>
      </c>
      <c r="B34" s="149" t="s">
        <v>207</v>
      </c>
      <c r="C34" s="146">
        <v>808</v>
      </c>
      <c r="D34" s="145">
        <v>591</v>
      </c>
      <c r="E34" s="145">
        <v>23</v>
      </c>
      <c r="F34" s="145">
        <v>18</v>
      </c>
      <c r="G34" s="145">
        <v>76</v>
      </c>
      <c r="H34" s="145">
        <v>97</v>
      </c>
      <c r="I34" s="145">
        <v>93</v>
      </c>
      <c r="J34" s="145">
        <v>62</v>
      </c>
      <c r="K34" s="145">
        <v>58</v>
      </c>
      <c r="L34" s="145">
        <v>39</v>
      </c>
      <c r="M34" s="145">
        <v>118</v>
      </c>
      <c r="N34" s="145">
        <v>55</v>
      </c>
      <c r="O34" s="145">
        <v>26</v>
      </c>
      <c r="P34" s="145">
        <v>34</v>
      </c>
      <c r="Q34" s="145">
        <v>182</v>
      </c>
      <c r="R34" s="145">
        <v>105</v>
      </c>
      <c r="S34" s="145">
        <v>177</v>
      </c>
      <c r="T34" s="145">
        <v>110</v>
      </c>
      <c r="U34" s="145">
        <v>27</v>
      </c>
      <c r="V34" s="145">
        <v>50</v>
      </c>
      <c r="W34" s="145">
        <v>28</v>
      </c>
      <c r="X34" s="145">
        <v>21</v>
      </c>
      <c r="Y34" s="143"/>
      <c r="Z34" s="143"/>
    </row>
    <row r="35" spans="1:26" s="142" customFormat="1" ht="12.6" customHeight="1">
      <c r="A35" s="150">
        <v>29</v>
      </c>
      <c r="B35" s="149" t="s">
        <v>206</v>
      </c>
      <c r="C35" s="146">
        <v>124</v>
      </c>
      <c r="D35" s="145">
        <v>92</v>
      </c>
      <c r="E35" s="145">
        <v>2</v>
      </c>
      <c r="F35" s="145">
        <v>4</v>
      </c>
      <c r="G35" s="145">
        <v>17</v>
      </c>
      <c r="H35" s="145">
        <v>16</v>
      </c>
      <c r="I35" s="145">
        <v>22</v>
      </c>
      <c r="J35" s="145">
        <v>15</v>
      </c>
      <c r="K35" s="145">
        <v>6</v>
      </c>
      <c r="L35" s="145">
        <v>7</v>
      </c>
      <c r="M35" s="145">
        <v>8</v>
      </c>
      <c r="N35" s="145">
        <v>11</v>
      </c>
      <c r="O35" s="145">
        <v>8</v>
      </c>
      <c r="P35" s="145">
        <v>5</v>
      </c>
      <c r="Q35" s="145">
        <v>27</v>
      </c>
      <c r="R35" s="145">
        <v>15</v>
      </c>
      <c r="S35" s="145">
        <v>20</v>
      </c>
      <c r="T35" s="145">
        <v>12</v>
      </c>
      <c r="U35" s="145">
        <v>8</v>
      </c>
      <c r="V35" s="145">
        <v>3</v>
      </c>
      <c r="W35" s="145">
        <v>6</v>
      </c>
      <c r="X35" s="145">
        <v>4</v>
      </c>
      <c r="Y35" s="143"/>
      <c r="Z35" s="143"/>
    </row>
    <row r="36" spans="1:26" s="142" customFormat="1" ht="12.6" customHeight="1">
      <c r="A36" s="150">
        <v>30</v>
      </c>
      <c r="B36" s="149" t="s">
        <v>205</v>
      </c>
      <c r="C36" s="146">
        <v>53</v>
      </c>
      <c r="D36" s="145">
        <v>24</v>
      </c>
      <c r="E36" s="145">
        <v>4</v>
      </c>
      <c r="F36" s="145">
        <v>2</v>
      </c>
      <c r="G36" s="145">
        <v>8</v>
      </c>
      <c r="H36" s="145">
        <v>4</v>
      </c>
      <c r="I36" s="145">
        <v>8</v>
      </c>
      <c r="J36" s="145">
        <v>3</v>
      </c>
      <c r="K36" s="145">
        <v>3</v>
      </c>
      <c r="L36" s="145">
        <v>3</v>
      </c>
      <c r="M36" s="145">
        <v>7</v>
      </c>
      <c r="N36" s="145">
        <v>1</v>
      </c>
      <c r="O36" s="145">
        <v>4</v>
      </c>
      <c r="P36" s="145">
        <v>1</v>
      </c>
      <c r="Q36" s="145">
        <v>13</v>
      </c>
      <c r="R36" s="145">
        <v>1</v>
      </c>
      <c r="S36" s="145">
        <v>2</v>
      </c>
      <c r="T36" s="145">
        <v>8</v>
      </c>
      <c r="U36" s="145">
        <v>4</v>
      </c>
      <c r="V36" s="145">
        <v>1</v>
      </c>
      <c r="W36" s="145" t="s">
        <v>33</v>
      </c>
      <c r="X36" s="151" t="s">
        <v>33</v>
      </c>
      <c r="Y36" s="143"/>
      <c r="Z36" s="143"/>
    </row>
    <row r="37" spans="1:26" s="142" customFormat="1" ht="12.6" customHeight="1">
      <c r="A37" s="150">
        <v>31</v>
      </c>
      <c r="B37" s="149" t="s">
        <v>204</v>
      </c>
      <c r="C37" s="146">
        <v>51</v>
      </c>
      <c r="D37" s="145">
        <v>43</v>
      </c>
      <c r="E37" s="145">
        <v>2</v>
      </c>
      <c r="F37" s="145" t="s">
        <v>33</v>
      </c>
      <c r="G37" s="145">
        <v>3</v>
      </c>
      <c r="H37" s="145">
        <v>2</v>
      </c>
      <c r="I37" s="145">
        <v>7</v>
      </c>
      <c r="J37" s="145">
        <v>3</v>
      </c>
      <c r="K37" s="145">
        <v>5</v>
      </c>
      <c r="L37" s="145">
        <v>4</v>
      </c>
      <c r="M37" s="145">
        <v>5</v>
      </c>
      <c r="N37" s="145">
        <v>7</v>
      </c>
      <c r="O37" s="145">
        <v>9</v>
      </c>
      <c r="P37" s="145">
        <v>2</v>
      </c>
      <c r="Q37" s="145">
        <v>9</v>
      </c>
      <c r="R37" s="145">
        <v>9</v>
      </c>
      <c r="S37" s="145">
        <v>1</v>
      </c>
      <c r="T37" s="145">
        <v>5</v>
      </c>
      <c r="U37" s="145">
        <v>9</v>
      </c>
      <c r="V37" s="151">
        <v>5</v>
      </c>
      <c r="W37" s="145">
        <v>1</v>
      </c>
      <c r="X37" s="145">
        <v>6</v>
      </c>
      <c r="Y37" s="143"/>
      <c r="Z37" s="143"/>
    </row>
    <row r="38" spans="1:26" s="142" customFormat="1" ht="12.6" customHeight="1">
      <c r="A38" s="150">
        <v>32</v>
      </c>
      <c r="B38" s="149" t="s">
        <v>203</v>
      </c>
      <c r="C38" s="146">
        <v>53</v>
      </c>
      <c r="D38" s="145">
        <v>35</v>
      </c>
      <c r="E38" s="151">
        <v>1</v>
      </c>
      <c r="F38" s="145">
        <v>4</v>
      </c>
      <c r="G38" s="145">
        <v>5</v>
      </c>
      <c r="H38" s="145">
        <v>2</v>
      </c>
      <c r="I38" s="145">
        <v>3</v>
      </c>
      <c r="J38" s="145">
        <v>4</v>
      </c>
      <c r="K38" s="145">
        <v>7</v>
      </c>
      <c r="L38" s="145">
        <v>3</v>
      </c>
      <c r="M38" s="145" t="s">
        <v>33</v>
      </c>
      <c r="N38" s="145">
        <v>7</v>
      </c>
      <c r="O38" s="145">
        <v>8</v>
      </c>
      <c r="P38" s="145">
        <v>3</v>
      </c>
      <c r="Q38" s="145">
        <v>8</v>
      </c>
      <c r="R38" s="145">
        <v>4</v>
      </c>
      <c r="S38" s="145">
        <v>13</v>
      </c>
      <c r="T38" s="145">
        <v>7</v>
      </c>
      <c r="U38" s="145">
        <v>7</v>
      </c>
      <c r="V38" s="145" t="s">
        <v>33</v>
      </c>
      <c r="W38" s="145">
        <v>1</v>
      </c>
      <c r="X38" s="145">
        <v>1</v>
      </c>
      <c r="Y38" s="143"/>
      <c r="Z38" s="143"/>
    </row>
    <row r="39" spans="1:26" s="142" customFormat="1" ht="12.6" customHeight="1">
      <c r="A39" s="150">
        <v>33</v>
      </c>
      <c r="B39" s="149" t="s">
        <v>202</v>
      </c>
      <c r="C39" s="146">
        <v>262</v>
      </c>
      <c r="D39" s="145">
        <v>181</v>
      </c>
      <c r="E39" s="145">
        <v>23</v>
      </c>
      <c r="F39" s="151">
        <v>7</v>
      </c>
      <c r="G39" s="145">
        <v>24</v>
      </c>
      <c r="H39" s="145">
        <v>32</v>
      </c>
      <c r="I39" s="145">
        <v>26</v>
      </c>
      <c r="J39" s="145">
        <v>18</v>
      </c>
      <c r="K39" s="145">
        <v>29</v>
      </c>
      <c r="L39" s="145">
        <v>12</v>
      </c>
      <c r="M39" s="145">
        <v>16</v>
      </c>
      <c r="N39" s="145">
        <v>16</v>
      </c>
      <c r="O39" s="145">
        <v>11</v>
      </c>
      <c r="P39" s="145">
        <v>16</v>
      </c>
      <c r="Q39" s="145">
        <v>40</v>
      </c>
      <c r="R39" s="145">
        <v>27</v>
      </c>
      <c r="S39" s="145">
        <v>64</v>
      </c>
      <c r="T39" s="145">
        <v>30</v>
      </c>
      <c r="U39" s="145">
        <v>21</v>
      </c>
      <c r="V39" s="145">
        <v>16</v>
      </c>
      <c r="W39" s="145">
        <v>8</v>
      </c>
      <c r="X39" s="145">
        <v>7</v>
      </c>
      <c r="Y39" s="143"/>
      <c r="Z39" s="143"/>
    </row>
    <row r="40" spans="1:26" s="142" customFormat="1" ht="12.6" customHeight="1">
      <c r="A40" s="150">
        <v>34</v>
      </c>
      <c r="B40" s="149" t="s">
        <v>201</v>
      </c>
      <c r="C40" s="146">
        <v>431</v>
      </c>
      <c r="D40" s="145">
        <v>327</v>
      </c>
      <c r="E40" s="145">
        <v>5</v>
      </c>
      <c r="F40" s="145">
        <v>18</v>
      </c>
      <c r="G40" s="145">
        <v>61</v>
      </c>
      <c r="H40" s="145">
        <v>49</v>
      </c>
      <c r="I40" s="145">
        <v>48</v>
      </c>
      <c r="J40" s="145">
        <v>34</v>
      </c>
      <c r="K40" s="145">
        <v>26</v>
      </c>
      <c r="L40" s="145">
        <v>40</v>
      </c>
      <c r="M40" s="145">
        <v>46</v>
      </c>
      <c r="N40" s="145">
        <v>20</v>
      </c>
      <c r="O40" s="145">
        <v>22</v>
      </c>
      <c r="P40" s="145">
        <v>9</v>
      </c>
      <c r="Q40" s="145">
        <v>64</v>
      </c>
      <c r="R40" s="145">
        <v>52</v>
      </c>
      <c r="S40" s="145">
        <v>97</v>
      </c>
      <c r="T40" s="145">
        <v>68</v>
      </c>
      <c r="U40" s="145">
        <v>54</v>
      </c>
      <c r="V40" s="145">
        <v>24</v>
      </c>
      <c r="W40" s="145">
        <v>8</v>
      </c>
      <c r="X40" s="145">
        <v>13</v>
      </c>
      <c r="Y40" s="143"/>
      <c r="Z40" s="143"/>
    </row>
    <row r="41" spans="1:26" s="142" customFormat="1" ht="12.6" customHeight="1">
      <c r="A41" s="150">
        <v>35</v>
      </c>
      <c r="B41" s="149" t="s">
        <v>200</v>
      </c>
      <c r="C41" s="146">
        <v>146</v>
      </c>
      <c r="D41" s="145">
        <v>81</v>
      </c>
      <c r="E41" s="145">
        <v>1</v>
      </c>
      <c r="F41" s="145">
        <v>3</v>
      </c>
      <c r="G41" s="145">
        <v>31</v>
      </c>
      <c r="H41" s="145">
        <v>18</v>
      </c>
      <c r="I41" s="145">
        <v>16</v>
      </c>
      <c r="J41" s="145">
        <v>6</v>
      </c>
      <c r="K41" s="145">
        <v>12</v>
      </c>
      <c r="L41" s="145">
        <v>9</v>
      </c>
      <c r="M41" s="145">
        <v>11</v>
      </c>
      <c r="N41" s="145">
        <v>8</v>
      </c>
      <c r="O41" s="145">
        <v>13</v>
      </c>
      <c r="P41" s="145">
        <v>8</v>
      </c>
      <c r="Q41" s="145">
        <v>26</v>
      </c>
      <c r="R41" s="145">
        <v>13</v>
      </c>
      <c r="S41" s="145">
        <v>13</v>
      </c>
      <c r="T41" s="145">
        <v>5</v>
      </c>
      <c r="U41" s="145">
        <v>18</v>
      </c>
      <c r="V41" s="145">
        <v>7</v>
      </c>
      <c r="W41" s="145">
        <v>5</v>
      </c>
      <c r="X41" s="145">
        <v>4</v>
      </c>
      <c r="Y41" s="143"/>
      <c r="Z41" s="143"/>
    </row>
    <row r="42" spans="1:26" s="142" customFormat="1" ht="12.6" customHeight="1">
      <c r="A42" s="150">
        <v>36</v>
      </c>
      <c r="B42" s="149" t="s">
        <v>199</v>
      </c>
      <c r="C42" s="146">
        <v>44</v>
      </c>
      <c r="D42" s="145">
        <v>56</v>
      </c>
      <c r="E42" s="145">
        <v>3</v>
      </c>
      <c r="F42" s="145">
        <v>3</v>
      </c>
      <c r="G42" s="145">
        <v>5</v>
      </c>
      <c r="H42" s="145">
        <v>3</v>
      </c>
      <c r="I42" s="145">
        <v>2</v>
      </c>
      <c r="J42" s="145">
        <v>9</v>
      </c>
      <c r="K42" s="145">
        <v>3</v>
      </c>
      <c r="L42" s="145">
        <v>9</v>
      </c>
      <c r="M42" s="145">
        <v>6</v>
      </c>
      <c r="N42" s="145">
        <v>13</v>
      </c>
      <c r="O42" s="145">
        <v>3</v>
      </c>
      <c r="P42" s="145">
        <v>7</v>
      </c>
      <c r="Q42" s="145">
        <v>15</v>
      </c>
      <c r="R42" s="145">
        <v>7</v>
      </c>
      <c r="S42" s="145">
        <v>4</v>
      </c>
      <c r="T42" s="145">
        <v>3</v>
      </c>
      <c r="U42" s="145">
        <v>3</v>
      </c>
      <c r="V42" s="145">
        <v>1</v>
      </c>
      <c r="W42" s="151" t="s">
        <v>33</v>
      </c>
      <c r="X42" s="145">
        <v>1</v>
      </c>
      <c r="Y42" s="143"/>
      <c r="Z42" s="143"/>
    </row>
    <row r="43" spans="1:26" s="142" customFormat="1" ht="12.6" customHeight="1">
      <c r="A43" s="150">
        <v>37</v>
      </c>
      <c r="B43" s="149" t="s">
        <v>198</v>
      </c>
      <c r="C43" s="146">
        <v>157</v>
      </c>
      <c r="D43" s="145">
        <v>83</v>
      </c>
      <c r="E43" s="145">
        <v>3</v>
      </c>
      <c r="F43" s="145">
        <v>6</v>
      </c>
      <c r="G43" s="145">
        <v>31</v>
      </c>
      <c r="H43" s="145">
        <v>16</v>
      </c>
      <c r="I43" s="145">
        <v>21</v>
      </c>
      <c r="J43" s="145">
        <v>11</v>
      </c>
      <c r="K43" s="145">
        <v>7</v>
      </c>
      <c r="L43" s="145">
        <v>10</v>
      </c>
      <c r="M43" s="145">
        <v>20</v>
      </c>
      <c r="N43" s="145">
        <v>6</v>
      </c>
      <c r="O43" s="145">
        <v>8</v>
      </c>
      <c r="P43" s="145">
        <v>5</v>
      </c>
      <c r="Q43" s="145">
        <v>21</v>
      </c>
      <c r="R43" s="145">
        <v>8</v>
      </c>
      <c r="S43" s="145">
        <v>29</v>
      </c>
      <c r="T43" s="145">
        <v>16</v>
      </c>
      <c r="U43" s="145">
        <v>8</v>
      </c>
      <c r="V43" s="145">
        <v>3</v>
      </c>
      <c r="W43" s="145">
        <v>9</v>
      </c>
      <c r="X43" s="145">
        <v>2</v>
      </c>
      <c r="Y43" s="143"/>
      <c r="Z43" s="143"/>
    </row>
    <row r="44" spans="1:26" s="142" customFormat="1" ht="12.6" customHeight="1">
      <c r="A44" s="150">
        <v>38</v>
      </c>
      <c r="B44" s="149" t="s">
        <v>197</v>
      </c>
      <c r="C44" s="146">
        <v>87</v>
      </c>
      <c r="D44" s="145">
        <v>135</v>
      </c>
      <c r="E44" s="145">
        <v>3</v>
      </c>
      <c r="F44" s="145" t="s">
        <v>33</v>
      </c>
      <c r="G44" s="145">
        <v>24</v>
      </c>
      <c r="H44" s="145">
        <v>18</v>
      </c>
      <c r="I44" s="145">
        <v>13</v>
      </c>
      <c r="J44" s="145">
        <v>22</v>
      </c>
      <c r="K44" s="145">
        <v>6</v>
      </c>
      <c r="L44" s="145">
        <v>15</v>
      </c>
      <c r="M44" s="145">
        <v>5</v>
      </c>
      <c r="N44" s="145">
        <v>18</v>
      </c>
      <c r="O44" s="145">
        <v>8</v>
      </c>
      <c r="P44" s="145">
        <v>6</v>
      </c>
      <c r="Q44" s="145">
        <v>6</v>
      </c>
      <c r="R44" s="145">
        <v>26</v>
      </c>
      <c r="S44" s="145">
        <v>10</v>
      </c>
      <c r="T44" s="145">
        <v>14</v>
      </c>
      <c r="U44" s="145">
        <v>11</v>
      </c>
      <c r="V44" s="145">
        <v>12</v>
      </c>
      <c r="W44" s="145">
        <v>1</v>
      </c>
      <c r="X44" s="145">
        <v>4</v>
      </c>
      <c r="Y44" s="143"/>
      <c r="Z44" s="143"/>
    </row>
    <row r="45" spans="1:26" s="142" customFormat="1" ht="12.6" customHeight="1">
      <c r="A45" s="150">
        <v>39</v>
      </c>
      <c r="B45" s="149" t="s">
        <v>196</v>
      </c>
      <c r="C45" s="146">
        <v>79</v>
      </c>
      <c r="D45" s="145">
        <v>51</v>
      </c>
      <c r="E45" s="145" t="s">
        <v>33</v>
      </c>
      <c r="F45" s="145" t="s">
        <v>33</v>
      </c>
      <c r="G45" s="145">
        <v>7</v>
      </c>
      <c r="H45" s="145">
        <v>4</v>
      </c>
      <c r="I45" s="145">
        <v>4</v>
      </c>
      <c r="J45" s="145">
        <v>7</v>
      </c>
      <c r="K45" s="145">
        <v>9</v>
      </c>
      <c r="L45" s="145">
        <v>2</v>
      </c>
      <c r="M45" s="145">
        <v>9</v>
      </c>
      <c r="N45" s="145">
        <v>10</v>
      </c>
      <c r="O45" s="145">
        <v>7</v>
      </c>
      <c r="P45" s="145">
        <v>3</v>
      </c>
      <c r="Q45" s="145">
        <v>17</v>
      </c>
      <c r="R45" s="145">
        <v>16</v>
      </c>
      <c r="S45" s="145">
        <v>18</v>
      </c>
      <c r="T45" s="145">
        <v>6</v>
      </c>
      <c r="U45" s="145">
        <v>5</v>
      </c>
      <c r="V45" s="145">
        <v>3</v>
      </c>
      <c r="W45" s="145">
        <v>3</v>
      </c>
      <c r="X45" s="151" t="s">
        <v>33</v>
      </c>
      <c r="Y45" s="143"/>
      <c r="Z45" s="143"/>
    </row>
    <row r="46" spans="1:26" s="142" customFormat="1" ht="12.6" customHeight="1">
      <c r="A46" s="150">
        <v>40</v>
      </c>
      <c r="B46" s="149" t="s">
        <v>195</v>
      </c>
      <c r="C46" s="146">
        <v>873</v>
      </c>
      <c r="D46" s="145">
        <v>720</v>
      </c>
      <c r="E46" s="145">
        <v>25</v>
      </c>
      <c r="F46" s="145">
        <v>31</v>
      </c>
      <c r="G46" s="145">
        <v>128</v>
      </c>
      <c r="H46" s="145">
        <v>123</v>
      </c>
      <c r="I46" s="145">
        <v>78</v>
      </c>
      <c r="J46" s="145">
        <v>69</v>
      </c>
      <c r="K46" s="145">
        <v>95</v>
      </c>
      <c r="L46" s="145">
        <v>70</v>
      </c>
      <c r="M46" s="145">
        <v>93</v>
      </c>
      <c r="N46" s="145">
        <v>59</v>
      </c>
      <c r="O46" s="145">
        <v>49</v>
      </c>
      <c r="P46" s="145">
        <v>51</v>
      </c>
      <c r="Q46" s="145">
        <v>149</v>
      </c>
      <c r="R46" s="145">
        <v>124</v>
      </c>
      <c r="S46" s="145">
        <v>177</v>
      </c>
      <c r="T46" s="145">
        <v>114</v>
      </c>
      <c r="U46" s="145">
        <v>56</v>
      </c>
      <c r="V46" s="145">
        <v>59</v>
      </c>
      <c r="W46" s="145">
        <v>23</v>
      </c>
      <c r="X46" s="145">
        <v>20</v>
      </c>
      <c r="Y46" s="143"/>
      <c r="Z46" s="143"/>
    </row>
    <row r="47" spans="1:26" s="142" customFormat="1" ht="12.6" customHeight="1">
      <c r="A47" s="150">
        <v>41</v>
      </c>
      <c r="B47" s="149" t="s">
        <v>194</v>
      </c>
      <c r="C47" s="146">
        <v>79</v>
      </c>
      <c r="D47" s="145">
        <v>55</v>
      </c>
      <c r="E47" s="145">
        <v>2</v>
      </c>
      <c r="F47" s="145">
        <v>2</v>
      </c>
      <c r="G47" s="145">
        <v>12</v>
      </c>
      <c r="H47" s="145">
        <v>14</v>
      </c>
      <c r="I47" s="145">
        <v>7</v>
      </c>
      <c r="J47" s="145">
        <v>5</v>
      </c>
      <c r="K47" s="145">
        <v>6</v>
      </c>
      <c r="L47" s="145">
        <v>2</v>
      </c>
      <c r="M47" s="145">
        <v>11</v>
      </c>
      <c r="N47" s="145">
        <v>7</v>
      </c>
      <c r="O47" s="145">
        <v>3</v>
      </c>
      <c r="P47" s="145">
        <v>6</v>
      </c>
      <c r="Q47" s="145">
        <v>8</v>
      </c>
      <c r="R47" s="145">
        <v>9</v>
      </c>
      <c r="S47" s="145">
        <v>20</v>
      </c>
      <c r="T47" s="145">
        <v>9</v>
      </c>
      <c r="U47" s="145">
        <v>10</v>
      </c>
      <c r="V47" s="145">
        <v>1</v>
      </c>
      <c r="W47" s="151" t="s">
        <v>33</v>
      </c>
      <c r="X47" s="145" t="s">
        <v>33</v>
      </c>
      <c r="Y47" s="143"/>
      <c r="Z47" s="143"/>
    </row>
    <row r="48" spans="1:26" s="142" customFormat="1" ht="12.6" customHeight="1">
      <c r="A48" s="150">
        <v>42</v>
      </c>
      <c r="B48" s="149" t="s">
        <v>193</v>
      </c>
      <c r="C48" s="146">
        <v>106</v>
      </c>
      <c r="D48" s="145">
        <v>92</v>
      </c>
      <c r="E48" s="145">
        <v>3</v>
      </c>
      <c r="F48" s="145">
        <v>8</v>
      </c>
      <c r="G48" s="145">
        <v>10</v>
      </c>
      <c r="H48" s="145">
        <v>10</v>
      </c>
      <c r="I48" s="145">
        <v>13</v>
      </c>
      <c r="J48" s="145">
        <v>7</v>
      </c>
      <c r="K48" s="145">
        <v>7</v>
      </c>
      <c r="L48" s="145">
        <v>9</v>
      </c>
      <c r="M48" s="145">
        <v>7</v>
      </c>
      <c r="N48" s="145">
        <v>13</v>
      </c>
      <c r="O48" s="145">
        <v>6</v>
      </c>
      <c r="P48" s="145">
        <v>14</v>
      </c>
      <c r="Q48" s="145">
        <v>25</v>
      </c>
      <c r="R48" s="145">
        <v>10</v>
      </c>
      <c r="S48" s="145">
        <v>24</v>
      </c>
      <c r="T48" s="145">
        <v>15</v>
      </c>
      <c r="U48" s="145">
        <v>10</v>
      </c>
      <c r="V48" s="145">
        <v>3</v>
      </c>
      <c r="W48" s="145">
        <v>1</v>
      </c>
      <c r="X48" s="145">
        <v>3</v>
      </c>
      <c r="Y48" s="143"/>
      <c r="Z48" s="143"/>
    </row>
    <row r="49" spans="1:26" s="142" customFormat="1" ht="12.6" customHeight="1">
      <c r="A49" s="150">
        <v>43</v>
      </c>
      <c r="B49" s="149" t="s">
        <v>192</v>
      </c>
      <c r="C49" s="146">
        <v>166</v>
      </c>
      <c r="D49" s="145">
        <v>132</v>
      </c>
      <c r="E49" s="145">
        <v>9</v>
      </c>
      <c r="F49" s="145">
        <v>10</v>
      </c>
      <c r="G49" s="145">
        <v>25</v>
      </c>
      <c r="H49" s="145">
        <v>20</v>
      </c>
      <c r="I49" s="145">
        <v>14</v>
      </c>
      <c r="J49" s="145">
        <v>18</v>
      </c>
      <c r="K49" s="145">
        <v>18</v>
      </c>
      <c r="L49" s="145">
        <v>9</v>
      </c>
      <c r="M49" s="145">
        <v>18</v>
      </c>
      <c r="N49" s="145">
        <v>8</v>
      </c>
      <c r="O49" s="145">
        <v>13</v>
      </c>
      <c r="P49" s="145">
        <v>11</v>
      </c>
      <c r="Q49" s="145">
        <v>23</v>
      </c>
      <c r="R49" s="145">
        <v>22</v>
      </c>
      <c r="S49" s="145">
        <v>28</v>
      </c>
      <c r="T49" s="145">
        <v>16</v>
      </c>
      <c r="U49" s="145">
        <v>8</v>
      </c>
      <c r="V49" s="145">
        <v>12</v>
      </c>
      <c r="W49" s="145">
        <v>10</v>
      </c>
      <c r="X49" s="145">
        <v>6</v>
      </c>
      <c r="Y49" s="143"/>
      <c r="Z49" s="143"/>
    </row>
    <row r="50" spans="1:26" s="142" customFormat="1" ht="12.6" customHeight="1">
      <c r="A50" s="150">
        <v>44</v>
      </c>
      <c r="B50" s="149" t="s">
        <v>191</v>
      </c>
      <c r="C50" s="146">
        <v>93</v>
      </c>
      <c r="D50" s="145">
        <v>76</v>
      </c>
      <c r="E50" s="145">
        <v>11</v>
      </c>
      <c r="F50" s="145">
        <v>5</v>
      </c>
      <c r="G50" s="145">
        <v>9</v>
      </c>
      <c r="H50" s="145">
        <v>13</v>
      </c>
      <c r="I50" s="145">
        <v>16</v>
      </c>
      <c r="J50" s="145">
        <v>5</v>
      </c>
      <c r="K50" s="145">
        <v>8</v>
      </c>
      <c r="L50" s="145">
        <v>9</v>
      </c>
      <c r="M50" s="145">
        <v>11</v>
      </c>
      <c r="N50" s="145">
        <v>15</v>
      </c>
      <c r="O50" s="145">
        <v>3</v>
      </c>
      <c r="P50" s="145" t="s">
        <v>33</v>
      </c>
      <c r="Q50" s="145">
        <v>12</v>
      </c>
      <c r="R50" s="145">
        <v>12</v>
      </c>
      <c r="S50" s="145">
        <v>18</v>
      </c>
      <c r="T50" s="145">
        <v>14</v>
      </c>
      <c r="U50" s="145">
        <v>2</v>
      </c>
      <c r="V50" s="145">
        <v>3</v>
      </c>
      <c r="W50" s="145">
        <v>3</v>
      </c>
      <c r="X50" s="145" t="s">
        <v>33</v>
      </c>
      <c r="Y50" s="143"/>
      <c r="Z50" s="143"/>
    </row>
    <row r="51" spans="1:26" s="142" customFormat="1" ht="12.6" customHeight="1">
      <c r="A51" s="150">
        <v>45</v>
      </c>
      <c r="B51" s="149" t="s">
        <v>190</v>
      </c>
      <c r="C51" s="146">
        <v>116</v>
      </c>
      <c r="D51" s="145">
        <v>68</v>
      </c>
      <c r="E51" s="145">
        <v>8</v>
      </c>
      <c r="F51" s="145">
        <v>6</v>
      </c>
      <c r="G51" s="145">
        <v>10</v>
      </c>
      <c r="H51" s="145">
        <v>7</v>
      </c>
      <c r="I51" s="145">
        <v>13</v>
      </c>
      <c r="J51" s="145">
        <v>6</v>
      </c>
      <c r="K51" s="145">
        <v>17</v>
      </c>
      <c r="L51" s="145">
        <v>4</v>
      </c>
      <c r="M51" s="145">
        <v>11</v>
      </c>
      <c r="N51" s="145">
        <v>7</v>
      </c>
      <c r="O51" s="145">
        <v>3</v>
      </c>
      <c r="P51" s="145">
        <v>8</v>
      </c>
      <c r="Q51" s="145">
        <v>9</v>
      </c>
      <c r="R51" s="145">
        <v>3</v>
      </c>
      <c r="S51" s="145">
        <v>28</v>
      </c>
      <c r="T51" s="145">
        <v>26</v>
      </c>
      <c r="U51" s="145">
        <v>15</v>
      </c>
      <c r="V51" s="145">
        <v>1</v>
      </c>
      <c r="W51" s="145">
        <v>2</v>
      </c>
      <c r="X51" s="145" t="s">
        <v>33</v>
      </c>
      <c r="Y51" s="143"/>
      <c r="Z51" s="143"/>
    </row>
    <row r="52" spans="1:26" s="142" customFormat="1" ht="12.6" customHeight="1">
      <c r="A52" s="150">
        <v>46</v>
      </c>
      <c r="B52" s="149" t="s">
        <v>189</v>
      </c>
      <c r="C52" s="146">
        <v>181</v>
      </c>
      <c r="D52" s="145">
        <v>138</v>
      </c>
      <c r="E52" s="145">
        <v>7</v>
      </c>
      <c r="F52" s="145">
        <v>8</v>
      </c>
      <c r="G52" s="145">
        <v>13</v>
      </c>
      <c r="H52" s="145">
        <v>10</v>
      </c>
      <c r="I52" s="145">
        <v>25</v>
      </c>
      <c r="J52" s="145">
        <v>23</v>
      </c>
      <c r="K52" s="145">
        <v>22</v>
      </c>
      <c r="L52" s="145">
        <v>19</v>
      </c>
      <c r="M52" s="145">
        <v>19</v>
      </c>
      <c r="N52" s="145">
        <v>6</v>
      </c>
      <c r="O52" s="145">
        <v>15</v>
      </c>
      <c r="P52" s="145">
        <v>11</v>
      </c>
      <c r="Q52" s="145">
        <v>18</v>
      </c>
      <c r="R52" s="145">
        <v>25</v>
      </c>
      <c r="S52" s="145">
        <v>48</v>
      </c>
      <c r="T52" s="145">
        <v>18</v>
      </c>
      <c r="U52" s="145">
        <v>10</v>
      </c>
      <c r="V52" s="145">
        <v>6</v>
      </c>
      <c r="W52" s="145">
        <v>4</v>
      </c>
      <c r="X52" s="145">
        <v>12</v>
      </c>
      <c r="Y52" s="143"/>
      <c r="Z52" s="143"/>
    </row>
    <row r="53" spans="1:26" s="142" customFormat="1" ht="12.6" customHeight="1">
      <c r="A53" s="150">
        <v>47</v>
      </c>
      <c r="B53" s="149" t="s">
        <v>188</v>
      </c>
      <c r="C53" s="146">
        <v>290</v>
      </c>
      <c r="D53" s="145">
        <v>251</v>
      </c>
      <c r="E53" s="145">
        <v>8</v>
      </c>
      <c r="F53" s="145">
        <v>23</v>
      </c>
      <c r="G53" s="145">
        <v>31</v>
      </c>
      <c r="H53" s="145">
        <v>20</v>
      </c>
      <c r="I53" s="145">
        <v>20</v>
      </c>
      <c r="J53" s="145">
        <v>20</v>
      </c>
      <c r="K53" s="145">
        <v>33</v>
      </c>
      <c r="L53" s="145">
        <v>31</v>
      </c>
      <c r="M53" s="145">
        <v>13</v>
      </c>
      <c r="N53" s="145">
        <v>23</v>
      </c>
      <c r="O53" s="145">
        <v>37</v>
      </c>
      <c r="P53" s="145">
        <v>33</v>
      </c>
      <c r="Q53" s="145">
        <v>48</v>
      </c>
      <c r="R53" s="145">
        <v>24</v>
      </c>
      <c r="S53" s="145">
        <v>52</v>
      </c>
      <c r="T53" s="145">
        <v>39</v>
      </c>
      <c r="U53" s="145">
        <v>32</v>
      </c>
      <c r="V53" s="145">
        <v>21</v>
      </c>
      <c r="W53" s="145">
        <v>16</v>
      </c>
      <c r="X53" s="145">
        <v>17</v>
      </c>
      <c r="Y53" s="143"/>
      <c r="Z53" s="143"/>
    </row>
    <row r="54" spans="1:26" s="142" customFormat="1" ht="12.6" customHeight="1">
      <c r="A54" s="150">
        <v>48</v>
      </c>
      <c r="B54" s="149" t="s">
        <v>187</v>
      </c>
      <c r="C54" s="146">
        <v>5205</v>
      </c>
      <c r="D54" s="145">
        <v>2899</v>
      </c>
      <c r="E54" s="145">
        <v>150</v>
      </c>
      <c r="F54" s="145">
        <v>136</v>
      </c>
      <c r="G54" s="145">
        <v>446</v>
      </c>
      <c r="H54" s="145">
        <v>281</v>
      </c>
      <c r="I54" s="145">
        <v>605</v>
      </c>
      <c r="J54" s="145">
        <v>280</v>
      </c>
      <c r="K54" s="145">
        <v>456</v>
      </c>
      <c r="L54" s="145">
        <v>277</v>
      </c>
      <c r="M54" s="145">
        <v>404</v>
      </c>
      <c r="N54" s="145">
        <v>216</v>
      </c>
      <c r="O54" s="145">
        <v>595</v>
      </c>
      <c r="P54" s="145">
        <v>345</v>
      </c>
      <c r="Q54" s="145">
        <v>979</v>
      </c>
      <c r="R54" s="145">
        <v>511</v>
      </c>
      <c r="S54" s="145">
        <v>1033</v>
      </c>
      <c r="T54" s="145">
        <v>492</v>
      </c>
      <c r="U54" s="145">
        <v>292</v>
      </c>
      <c r="V54" s="145">
        <v>220</v>
      </c>
      <c r="W54" s="145">
        <v>245</v>
      </c>
      <c r="X54" s="145">
        <v>141</v>
      </c>
      <c r="Y54" s="143"/>
      <c r="Z54" s="143"/>
    </row>
    <row r="55" spans="1:26" s="142" customFormat="1" ht="14.25" thickBot="1">
      <c r="A55" s="148">
        <v>49</v>
      </c>
      <c r="B55" s="147" t="s">
        <v>186</v>
      </c>
      <c r="C55" s="146" t="s">
        <v>33</v>
      </c>
      <c r="D55" s="145" t="s">
        <v>33</v>
      </c>
      <c r="E55" s="144" t="s">
        <v>33</v>
      </c>
      <c r="F55" s="144" t="s">
        <v>33</v>
      </c>
      <c r="G55" s="144" t="s">
        <v>33</v>
      </c>
      <c r="H55" s="144" t="s">
        <v>33</v>
      </c>
      <c r="I55" s="144" t="s">
        <v>33</v>
      </c>
      <c r="J55" s="144" t="s">
        <v>33</v>
      </c>
      <c r="K55" s="144" t="s">
        <v>33</v>
      </c>
      <c r="L55" s="144" t="s">
        <v>33</v>
      </c>
      <c r="M55" s="144" t="s">
        <v>33</v>
      </c>
      <c r="N55" s="144" t="s">
        <v>33</v>
      </c>
      <c r="O55" s="144" t="s">
        <v>33</v>
      </c>
      <c r="P55" s="144" t="s">
        <v>33</v>
      </c>
      <c r="Q55" s="144" t="s">
        <v>33</v>
      </c>
      <c r="R55" s="144" t="s">
        <v>33</v>
      </c>
      <c r="S55" s="144" t="s">
        <v>33</v>
      </c>
      <c r="T55" s="144" t="s">
        <v>33</v>
      </c>
      <c r="U55" s="144" t="s">
        <v>33</v>
      </c>
      <c r="V55" s="144" t="s">
        <v>33</v>
      </c>
      <c r="W55" s="144" t="s">
        <v>33</v>
      </c>
      <c r="X55" s="144" t="s">
        <v>33</v>
      </c>
      <c r="Y55" s="143"/>
      <c r="Z55" s="143"/>
    </row>
    <row r="56" spans="1:26" ht="12" customHeight="1">
      <c r="A56" s="141" t="s">
        <v>185</v>
      </c>
      <c r="B56" s="140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</row>
    <row r="57" spans="1:26" ht="12" customHeight="1">
      <c r="A57" s="137" t="s">
        <v>184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</row>
    <row r="58" spans="1:26" ht="12" customHeight="1">
      <c r="A58" s="137" t="s">
        <v>183</v>
      </c>
    </row>
  </sheetData>
  <mergeCells count="16">
    <mergeCell ref="A17:B17"/>
    <mergeCell ref="M3:N3"/>
    <mergeCell ref="A5:B5"/>
    <mergeCell ref="A3:B4"/>
    <mergeCell ref="E3:F3"/>
    <mergeCell ref="C3:D3"/>
    <mergeCell ref="W3:X3"/>
    <mergeCell ref="A1:L1"/>
    <mergeCell ref="M1:X1"/>
    <mergeCell ref="O3:P3"/>
    <mergeCell ref="Q3:R3"/>
    <mergeCell ref="U3:V3"/>
    <mergeCell ref="S3:T3"/>
    <mergeCell ref="G3:H3"/>
    <mergeCell ref="I3:J3"/>
    <mergeCell ref="K3:L3"/>
  </mergeCells>
  <phoneticPr fontId="4"/>
  <pageMargins left="0.78740157480314965" right="0.55118110236220474" top="0.98425196850393704" bottom="0.98425196850393704" header="0.51181102362204722" footer="0.51181102362204722"/>
  <pageSetup paperSize="8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sqref="A1:M1"/>
    </sheetView>
  </sheetViews>
  <sheetFormatPr defaultColWidth="8.875" defaultRowHeight="13.5"/>
  <cols>
    <col min="1" max="1" width="2" style="116" customWidth="1"/>
    <col min="2" max="2" width="8.125" style="116" customWidth="1"/>
    <col min="3" max="13" width="7.625" style="116" customWidth="1"/>
    <col min="14" max="16384" width="8.875" style="116"/>
  </cols>
  <sheetData>
    <row r="1" spans="1:13" ht="19.899999999999999" customHeight="1">
      <c r="A1" s="351" t="s">
        <v>182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s="39" customFormat="1" ht="13.9" customHeight="1" thickBot="1">
      <c r="F2" s="134"/>
      <c r="M2" s="134" t="s">
        <v>181</v>
      </c>
    </row>
    <row r="3" spans="1:13" s="36" customFormat="1" ht="13.9" customHeight="1">
      <c r="A3" s="310" t="s">
        <v>61</v>
      </c>
      <c r="B3" s="309"/>
      <c r="C3" s="352" t="s">
        <v>101</v>
      </c>
      <c r="D3" s="309" t="s">
        <v>170</v>
      </c>
      <c r="E3" s="327"/>
      <c r="F3" s="327"/>
      <c r="G3" s="327"/>
      <c r="H3" s="327"/>
      <c r="I3" s="327"/>
      <c r="J3" s="327"/>
      <c r="K3" s="327"/>
      <c r="L3" s="327"/>
      <c r="M3" s="327"/>
    </row>
    <row r="4" spans="1:13" s="36" customFormat="1" ht="24" customHeight="1">
      <c r="A4" s="311"/>
      <c r="B4" s="350"/>
      <c r="C4" s="346"/>
      <c r="D4" s="125" t="s">
        <v>180</v>
      </c>
      <c r="E4" s="127" t="s">
        <v>179</v>
      </c>
      <c r="F4" s="127" t="s">
        <v>178</v>
      </c>
      <c r="G4" s="127" t="s">
        <v>177</v>
      </c>
      <c r="H4" s="127" t="s">
        <v>176</v>
      </c>
      <c r="I4" s="127" t="s">
        <v>175</v>
      </c>
      <c r="J4" s="125" t="s">
        <v>174</v>
      </c>
      <c r="K4" s="125" t="s">
        <v>173</v>
      </c>
      <c r="L4" s="127" t="s">
        <v>172</v>
      </c>
      <c r="M4" s="128" t="s">
        <v>171</v>
      </c>
    </row>
    <row r="5" spans="1:13" s="36" customFormat="1" ht="12.6" customHeight="1">
      <c r="A5" s="347" t="s">
        <v>146</v>
      </c>
      <c r="B5" s="348"/>
      <c r="C5" s="122">
        <v>17503</v>
      </c>
      <c r="D5" s="121">
        <v>7587</v>
      </c>
      <c r="E5" s="121">
        <v>232</v>
      </c>
      <c r="F5" s="121">
        <v>3413</v>
      </c>
      <c r="G5" s="121">
        <v>1772</v>
      </c>
      <c r="H5" s="120">
        <v>271</v>
      </c>
      <c r="I5" s="120">
        <v>142</v>
      </c>
      <c r="J5" s="120">
        <v>327</v>
      </c>
      <c r="K5" s="120">
        <v>62</v>
      </c>
      <c r="L5" s="120">
        <v>139</v>
      </c>
      <c r="M5" s="120">
        <v>1037</v>
      </c>
    </row>
    <row r="6" spans="1:13" s="36" customFormat="1" ht="12.6" customHeight="1">
      <c r="A6" s="339" t="s">
        <v>46</v>
      </c>
      <c r="B6" s="340"/>
      <c r="C6" s="122">
        <v>18264</v>
      </c>
      <c r="D6" s="121">
        <v>7761</v>
      </c>
      <c r="E6" s="121">
        <v>285</v>
      </c>
      <c r="F6" s="121">
        <v>3398</v>
      </c>
      <c r="G6" s="121">
        <v>1830</v>
      </c>
      <c r="H6" s="120">
        <v>277</v>
      </c>
      <c r="I6" s="120">
        <v>163</v>
      </c>
      <c r="J6" s="120">
        <v>338</v>
      </c>
      <c r="K6" s="120">
        <v>58</v>
      </c>
      <c r="L6" s="120">
        <v>116</v>
      </c>
      <c r="M6" s="120">
        <v>1256</v>
      </c>
    </row>
    <row r="7" spans="1:13" s="36" customFormat="1" ht="12.6" customHeight="1">
      <c r="A7" s="339" t="s">
        <v>45</v>
      </c>
      <c r="B7" s="340"/>
      <c r="C7" s="122">
        <v>19433</v>
      </c>
      <c r="D7" s="121">
        <v>8247</v>
      </c>
      <c r="E7" s="121">
        <v>364</v>
      </c>
      <c r="F7" s="121">
        <v>3417</v>
      </c>
      <c r="G7" s="121">
        <v>1943</v>
      </c>
      <c r="H7" s="120">
        <v>276</v>
      </c>
      <c r="I7" s="120">
        <v>173</v>
      </c>
      <c r="J7" s="120">
        <v>347</v>
      </c>
      <c r="K7" s="120">
        <v>57</v>
      </c>
      <c r="L7" s="120">
        <v>114</v>
      </c>
      <c r="M7" s="120">
        <v>1545</v>
      </c>
    </row>
    <row r="8" spans="1:13" s="36" customFormat="1" ht="12.6" customHeight="1">
      <c r="A8" s="339" t="s">
        <v>44</v>
      </c>
      <c r="B8" s="340"/>
      <c r="C8" s="122">
        <v>21147</v>
      </c>
      <c r="D8" s="121">
        <v>9119</v>
      </c>
      <c r="E8" s="121">
        <v>399</v>
      </c>
      <c r="F8" s="121">
        <v>3423</v>
      </c>
      <c r="G8" s="120">
        <v>2009</v>
      </c>
      <c r="H8" s="120">
        <v>285</v>
      </c>
      <c r="I8" s="120">
        <v>222</v>
      </c>
      <c r="J8" s="120">
        <v>366</v>
      </c>
      <c r="K8" s="120">
        <v>59</v>
      </c>
      <c r="L8" s="120">
        <v>131</v>
      </c>
      <c r="M8" s="120">
        <v>1900</v>
      </c>
    </row>
    <row r="9" spans="1:13" s="36" customFormat="1" ht="12.6" customHeight="1">
      <c r="A9" s="339" t="s">
        <v>144</v>
      </c>
      <c r="B9" s="340"/>
      <c r="C9" s="124">
        <f t="shared" ref="C9:M9" si="0">SUM(C10:C19)</f>
        <v>22952</v>
      </c>
      <c r="D9" s="124">
        <f t="shared" si="0"/>
        <v>9970</v>
      </c>
      <c r="E9" s="124">
        <f t="shared" si="0"/>
        <v>416</v>
      </c>
      <c r="F9" s="124">
        <f t="shared" si="0"/>
        <v>3441</v>
      </c>
      <c r="G9" s="124">
        <f t="shared" si="0"/>
        <v>2078</v>
      </c>
      <c r="H9" s="124">
        <f t="shared" si="0"/>
        <v>295</v>
      </c>
      <c r="I9" s="124">
        <f t="shared" si="0"/>
        <v>258</v>
      </c>
      <c r="J9" s="124">
        <f t="shared" si="0"/>
        <v>384</v>
      </c>
      <c r="K9" s="124">
        <f t="shared" si="0"/>
        <v>59</v>
      </c>
      <c r="L9" s="124">
        <f t="shared" si="0"/>
        <v>130</v>
      </c>
      <c r="M9" s="124">
        <f t="shared" si="0"/>
        <v>2372</v>
      </c>
    </row>
    <row r="10" spans="1:13" s="36" customFormat="1" ht="12.6" customHeight="1">
      <c r="A10" s="123"/>
      <c r="B10" s="50" t="s">
        <v>43</v>
      </c>
      <c r="C10" s="122">
        <f t="shared" ref="C10:C19" si="1">SUM(D10:M10,C27:M27,C44:M44)</f>
        <v>781</v>
      </c>
      <c r="D10" s="121">
        <v>247</v>
      </c>
      <c r="E10" s="121">
        <v>23</v>
      </c>
      <c r="F10" s="121">
        <v>143</v>
      </c>
      <c r="G10" s="120">
        <v>121</v>
      </c>
      <c r="H10" s="120">
        <v>20</v>
      </c>
      <c r="I10" s="120">
        <v>2</v>
      </c>
      <c r="J10" s="120">
        <v>14</v>
      </c>
      <c r="K10" s="120">
        <v>3</v>
      </c>
      <c r="L10" s="120">
        <v>3</v>
      </c>
      <c r="M10" s="120">
        <v>69</v>
      </c>
    </row>
    <row r="11" spans="1:13" s="36" customFormat="1" ht="12.6" customHeight="1">
      <c r="A11" s="123"/>
      <c r="B11" s="50" t="s">
        <v>42</v>
      </c>
      <c r="C11" s="122">
        <f t="shared" si="1"/>
        <v>2137</v>
      </c>
      <c r="D11" s="121">
        <v>774</v>
      </c>
      <c r="E11" s="121">
        <v>47</v>
      </c>
      <c r="F11" s="121">
        <v>377</v>
      </c>
      <c r="G11" s="120">
        <v>264</v>
      </c>
      <c r="H11" s="120">
        <v>10</v>
      </c>
      <c r="I11" s="120">
        <v>23</v>
      </c>
      <c r="J11" s="120">
        <v>34</v>
      </c>
      <c r="K11" s="120">
        <v>8</v>
      </c>
      <c r="L11" s="120">
        <v>2</v>
      </c>
      <c r="M11" s="120">
        <v>237</v>
      </c>
    </row>
    <row r="12" spans="1:13" s="36" customFormat="1" ht="12.6" customHeight="1">
      <c r="A12" s="123"/>
      <c r="B12" s="50" t="s">
        <v>41</v>
      </c>
      <c r="C12" s="122">
        <f t="shared" si="1"/>
        <v>2702</v>
      </c>
      <c r="D12" s="121">
        <v>1305</v>
      </c>
      <c r="E12" s="121">
        <v>49</v>
      </c>
      <c r="F12" s="121">
        <v>462</v>
      </c>
      <c r="G12" s="120">
        <v>159</v>
      </c>
      <c r="H12" s="120">
        <v>2</v>
      </c>
      <c r="I12" s="120">
        <v>29</v>
      </c>
      <c r="J12" s="120">
        <v>39</v>
      </c>
      <c r="K12" s="120">
        <v>3</v>
      </c>
      <c r="L12" s="120">
        <v>9</v>
      </c>
      <c r="M12" s="120">
        <v>251</v>
      </c>
    </row>
    <row r="13" spans="1:13" s="36" customFormat="1" ht="12.6" customHeight="1">
      <c r="A13" s="123"/>
      <c r="B13" s="50" t="s">
        <v>40</v>
      </c>
      <c r="C13" s="122">
        <f t="shared" si="1"/>
        <v>2882</v>
      </c>
      <c r="D13" s="121">
        <v>1051</v>
      </c>
      <c r="E13" s="121">
        <v>36</v>
      </c>
      <c r="F13" s="121">
        <v>446</v>
      </c>
      <c r="G13" s="120">
        <v>302</v>
      </c>
      <c r="H13" s="120">
        <v>16</v>
      </c>
      <c r="I13" s="120">
        <v>44</v>
      </c>
      <c r="J13" s="120">
        <v>49</v>
      </c>
      <c r="K13" s="120">
        <v>6</v>
      </c>
      <c r="L13" s="120">
        <v>26</v>
      </c>
      <c r="M13" s="120">
        <v>510</v>
      </c>
    </row>
    <row r="14" spans="1:13" s="36" customFormat="1" ht="12.6" customHeight="1">
      <c r="A14" s="51"/>
      <c r="B14" s="50" t="s">
        <v>143</v>
      </c>
      <c r="C14" s="122">
        <f t="shared" si="1"/>
        <v>1686</v>
      </c>
      <c r="D14" s="121">
        <v>746</v>
      </c>
      <c r="E14" s="121">
        <v>25</v>
      </c>
      <c r="F14" s="121">
        <v>269</v>
      </c>
      <c r="G14" s="120">
        <v>98</v>
      </c>
      <c r="H14" s="120">
        <v>8</v>
      </c>
      <c r="I14" s="120">
        <v>18</v>
      </c>
      <c r="J14" s="120">
        <v>31</v>
      </c>
      <c r="K14" s="120">
        <v>7</v>
      </c>
      <c r="L14" s="120">
        <v>9</v>
      </c>
      <c r="M14" s="120">
        <v>194</v>
      </c>
    </row>
    <row r="15" spans="1:13" s="36" customFormat="1" ht="12.6" customHeight="1">
      <c r="A15" s="51"/>
      <c r="B15" s="50" t="s">
        <v>38</v>
      </c>
      <c r="C15" s="122">
        <f t="shared" si="1"/>
        <v>2561</v>
      </c>
      <c r="D15" s="121">
        <v>1096</v>
      </c>
      <c r="E15" s="121">
        <v>34</v>
      </c>
      <c r="F15" s="121">
        <v>286</v>
      </c>
      <c r="G15" s="120">
        <v>221</v>
      </c>
      <c r="H15" s="120">
        <v>31</v>
      </c>
      <c r="I15" s="120">
        <v>29</v>
      </c>
      <c r="J15" s="120">
        <v>44</v>
      </c>
      <c r="K15" s="120">
        <v>3</v>
      </c>
      <c r="L15" s="120">
        <v>39</v>
      </c>
      <c r="M15" s="120">
        <v>250</v>
      </c>
    </row>
    <row r="16" spans="1:13" s="36" customFormat="1" ht="12.6" customHeight="1">
      <c r="A16" s="51"/>
      <c r="B16" s="50" t="s">
        <v>37</v>
      </c>
      <c r="C16" s="122">
        <f t="shared" si="1"/>
        <v>2712</v>
      </c>
      <c r="D16" s="121">
        <v>1405</v>
      </c>
      <c r="E16" s="121">
        <v>54</v>
      </c>
      <c r="F16" s="121">
        <v>431</v>
      </c>
      <c r="G16" s="120">
        <v>149</v>
      </c>
      <c r="H16" s="120" t="s">
        <v>33</v>
      </c>
      <c r="I16" s="120">
        <v>32</v>
      </c>
      <c r="J16" s="120">
        <v>51</v>
      </c>
      <c r="K16" s="120">
        <v>6</v>
      </c>
      <c r="L16" s="120">
        <v>8</v>
      </c>
      <c r="M16" s="120">
        <v>177</v>
      </c>
    </row>
    <row r="17" spans="1:13" s="36" customFormat="1" ht="12.6" customHeight="1">
      <c r="A17" s="51"/>
      <c r="B17" s="50" t="s">
        <v>36</v>
      </c>
      <c r="C17" s="122">
        <f t="shared" si="1"/>
        <v>4386</v>
      </c>
      <c r="D17" s="121">
        <v>2264</v>
      </c>
      <c r="E17" s="121">
        <v>83</v>
      </c>
      <c r="F17" s="121">
        <v>580</v>
      </c>
      <c r="G17" s="120">
        <v>359</v>
      </c>
      <c r="H17" s="120">
        <v>14</v>
      </c>
      <c r="I17" s="120">
        <v>45</v>
      </c>
      <c r="J17" s="120">
        <v>26</v>
      </c>
      <c r="K17" s="120">
        <v>8</v>
      </c>
      <c r="L17" s="120">
        <v>22</v>
      </c>
      <c r="M17" s="120">
        <v>369</v>
      </c>
    </row>
    <row r="18" spans="1:13" s="36" customFormat="1" ht="12.6" customHeight="1">
      <c r="A18" s="51"/>
      <c r="B18" s="50" t="s">
        <v>35</v>
      </c>
      <c r="C18" s="122">
        <f t="shared" si="1"/>
        <v>1244</v>
      </c>
      <c r="D18" s="121">
        <v>349</v>
      </c>
      <c r="E18" s="121">
        <v>39</v>
      </c>
      <c r="F18" s="121">
        <v>283</v>
      </c>
      <c r="G18" s="121">
        <v>171</v>
      </c>
      <c r="H18" s="121">
        <v>19</v>
      </c>
      <c r="I18" s="121">
        <v>11</v>
      </c>
      <c r="J18" s="121">
        <v>38</v>
      </c>
      <c r="K18" s="121">
        <v>10</v>
      </c>
      <c r="L18" s="121">
        <v>7</v>
      </c>
      <c r="M18" s="121">
        <v>64</v>
      </c>
    </row>
    <row r="19" spans="1:13" s="36" customFormat="1" ht="12.6" customHeight="1" thickBot="1">
      <c r="A19" s="51"/>
      <c r="B19" s="50" t="s">
        <v>34</v>
      </c>
      <c r="C19" s="122">
        <f t="shared" si="1"/>
        <v>1861</v>
      </c>
      <c r="D19" s="121">
        <v>733</v>
      </c>
      <c r="E19" s="121">
        <v>26</v>
      </c>
      <c r="F19" s="121">
        <v>164</v>
      </c>
      <c r="G19" s="121">
        <v>234</v>
      </c>
      <c r="H19" s="121">
        <v>175</v>
      </c>
      <c r="I19" s="121">
        <v>25</v>
      </c>
      <c r="J19" s="121">
        <v>58</v>
      </c>
      <c r="K19" s="121">
        <v>5</v>
      </c>
      <c r="L19" s="121">
        <v>5</v>
      </c>
      <c r="M19" s="121">
        <v>251</v>
      </c>
    </row>
    <row r="20" spans="1:13" s="36" customFormat="1" ht="13.9" customHeight="1" thickTop="1">
      <c r="A20" s="341" t="s">
        <v>61</v>
      </c>
      <c r="B20" s="342"/>
      <c r="C20" s="343" t="s">
        <v>170</v>
      </c>
      <c r="D20" s="344"/>
      <c r="E20" s="344"/>
      <c r="F20" s="341"/>
      <c r="G20" s="343" t="s">
        <v>169</v>
      </c>
      <c r="H20" s="344"/>
      <c r="I20" s="341"/>
      <c r="J20" s="343" t="s">
        <v>168</v>
      </c>
      <c r="K20" s="344"/>
      <c r="L20" s="341"/>
      <c r="M20" s="349" t="s">
        <v>167</v>
      </c>
    </row>
    <row r="21" spans="1:13" s="36" customFormat="1" ht="24" customHeight="1">
      <c r="A21" s="311"/>
      <c r="B21" s="312"/>
      <c r="C21" s="133" t="s">
        <v>166</v>
      </c>
      <c r="D21" s="132" t="s">
        <v>165</v>
      </c>
      <c r="E21" s="125" t="s">
        <v>164</v>
      </c>
      <c r="F21" s="125" t="s">
        <v>147</v>
      </c>
      <c r="G21" s="131" t="s">
        <v>163</v>
      </c>
      <c r="H21" s="131" t="s">
        <v>162</v>
      </c>
      <c r="I21" s="125" t="s">
        <v>147</v>
      </c>
      <c r="J21" s="125" t="s">
        <v>161</v>
      </c>
      <c r="K21" s="125" t="s">
        <v>160</v>
      </c>
      <c r="L21" s="125" t="s">
        <v>147</v>
      </c>
      <c r="M21" s="350"/>
    </row>
    <row r="22" spans="1:13" s="36" customFormat="1" ht="12" customHeight="1">
      <c r="A22" s="347" t="s">
        <v>146</v>
      </c>
      <c r="B22" s="348"/>
      <c r="C22" s="120">
        <v>179</v>
      </c>
      <c r="D22" s="121">
        <v>162</v>
      </c>
      <c r="E22" s="121">
        <v>36</v>
      </c>
      <c r="F22" s="36">
        <v>549</v>
      </c>
      <c r="G22" s="120">
        <v>343</v>
      </c>
      <c r="H22" s="36">
        <v>65</v>
      </c>
      <c r="I22" s="120">
        <v>32</v>
      </c>
      <c r="J22" s="120">
        <v>280</v>
      </c>
      <c r="K22" s="120">
        <v>56</v>
      </c>
      <c r="L22" s="120">
        <v>68</v>
      </c>
      <c r="M22" s="120">
        <v>137</v>
      </c>
    </row>
    <row r="23" spans="1:13" s="36" customFormat="1" ht="12" customHeight="1">
      <c r="A23" s="339" t="s">
        <v>46</v>
      </c>
      <c r="B23" s="340"/>
      <c r="C23" s="120">
        <v>193</v>
      </c>
      <c r="D23" s="121">
        <v>177</v>
      </c>
      <c r="E23" s="121">
        <v>55</v>
      </c>
      <c r="F23" s="121">
        <v>677</v>
      </c>
      <c r="G23" s="121">
        <v>344</v>
      </c>
      <c r="H23" s="120">
        <v>68</v>
      </c>
      <c r="I23" s="120">
        <v>41</v>
      </c>
      <c r="J23" s="120">
        <v>324</v>
      </c>
      <c r="K23" s="120">
        <v>54</v>
      </c>
      <c r="L23" s="120">
        <v>73</v>
      </c>
      <c r="M23" s="120">
        <v>157</v>
      </c>
    </row>
    <row r="24" spans="1:13" s="36" customFormat="1" ht="12" customHeight="1">
      <c r="A24" s="339" t="s">
        <v>96</v>
      </c>
      <c r="B24" s="340"/>
      <c r="C24" s="120">
        <v>225</v>
      </c>
      <c r="D24" s="121">
        <v>167</v>
      </c>
      <c r="E24" s="121">
        <v>64</v>
      </c>
      <c r="F24" s="121">
        <v>763</v>
      </c>
      <c r="G24" s="121">
        <v>348</v>
      </c>
      <c r="H24" s="120">
        <v>77</v>
      </c>
      <c r="I24" s="120">
        <v>41</v>
      </c>
      <c r="J24" s="120">
        <v>321</v>
      </c>
      <c r="K24" s="120">
        <v>66</v>
      </c>
      <c r="L24" s="120">
        <v>75</v>
      </c>
      <c r="M24" s="120">
        <v>157</v>
      </c>
    </row>
    <row r="25" spans="1:13" s="36" customFormat="1" ht="12" customHeight="1">
      <c r="A25" s="339" t="s">
        <v>62</v>
      </c>
      <c r="B25" s="340"/>
      <c r="C25" s="122">
        <v>228</v>
      </c>
      <c r="D25" s="121">
        <v>151</v>
      </c>
      <c r="E25" s="121">
        <v>71</v>
      </c>
      <c r="F25" s="121">
        <v>952</v>
      </c>
      <c r="G25" s="120">
        <v>372</v>
      </c>
      <c r="H25" s="120">
        <v>91</v>
      </c>
      <c r="I25" s="120">
        <v>35</v>
      </c>
      <c r="J25" s="120">
        <v>280</v>
      </c>
      <c r="K25" s="120">
        <v>59</v>
      </c>
      <c r="L25" s="120">
        <v>75</v>
      </c>
      <c r="M25" s="120">
        <v>169</v>
      </c>
    </row>
    <row r="26" spans="1:13" s="36" customFormat="1" ht="12" customHeight="1">
      <c r="A26" s="339" t="s">
        <v>159</v>
      </c>
      <c r="B26" s="340"/>
      <c r="C26" s="124">
        <f t="shared" ref="C26:M26" si="2">SUM(C27:C36)</f>
        <v>266</v>
      </c>
      <c r="D26" s="124">
        <f t="shared" si="2"/>
        <v>176</v>
      </c>
      <c r="E26" s="124">
        <f t="shared" si="2"/>
        <v>84</v>
      </c>
      <c r="F26" s="124">
        <f t="shared" si="2"/>
        <v>1193</v>
      </c>
      <c r="G26" s="124">
        <f t="shared" si="2"/>
        <v>381</v>
      </c>
      <c r="H26" s="124">
        <f t="shared" si="2"/>
        <v>90</v>
      </c>
      <c r="I26" s="124">
        <f t="shared" si="2"/>
        <v>43</v>
      </c>
      <c r="J26" s="124">
        <f t="shared" si="2"/>
        <v>231</v>
      </c>
      <c r="K26" s="124">
        <f t="shared" si="2"/>
        <v>61</v>
      </c>
      <c r="L26" s="124">
        <f t="shared" si="2"/>
        <v>69</v>
      </c>
      <c r="M26" s="124">
        <f t="shared" si="2"/>
        <v>194</v>
      </c>
    </row>
    <row r="27" spans="1:13" s="36" customFormat="1" ht="12" customHeight="1">
      <c r="A27" s="123"/>
      <c r="B27" s="50" t="s">
        <v>43</v>
      </c>
      <c r="C27" s="122">
        <v>1</v>
      </c>
      <c r="D27" s="120">
        <v>9</v>
      </c>
      <c r="E27" s="120" t="s">
        <v>33</v>
      </c>
      <c r="F27" s="121">
        <v>59</v>
      </c>
      <c r="G27" s="120">
        <v>15</v>
      </c>
      <c r="H27" s="120">
        <v>5</v>
      </c>
      <c r="I27" s="120">
        <v>1</v>
      </c>
      <c r="J27" s="120">
        <v>12</v>
      </c>
      <c r="K27" s="120">
        <v>5</v>
      </c>
      <c r="L27" s="120">
        <v>1</v>
      </c>
      <c r="M27" s="120">
        <v>5</v>
      </c>
    </row>
    <row r="28" spans="1:13" s="36" customFormat="1" ht="12" customHeight="1">
      <c r="A28" s="123"/>
      <c r="B28" s="50" t="s">
        <v>42</v>
      </c>
      <c r="C28" s="122">
        <v>5</v>
      </c>
      <c r="D28" s="121">
        <v>47</v>
      </c>
      <c r="E28" s="120" t="s">
        <v>33</v>
      </c>
      <c r="F28" s="121">
        <v>112</v>
      </c>
      <c r="G28" s="120">
        <v>43</v>
      </c>
      <c r="H28" s="120">
        <v>10</v>
      </c>
      <c r="I28" s="120">
        <v>4</v>
      </c>
      <c r="J28" s="120">
        <v>29</v>
      </c>
      <c r="K28" s="120">
        <v>10</v>
      </c>
      <c r="L28" s="120">
        <v>11</v>
      </c>
      <c r="M28" s="120">
        <v>14</v>
      </c>
    </row>
    <row r="29" spans="1:13" s="36" customFormat="1" ht="12" customHeight="1">
      <c r="A29" s="123"/>
      <c r="B29" s="50" t="s">
        <v>41</v>
      </c>
      <c r="C29" s="122">
        <v>22</v>
      </c>
      <c r="D29" s="120">
        <v>20</v>
      </c>
      <c r="E29" s="121">
        <v>1</v>
      </c>
      <c r="F29" s="121">
        <v>148</v>
      </c>
      <c r="G29" s="120">
        <v>40</v>
      </c>
      <c r="H29" s="120">
        <v>10</v>
      </c>
      <c r="I29" s="120">
        <v>9</v>
      </c>
      <c r="J29" s="120">
        <v>19</v>
      </c>
      <c r="K29" s="120">
        <v>6</v>
      </c>
      <c r="L29" s="120">
        <v>4</v>
      </c>
      <c r="M29" s="120">
        <v>6</v>
      </c>
    </row>
    <row r="30" spans="1:13" s="36" customFormat="1" ht="12" customHeight="1">
      <c r="A30" s="123"/>
      <c r="B30" s="50" t="s">
        <v>40</v>
      </c>
      <c r="C30" s="122">
        <v>46</v>
      </c>
      <c r="D30" s="121">
        <v>19</v>
      </c>
      <c r="E30" s="121">
        <v>11</v>
      </c>
      <c r="F30" s="121">
        <v>115</v>
      </c>
      <c r="G30" s="120">
        <v>55</v>
      </c>
      <c r="H30" s="120">
        <v>9</v>
      </c>
      <c r="I30" s="120">
        <v>5</v>
      </c>
      <c r="J30" s="120">
        <v>46</v>
      </c>
      <c r="K30" s="120">
        <v>8</v>
      </c>
      <c r="L30" s="120">
        <v>2</v>
      </c>
      <c r="M30" s="120">
        <v>22</v>
      </c>
    </row>
    <row r="31" spans="1:13" s="36" customFormat="1" ht="12" customHeight="1">
      <c r="A31" s="51"/>
      <c r="B31" s="50" t="s">
        <v>143</v>
      </c>
      <c r="C31" s="122">
        <v>13</v>
      </c>
      <c r="D31" s="121">
        <v>12</v>
      </c>
      <c r="E31" s="120" t="s">
        <v>33</v>
      </c>
      <c r="F31" s="121">
        <v>122</v>
      </c>
      <c r="G31" s="120">
        <v>32</v>
      </c>
      <c r="H31" s="120">
        <v>3</v>
      </c>
      <c r="I31" s="120">
        <v>3</v>
      </c>
      <c r="J31" s="120">
        <v>12</v>
      </c>
      <c r="K31" s="120">
        <v>3</v>
      </c>
      <c r="L31" s="120">
        <v>6</v>
      </c>
      <c r="M31" s="120">
        <v>11</v>
      </c>
    </row>
    <row r="32" spans="1:13" s="36" customFormat="1" ht="12" customHeight="1">
      <c r="A32" s="51"/>
      <c r="B32" s="50" t="s">
        <v>38</v>
      </c>
      <c r="C32" s="122">
        <v>93</v>
      </c>
      <c r="D32" s="121">
        <v>15</v>
      </c>
      <c r="E32" s="121">
        <v>1</v>
      </c>
      <c r="F32" s="121">
        <v>221</v>
      </c>
      <c r="G32" s="120">
        <v>30</v>
      </c>
      <c r="H32" s="120">
        <v>8</v>
      </c>
      <c r="I32" s="120">
        <v>4</v>
      </c>
      <c r="J32" s="120">
        <v>30</v>
      </c>
      <c r="K32" s="120">
        <v>5</v>
      </c>
      <c r="L32" s="120">
        <v>8</v>
      </c>
      <c r="M32" s="120">
        <v>39</v>
      </c>
    </row>
    <row r="33" spans="1:13" s="36" customFormat="1" ht="12" customHeight="1">
      <c r="A33" s="51"/>
      <c r="B33" s="50" t="s">
        <v>37</v>
      </c>
      <c r="C33" s="122">
        <v>46</v>
      </c>
      <c r="D33" s="121">
        <v>16</v>
      </c>
      <c r="E33" s="121">
        <v>7</v>
      </c>
      <c r="F33" s="121">
        <v>93</v>
      </c>
      <c r="G33" s="120">
        <v>59</v>
      </c>
      <c r="H33" s="120">
        <v>19</v>
      </c>
      <c r="I33" s="120">
        <v>8</v>
      </c>
      <c r="J33" s="120">
        <v>17</v>
      </c>
      <c r="K33" s="120">
        <v>4</v>
      </c>
      <c r="L33" s="120">
        <v>12</v>
      </c>
      <c r="M33" s="120">
        <v>19</v>
      </c>
    </row>
    <row r="34" spans="1:13" s="36" customFormat="1" ht="12" customHeight="1">
      <c r="A34" s="51"/>
      <c r="B34" s="50" t="s">
        <v>36</v>
      </c>
      <c r="C34" s="122">
        <v>14</v>
      </c>
      <c r="D34" s="121">
        <v>11</v>
      </c>
      <c r="E34" s="121">
        <v>36</v>
      </c>
      <c r="F34" s="121">
        <v>209</v>
      </c>
      <c r="G34" s="120">
        <v>66</v>
      </c>
      <c r="H34" s="120">
        <v>16</v>
      </c>
      <c r="I34" s="120">
        <v>5</v>
      </c>
      <c r="J34" s="120">
        <v>25</v>
      </c>
      <c r="K34" s="120">
        <v>6</v>
      </c>
      <c r="L34" s="120">
        <v>4</v>
      </c>
      <c r="M34" s="120">
        <v>48</v>
      </c>
    </row>
    <row r="35" spans="1:13" s="36" customFormat="1" ht="12" customHeight="1">
      <c r="A35" s="51"/>
      <c r="B35" s="50" t="s">
        <v>35</v>
      </c>
      <c r="C35" s="122">
        <v>6</v>
      </c>
      <c r="D35" s="121">
        <v>11</v>
      </c>
      <c r="E35" s="121">
        <v>27</v>
      </c>
      <c r="F35" s="121">
        <v>69</v>
      </c>
      <c r="G35" s="121">
        <v>30</v>
      </c>
      <c r="H35" s="121">
        <v>7</v>
      </c>
      <c r="I35" s="120">
        <v>2</v>
      </c>
      <c r="J35" s="121">
        <v>10</v>
      </c>
      <c r="K35" s="121">
        <v>10</v>
      </c>
      <c r="L35" s="120">
        <v>15</v>
      </c>
      <c r="M35" s="120">
        <v>15</v>
      </c>
    </row>
    <row r="36" spans="1:13" s="36" customFormat="1" ht="12" customHeight="1" thickBot="1">
      <c r="A36" s="51"/>
      <c r="B36" s="50" t="s">
        <v>34</v>
      </c>
      <c r="C36" s="122">
        <v>20</v>
      </c>
      <c r="D36" s="121">
        <v>16</v>
      </c>
      <c r="E36" s="121">
        <v>1</v>
      </c>
      <c r="F36" s="121">
        <v>45</v>
      </c>
      <c r="G36" s="121">
        <v>11</v>
      </c>
      <c r="H36" s="121">
        <v>3</v>
      </c>
      <c r="I36" s="120">
        <v>2</v>
      </c>
      <c r="J36" s="121">
        <v>31</v>
      </c>
      <c r="K36" s="121">
        <v>4</v>
      </c>
      <c r="L36" s="120">
        <v>6</v>
      </c>
      <c r="M36" s="121">
        <v>15</v>
      </c>
    </row>
    <row r="37" spans="1:13" s="36" customFormat="1" ht="13.9" customHeight="1" thickTop="1">
      <c r="A37" s="341" t="s">
        <v>61</v>
      </c>
      <c r="B37" s="342"/>
      <c r="C37" s="343" t="s">
        <v>158</v>
      </c>
      <c r="D37" s="344"/>
      <c r="E37" s="344"/>
      <c r="F37" s="344"/>
      <c r="G37" s="344"/>
      <c r="H37" s="344"/>
      <c r="I37" s="341"/>
      <c r="J37" s="343" t="s">
        <v>157</v>
      </c>
      <c r="K37" s="344"/>
      <c r="L37" s="341"/>
      <c r="M37" s="345" t="s">
        <v>156</v>
      </c>
    </row>
    <row r="38" spans="1:13" s="36" customFormat="1" ht="24" customHeight="1">
      <c r="A38" s="311"/>
      <c r="B38" s="312"/>
      <c r="C38" s="125" t="s">
        <v>155</v>
      </c>
      <c r="D38" s="128" t="s">
        <v>154</v>
      </c>
      <c r="E38" s="125" t="s">
        <v>153</v>
      </c>
      <c r="F38" s="125" t="s">
        <v>152</v>
      </c>
      <c r="G38" s="125" t="s">
        <v>151</v>
      </c>
      <c r="H38" s="125" t="s">
        <v>150</v>
      </c>
      <c r="I38" s="125" t="s">
        <v>147</v>
      </c>
      <c r="J38" s="127" t="s">
        <v>149</v>
      </c>
      <c r="K38" s="126" t="s">
        <v>148</v>
      </c>
      <c r="L38" s="125" t="s">
        <v>147</v>
      </c>
      <c r="M38" s="346"/>
    </row>
    <row r="39" spans="1:13" s="36" customFormat="1" ht="12.6" customHeight="1">
      <c r="A39" s="347" t="s">
        <v>146</v>
      </c>
      <c r="B39" s="348"/>
      <c r="C39" s="120">
        <v>146</v>
      </c>
      <c r="D39" s="120">
        <v>36</v>
      </c>
      <c r="E39" s="120">
        <v>32</v>
      </c>
      <c r="F39" s="121">
        <v>22</v>
      </c>
      <c r="G39" s="36">
        <v>13</v>
      </c>
      <c r="H39" s="36">
        <v>98</v>
      </c>
      <c r="I39" s="36">
        <v>155</v>
      </c>
      <c r="J39" s="120">
        <v>64</v>
      </c>
      <c r="K39" s="120">
        <v>25</v>
      </c>
      <c r="L39" s="36">
        <v>6</v>
      </c>
      <c r="M39" s="120">
        <v>17</v>
      </c>
    </row>
    <row r="40" spans="1:13" s="36" customFormat="1" ht="12.6" customHeight="1">
      <c r="A40" s="339" t="s">
        <v>63</v>
      </c>
      <c r="B40" s="340"/>
      <c r="C40" s="122">
        <v>144</v>
      </c>
      <c r="D40" s="121">
        <v>46</v>
      </c>
      <c r="E40" s="121">
        <v>40</v>
      </c>
      <c r="F40" s="121">
        <v>27</v>
      </c>
      <c r="G40" s="121">
        <v>13</v>
      </c>
      <c r="H40" s="121">
        <v>99</v>
      </c>
      <c r="I40" s="120">
        <v>126</v>
      </c>
      <c r="J40" s="120">
        <v>76</v>
      </c>
      <c r="K40" s="120">
        <v>26</v>
      </c>
      <c r="L40" s="120">
        <v>6</v>
      </c>
      <c r="M40" s="120">
        <v>16</v>
      </c>
    </row>
    <row r="41" spans="1:13" s="36" customFormat="1" ht="12.6" customHeight="1">
      <c r="A41" s="339" t="s">
        <v>96</v>
      </c>
      <c r="B41" s="340"/>
      <c r="C41" s="122">
        <v>160</v>
      </c>
      <c r="D41" s="121">
        <v>49</v>
      </c>
      <c r="E41" s="121">
        <v>29</v>
      </c>
      <c r="F41" s="121">
        <v>30</v>
      </c>
      <c r="G41" s="121">
        <v>13</v>
      </c>
      <c r="H41" s="121">
        <v>100</v>
      </c>
      <c r="I41" s="120">
        <v>141</v>
      </c>
      <c r="J41" s="120">
        <v>68</v>
      </c>
      <c r="K41" s="120">
        <v>26</v>
      </c>
      <c r="L41" s="120">
        <v>6</v>
      </c>
      <c r="M41" s="120">
        <v>24</v>
      </c>
    </row>
    <row r="42" spans="1:13" s="36" customFormat="1" ht="12.6" customHeight="1">
      <c r="A42" s="339" t="s">
        <v>145</v>
      </c>
      <c r="B42" s="340"/>
      <c r="C42" s="122">
        <v>162</v>
      </c>
      <c r="D42" s="121">
        <v>56</v>
      </c>
      <c r="E42" s="121">
        <v>65</v>
      </c>
      <c r="F42" s="121">
        <v>31</v>
      </c>
      <c r="G42" s="120">
        <v>18</v>
      </c>
      <c r="H42" s="120">
        <v>103</v>
      </c>
      <c r="I42" s="120">
        <v>183</v>
      </c>
      <c r="J42" s="120">
        <v>75</v>
      </c>
      <c r="K42" s="120">
        <v>26</v>
      </c>
      <c r="L42" s="120">
        <v>4</v>
      </c>
      <c r="M42" s="120">
        <v>28</v>
      </c>
    </row>
    <row r="43" spans="1:13" s="36" customFormat="1" ht="12.6" customHeight="1">
      <c r="A43" s="339" t="s">
        <v>144</v>
      </c>
      <c r="B43" s="340"/>
      <c r="C43" s="124">
        <f t="shared" ref="C43:M43" si="3">SUM(C44:C53)</f>
        <v>163</v>
      </c>
      <c r="D43" s="124">
        <f t="shared" si="3"/>
        <v>66</v>
      </c>
      <c r="E43" s="124">
        <f t="shared" si="3"/>
        <v>62</v>
      </c>
      <c r="F43" s="124">
        <f t="shared" si="3"/>
        <v>31</v>
      </c>
      <c r="G43" s="124">
        <f t="shared" si="3"/>
        <v>17</v>
      </c>
      <c r="H43" s="124">
        <f t="shared" si="3"/>
        <v>100</v>
      </c>
      <c r="I43" s="124">
        <f t="shared" si="3"/>
        <v>195</v>
      </c>
      <c r="J43" s="124">
        <f t="shared" si="3"/>
        <v>59</v>
      </c>
      <c r="K43" s="124">
        <f t="shared" si="3"/>
        <v>33</v>
      </c>
      <c r="L43" s="124">
        <f t="shared" si="3"/>
        <v>4</v>
      </c>
      <c r="M43" s="124">
        <f t="shared" si="3"/>
        <v>31</v>
      </c>
    </row>
    <row r="44" spans="1:13" s="36" customFormat="1" ht="12.6" customHeight="1">
      <c r="A44" s="123"/>
      <c r="B44" s="50" t="s">
        <v>43</v>
      </c>
      <c r="C44" s="122">
        <v>4</v>
      </c>
      <c r="D44" s="120" t="s">
        <v>33</v>
      </c>
      <c r="E44" s="120" t="s">
        <v>33</v>
      </c>
      <c r="F44" s="121">
        <v>1</v>
      </c>
      <c r="G44" s="120" t="s">
        <v>33</v>
      </c>
      <c r="H44" s="120">
        <v>6</v>
      </c>
      <c r="I44" s="120">
        <v>9</v>
      </c>
      <c r="J44" s="120">
        <v>2</v>
      </c>
      <c r="K44" s="120">
        <v>1</v>
      </c>
      <c r="L44" s="120" t="s">
        <v>33</v>
      </c>
      <c r="M44" s="120" t="s">
        <v>33</v>
      </c>
    </row>
    <row r="45" spans="1:13" s="36" customFormat="1" ht="12.6" customHeight="1">
      <c r="A45" s="123"/>
      <c r="B45" s="50" t="s">
        <v>42</v>
      </c>
      <c r="C45" s="122">
        <v>16</v>
      </c>
      <c r="D45" s="120">
        <v>8</v>
      </c>
      <c r="E45" s="121">
        <v>3</v>
      </c>
      <c r="F45" s="121">
        <v>7</v>
      </c>
      <c r="G45" s="120">
        <v>2</v>
      </c>
      <c r="H45" s="120">
        <v>11</v>
      </c>
      <c r="I45" s="120">
        <v>21</v>
      </c>
      <c r="J45" s="120">
        <v>4</v>
      </c>
      <c r="K45" s="120" t="s">
        <v>33</v>
      </c>
      <c r="L45" s="120">
        <v>1</v>
      </c>
      <c r="M45" s="120">
        <v>3</v>
      </c>
    </row>
    <row r="46" spans="1:13" s="36" customFormat="1" ht="12.6" customHeight="1">
      <c r="A46" s="123"/>
      <c r="B46" s="50" t="s">
        <v>41</v>
      </c>
      <c r="C46" s="122">
        <v>22</v>
      </c>
      <c r="D46" s="121">
        <v>14</v>
      </c>
      <c r="E46" s="121">
        <v>7</v>
      </c>
      <c r="F46" s="121">
        <v>5</v>
      </c>
      <c r="G46" s="120">
        <v>3</v>
      </c>
      <c r="H46" s="120">
        <v>15</v>
      </c>
      <c r="I46" s="120">
        <v>21</v>
      </c>
      <c r="J46" s="120">
        <v>9</v>
      </c>
      <c r="K46" s="120">
        <v>2</v>
      </c>
      <c r="L46" s="120">
        <v>2</v>
      </c>
      <c r="M46" s="120">
        <v>9</v>
      </c>
    </row>
    <row r="47" spans="1:13" s="36" customFormat="1" ht="12.6" customHeight="1">
      <c r="A47" s="123"/>
      <c r="B47" s="50" t="s">
        <v>40</v>
      </c>
      <c r="C47" s="122">
        <v>16</v>
      </c>
      <c r="D47" s="121">
        <v>5</v>
      </c>
      <c r="E47" s="120">
        <v>1</v>
      </c>
      <c r="F47" s="121">
        <v>3</v>
      </c>
      <c r="G47" s="120">
        <v>2</v>
      </c>
      <c r="H47" s="120">
        <v>10</v>
      </c>
      <c r="I47" s="120">
        <v>9</v>
      </c>
      <c r="J47" s="120">
        <v>4</v>
      </c>
      <c r="K47" s="120">
        <v>3</v>
      </c>
      <c r="L47" s="120" t="s">
        <v>33</v>
      </c>
      <c r="M47" s="120">
        <v>5</v>
      </c>
    </row>
    <row r="48" spans="1:13" s="36" customFormat="1" ht="12.6" customHeight="1">
      <c r="A48" s="51"/>
      <c r="B48" s="50" t="s">
        <v>143</v>
      </c>
      <c r="C48" s="122">
        <v>14</v>
      </c>
      <c r="D48" s="121">
        <v>6</v>
      </c>
      <c r="E48" s="121">
        <v>6</v>
      </c>
      <c r="F48" s="121">
        <v>1</v>
      </c>
      <c r="G48" s="120">
        <v>1</v>
      </c>
      <c r="H48" s="120">
        <v>17</v>
      </c>
      <c r="I48" s="120">
        <v>11</v>
      </c>
      <c r="J48" s="120">
        <v>7</v>
      </c>
      <c r="K48" s="120">
        <v>1</v>
      </c>
      <c r="L48" s="120" t="s">
        <v>33</v>
      </c>
      <c r="M48" s="120" t="s">
        <v>33</v>
      </c>
    </row>
    <row r="49" spans="1:13" s="36" customFormat="1" ht="12.6" customHeight="1">
      <c r="A49" s="51"/>
      <c r="B49" s="50" t="s">
        <v>38</v>
      </c>
      <c r="C49" s="122">
        <v>15</v>
      </c>
      <c r="D49" s="120">
        <v>9</v>
      </c>
      <c r="E49" s="120">
        <v>7</v>
      </c>
      <c r="F49" s="121">
        <v>2</v>
      </c>
      <c r="G49" s="120">
        <v>2</v>
      </c>
      <c r="H49" s="120">
        <v>5</v>
      </c>
      <c r="I49" s="120">
        <v>24</v>
      </c>
      <c r="J49" s="120">
        <v>6</v>
      </c>
      <c r="K49" s="120">
        <v>3</v>
      </c>
      <c r="L49" s="120">
        <v>1</v>
      </c>
      <c r="M49" s="120" t="s">
        <v>33</v>
      </c>
    </row>
    <row r="50" spans="1:13" s="36" customFormat="1" ht="12.6" customHeight="1">
      <c r="A50" s="51"/>
      <c r="B50" s="50" t="s">
        <v>37</v>
      </c>
      <c r="C50" s="122">
        <v>26</v>
      </c>
      <c r="D50" s="121">
        <v>8</v>
      </c>
      <c r="E50" s="121">
        <v>6</v>
      </c>
      <c r="F50" s="121">
        <v>5</v>
      </c>
      <c r="G50" s="120">
        <v>3</v>
      </c>
      <c r="H50" s="120">
        <v>10</v>
      </c>
      <c r="I50" s="120">
        <v>27</v>
      </c>
      <c r="J50" s="120">
        <v>7</v>
      </c>
      <c r="K50" s="120">
        <v>3</v>
      </c>
      <c r="L50" s="120" t="s">
        <v>33</v>
      </c>
      <c r="M50" s="120">
        <v>4</v>
      </c>
    </row>
    <row r="51" spans="1:13" s="36" customFormat="1" ht="12.6" customHeight="1">
      <c r="A51" s="51"/>
      <c r="B51" s="50" t="s">
        <v>36</v>
      </c>
      <c r="C51" s="122">
        <v>33</v>
      </c>
      <c r="D51" s="121">
        <v>12</v>
      </c>
      <c r="E51" s="120">
        <v>27</v>
      </c>
      <c r="F51" s="121">
        <v>7</v>
      </c>
      <c r="G51" s="120">
        <v>3</v>
      </c>
      <c r="H51" s="120">
        <v>16</v>
      </c>
      <c r="I51" s="120">
        <v>49</v>
      </c>
      <c r="J51" s="120">
        <v>11</v>
      </c>
      <c r="K51" s="120">
        <v>14</v>
      </c>
      <c r="L51" s="120" t="s">
        <v>33</v>
      </c>
      <c r="M51" s="120">
        <v>4</v>
      </c>
    </row>
    <row r="52" spans="1:13" s="36" customFormat="1" ht="12.6" customHeight="1">
      <c r="A52" s="51"/>
      <c r="B52" s="50" t="s">
        <v>35</v>
      </c>
      <c r="C52" s="122">
        <v>12</v>
      </c>
      <c r="D52" s="121">
        <v>2</v>
      </c>
      <c r="E52" s="121">
        <v>4</v>
      </c>
      <c r="F52" s="121" t="s">
        <v>33</v>
      </c>
      <c r="G52" s="121">
        <v>1</v>
      </c>
      <c r="H52" s="121">
        <v>9</v>
      </c>
      <c r="I52" s="120">
        <v>15</v>
      </c>
      <c r="J52" s="120">
        <v>6</v>
      </c>
      <c r="K52" s="121">
        <v>2</v>
      </c>
      <c r="L52" s="120" t="s">
        <v>33</v>
      </c>
      <c r="M52" s="120" t="s">
        <v>33</v>
      </c>
    </row>
    <row r="53" spans="1:13" s="36" customFormat="1" ht="12.6" customHeight="1" thickBot="1">
      <c r="A53" s="46"/>
      <c r="B53" s="45" t="s">
        <v>34</v>
      </c>
      <c r="C53" s="119">
        <v>5</v>
      </c>
      <c r="D53" s="118">
        <v>2</v>
      </c>
      <c r="E53" s="118">
        <v>1</v>
      </c>
      <c r="F53" s="118" t="s">
        <v>33</v>
      </c>
      <c r="G53" s="118" t="s">
        <v>33</v>
      </c>
      <c r="H53" s="118">
        <v>1</v>
      </c>
      <c r="I53" s="118">
        <v>9</v>
      </c>
      <c r="J53" s="118">
        <v>3</v>
      </c>
      <c r="K53" s="118">
        <v>4</v>
      </c>
      <c r="L53" s="118" t="s">
        <v>33</v>
      </c>
      <c r="M53" s="118">
        <v>6</v>
      </c>
    </row>
    <row r="54" spans="1:13" s="39" customFormat="1" ht="13.9" customHeight="1">
      <c r="A54" s="39" t="s">
        <v>142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9" customFormat="1" ht="13.9" customHeight="1">
      <c r="A55" s="39" t="s">
        <v>141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9" customFormat="1" ht="13.9" customHeight="1">
      <c r="A56" s="39" t="s">
        <v>140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9" customFormat="1" ht="13.9" customHeight="1">
      <c r="A57" s="39" t="s">
        <v>139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9" customFormat="1" ht="13.9" customHeight="1">
      <c r="A58" s="39" t="s">
        <v>138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9" customFormat="1" ht="13.9" customHeight="1"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</sheetData>
  <mergeCells count="28">
    <mergeCell ref="A6:B6"/>
    <mergeCell ref="A1:M1"/>
    <mergeCell ref="A3:B4"/>
    <mergeCell ref="C3:C4"/>
    <mergeCell ref="D3:M3"/>
    <mergeCell ref="A5:B5"/>
    <mergeCell ref="A7:B7"/>
    <mergeCell ref="A8:B8"/>
    <mergeCell ref="A9:B9"/>
    <mergeCell ref="A20:B21"/>
    <mergeCell ref="C20:F20"/>
    <mergeCell ref="J37:L37"/>
    <mergeCell ref="M37:M38"/>
    <mergeCell ref="A39:B39"/>
    <mergeCell ref="J20:L20"/>
    <mergeCell ref="M20:M21"/>
    <mergeCell ref="A22:B22"/>
    <mergeCell ref="A23:B23"/>
    <mergeCell ref="A24:B24"/>
    <mergeCell ref="A25:B25"/>
    <mergeCell ref="G20:I20"/>
    <mergeCell ref="C37:I37"/>
    <mergeCell ref="A40:B40"/>
    <mergeCell ref="A41:B41"/>
    <mergeCell ref="A42:B42"/>
    <mergeCell ref="A43:B43"/>
    <mergeCell ref="A26:B26"/>
    <mergeCell ref="A37:B38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" style="93" customWidth="1"/>
    <col min="2" max="9" width="7.125" style="93" customWidth="1"/>
    <col min="10" max="12" width="7.125" style="95" customWidth="1"/>
    <col min="13" max="15" width="7.125" style="93" customWidth="1"/>
    <col min="16" max="16" width="7.125" style="94" customWidth="1"/>
    <col min="17" max="16384" width="8.875" style="93"/>
  </cols>
  <sheetData>
    <row r="1" spans="1:19" s="115" customFormat="1" ht="19.899999999999999" customHeight="1">
      <c r="A1" s="368" t="s">
        <v>137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19" s="96" customFormat="1" ht="13.9" customHeight="1" thickBot="1">
      <c r="J2" s="98"/>
      <c r="K2" s="98"/>
      <c r="L2" s="98"/>
      <c r="P2" s="97"/>
    </row>
    <row r="3" spans="1:19" s="112" customFormat="1" ht="13.9" customHeight="1">
      <c r="A3" s="359" t="s">
        <v>61</v>
      </c>
      <c r="B3" s="360"/>
      <c r="C3" s="374" t="s">
        <v>136</v>
      </c>
      <c r="D3" s="375" t="s">
        <v>135</v>
      </c>
      <c r="E3" s="376"/>
      <c r="F3" s="359"/>
      <c r="G3" s="375" t="s">
        <v>134</v>
      </c>
      <c r="H3" s="376"/>
      <c r="I3" s="376"/>
      <c r="J3" s="376"/>
      <c r="K3" s="376"/>
      <c r="L3" s="376"/>
      <c r="M3" s="376"/>
      <c r="N3" s="376"/>
      <c r="O3" s="376"/>
      <c r="P3" s="376"/>
    </row>
    <row r="4" spans="1:19" s="112" customFormat="1" ht="13.9" customHeight="1">
      <c r="A4" s="361"/>
      <c r="B4" s="362"/>
      <c r="C4" s="357"/>
      <c r="D4" s="356" t="s">
        <v>133</v>
      </c>
      <c r="E4" s="356" t="s">
        <v>132</v>
      </c>
      <c r="F4" s="356" t="s">
        <v>131</v>
      </c>
      <c r="G4" s="356" t="s">
        <v>130</v>
      </c>
      <c r="H4" s="363" t="s">
        <v>129</v>
      </c>
      <c r="I4" s="364"/>
      <c r="J4" s="364"/>
      <c r="K4" s="365"/>
      <c r="L4" s="366" t="s">
        <v>128</v>
      </c>
      <c r="M4" s="367"/>
      <c r="N4" s="367"/>
      <c r="O4" s="361"/>
      <c r="P4" s="369" t="s">
        <v>127</v>
      </c>
    </row>
    <row r="5" spans="1:19" s="112" customFormat="1" ht="6" customHeight="1">
      <c r="A5" s="361"/>
      <c r="B5" s="362"/>
      <c r="C5" s="357"/>
      <c r="D5" s="357"/>
      <c r="E5" s="357"/>
      <c r="F5" s="357"/>
      <c r="G5" s="357"/>
      <c r="H5" s="356" t="s">
        <v>124</v>
      </c>
      <c r="I5" s="372" t="s">
        <v>126</v>
      </c>
      <c r="J5" s="114"/>
      <c r="K5" s="356" t="s">
        <v>125</v>
      </c>
      <c r="L5" s="356" t="s">
        <v>124</v>
      </c>
      <c r="M5" s="369" t="s">
        <v>123</v>
      </c>
      <c r="N5" s="114"/>
      <c r="O5" s="356" t="s">
        <v>122</v>
      </c>
      <c r="P5" s="370"/>
    </row>
    <row r="6" spans="1:19" s="112" customFormat="1" ht="24" customHeight="1">
      <c r="A6" s="361"/>
      <c r="B6" s="362"/>
      <c r="C6" s="358"/>
      <c r="D6" s="358"/>
      <c r="E6" s="358"/>
      <c r="F6" s="358"/>
      <c r="G6" s="358"/>
      <c r="H6" s="358"/>
      <c r="I6" s="373"/>
      <c r="J6" s="113" t="s">
        <v>121</v>
      </c>
      <c r="K6" s="358"/>
      <c r="L6" s="358"/>
      <c r="M6" s="371"/>
      <c r="N6" s="113" t="s">
        <v>120</v>
      </c>
      <c r="O6" s="358"/>
      <c r="P6" s="371"/>
    </row>
    <row r="7" spans="1:19" s="112" customFormat="1" ht="15" customHeight="1">
      <c r="A7" s="355" t="s">
        <v>119</v>
      </c>
      <c r="B7" s="355"/>
      <c r="C7" s="110">
        <v>8698</v>
      </c>
      <c r="D7" s="108">
        <v>1405</v>
      </c>
      <c r="E7" s="108">
        <v>10944</v>
      </c>
      <c r="F7" s="108">
        <v>9539</v>
      </c>
      <c r="G7" s="108">
        <v>7293</v>
      </c>
      <c r="H7" s="108">
        <v>76517</v>
      </c>
      <c r="I7" s="108">
        <v>57289</v>
      </c>
      <c r="J7" s="109">
        <v>39697</v>
      </c>
      <c r="K7" s="108">
        <v>19228</v>
      </c>
      <c r="L7" s="108">
        <v>68634</v>
      </c>
      <c r="M7" s="108">
        <v>49406</v>
      </c>
      <c r="N7" s="109">
        <v>33625</v>
      </c>
      <c r="O7" s="108">
        <v>19228</v>
      </c>
      <c r="P7" s="108">
        <v>-590</v>
      </c>
    </row>
    <row r="8" spans="1:19" ht="15" customHeight="1">
      <c r="A8" s="353" t="s">
        <v>47</v>
      </c>
      <c r="B8" s="353"/>
      <c r="C8" s="110">
        <v>7297</v>
      </c>
      <c r="D8" s="108">
        <v>985</v>
      </c>
      <c r="E8" s="108">
        <v>10573</v>
      </c>
      <c r="F8" s="108">
        <v>9588</v>
      </c>
      <c r="G8" s="108">
        <v>6312</v>
      </c>
      <c r="H8" s="108">
        <v>75152</v>
      </c>
      <c r="I8" s="108">
        <v>56414</v>
      </c>
      <c r="J8" s="109">
        <v>39627</v>
      </c>
      <c r="K8" s="108">
        <v>18738</v>
      </c>
      <c r="L8" s="108">
        <v>68536</v>
      </c>
      <c r="M8" s="108">
        <v>49798</v>
      </c>
      <c r="N8" s="109">
        <v>33946</v>
      </c>
      <c r="O8" s="108">
        <v>18738</v>
      </c>
      <c r="P8" s="108">
        <v>-304</v>
      </c>
    </row>
    <row r="9" spans="1:19" ht="15" customHeight="1">
      <c r="A9" s="353" t="s">
        <v>118</v>
      </c>
      <c r="B9" s="353"/>
      <c r="C9" s="110">
        <v>9597</v>
      </c>
      <c r="D9" s="108">
        <v>1007</v>
      </c>
      <c r="E9" s="108">
        <v>10938</v>
      </c>
      <c r="F9" s="108">
        <v>9931</v>
      </c>
      <c r="G9" s="108">
        <v>8590</v>
      </c>
      <c r="H9" s="108">
        <v>78956</v>
      </c>
      <c r="I9" s="108">
        <v>60009</v>
      </c>
      <c r="J9" s="109">
        <v>41909</v>
      </c>
      <c r="K9" s="108">
        <v>18947</v>
      </c>
      <c r="L9" s="108">
        <v>70091</v>
      </c>
      <c r="M9" s="108">
        <v>51144</v>
      </c>
      <c r="N9" s="109">
        <v>35200</v>
      </c>
      <c r="O9" s="108">
        <v>18947</v>
      </c>
      <c r="P9" s="108">
        <v>-275</v>
      </c>
    </row>
    <row r="10" spans="1:19" ht="15" customHeight="1">
      <c r="A10" s="353" t="s">
        <v>117</v>
      </c>
      <c r="B10" s="353"/>
      <c r="C10" s="110">
        <v>10938</v>
      </c>
      <c r="D10" s="108">
        <v>555</v>
      </c>
      <c r="E10" s="108">
        <v>10772</v>
      </c>
      <c r="F10" s="108">
        <v>10217</v>
      </c>
      <c r="G10" s="108">
        <v>10383</v>
      </c>
      <c r="H10" s="108">
        <v>78601</v>
      </c>
      <c r="I10" s="108">
        <v>60267</v>
      </c>
      <c r="J10" s="109">
        <v>42146</v>
      </c>
      <c r="K10" s="108">
        <v>18334</v>
      </c>
      <c r="L10" s="108">
        <v>68120</v>
      </c>
      <c r="M10" s="108">
        <v>49786</v>
      </c>
      <c r="N10" s="109">
        <v>34145</v>
      </c>
      <c r="O10" s="108">
        <v>18334</v>
      </c>
      <c r="P10" s="108">
        <v>-98</v>
      </c>
    </row>
    <row r="11" spans="1:19" ht="15" customHeight="1">
      <c r="A11" s="353" t="s">
        <v>62</v>
      </c>
      <c r="B11" s="354"/>
      <c r="C11" s="110">
        <v>10602</v>
      </c>
      <c r="D11" s="108">
        <v>217</v>
      </c>
      <c r="E11" s="108">
        <v>10741</v>
      </c>
      <c r="F11" s="108">
        <v>10524</v>
      </c>
      <c r="G11" s="108">
        <v>10385</v>
      </c>
      <c r="H11" s="108">
        <v>81283</v>
      </c>
      <c r="I11" s="108">
        <v>62017</v>
      </c>
      <c r="J11" s="109">
        <v>43394</v>
      </c>
      <c r="K11" s="108">
        <v>19266</v>
      </c>
      <c r="L11" s="108">
        <v>70676</v>
      </c>
      <c r="M11" s="108">
        <v>51410</v>
      </c>
      <c r="N11" s="109">
        <v>35207</v>
      </c>
      <c r="O11" s="108">
        <v>19266</v>
      </c>
      <c r="P11" s="108">
        <v>-222</v>
      </c>
    </row>
    <row r="12" spans="1:19" ht="15" customHeight="1">
      <c r="A12" s="94"/>
      <c r="B12" s="111" t="s">
        <v>43</v>
      </c>
      <c r="C12" s="110">
        <v>666</v>
      </c>
      <c r="D12" s="108">
        <v>-100</v>
      </c>
      <c r="E12" s="108">
        <v>728</v>
      </c>
      <c r="F12" s="108">
        <v>828</v>
      </c>
      <c r="G12" s="108">
        <v>766</v>
      </c>
      <c r="H12" s="108">
        <v>4568</v>
      </c>
      <c r="I12" s="108">
        <v>3019</v>
      </c>
      <c r="J12" s="109">
        <v>1825</v>
      </c>
      <c r="K12" s="108">
        <v>1549</v>
      </c>
      <c r="L12" s="108">
        <v>3822</v>
      </c>
      <c r="M12" s="108">
        <v>2770</v>
      </c>
      <c r="N12" s="109">
        <v>1634</v>
      </c>
      <c r="O12" s="108">
        <v>1052</v>
      </c>
      <c r="P12" s="108">
        <v>20</v>
      </c>
    </row>
    <row r="13" spans="1:19" ht="15" customHeight="1">
      <c r="A13" s="94"/>
      <c r="B13" s="111" t="s">
        <v>42</v>
      </c>
      <c r="C13" s="110">
        <v>425</v>
      </c>
      <c r="D13" s="108">
        <v>79</v>
      </c>
      <c r="E13" s="108">
        <v>1241</v>
      </c>
      <c r="F13" s="108">
        <v>1162</v>
      </c>
      <c r="G13" s="108">
        <v>346</v>
      </c>
      <c r="H13" s="108">
        <v>9203</v>
      </c>
      <c r="I13" s="108">
        <v>7306</v>
      </c>
      <c r="J13" s="109">
        <v>5022</v>
      </c>
      <c r="K13" s="108">
        <v>1897</v>
      </c>
      <c r="L13" s="108">
        <v>8860</v>
      </c>
      <c r="M13" s="108">
        <v>6738</v>
      </c>
      <c r="N13" s="109">
        <v>4300</v>
      </c>
      <c r="O13" s="108">
        <v>2122</v>
      </c>
      <c r="P13" s="108">
        <v>3</v>
      </c>
      <c r="S13" s="94"/>
    </row>
    <row r="14" spans="1:19" ht="15" customHeight="1">
      <c r="A14" s="94"/>
      <c r="B14" s="111" t="s">
        <v>41</v>
      </c>
      <c r="C14" s="110">
        <v>1120</v>
      </c>
      <c r="D14" s="108">
        <v>-26</v>
      </c>
      <c r="E14" s="108">
        <v>1034</v>
      </c>
      <c r="F14" s="108">
        <v>1060</v>
      </c>
      <c r="G14" s="108">
        <v>1146</v>
      </c>
      <c r="H14" s="108">
        <v>9160</v>
      </c>
      <c r="I14" s="108">
        <v>6822</v>
      </c>
      <c r="J14" s="109">
        <v>5213</v>
      </c>
      <c r="K14" s="108">
        <v>2338</v>
      </c>
      <c r="L14" s="108">
        <v>8014</v>
      </c>
      <c r="M14" s="108">
        <v>5733</v>
      </c>
      <c r="N14" s="109">
        <v>4277</v>
      </c>
      <c r="O14" s="108">
        <v>2281</v>
      </c>
      <c r="P14" s="108">
        <v>0</v>
      </c>
    </row>
    <row r="15" spans="1:19" ht="15" customHeight="1">
      <c r="A15" s="94"/>
      <c r="B15" s="111" t="s">
        <v>40</v>
      </c>
      <c r="C15" s="110">
        <v>280</v>
      </c>
      <c r="D15" s="108">
        <v>-377</v>
      </c>
      <c r="E15" s="108">
        <v>1114</v>
      </c>
      <c r="F15" s="108">
        <v>1491</v>
      </c>
      <c r="G15" s="108">
        <v>657</v>
      </c>
      <c r="H15" s="108">
        <v>7784</v>
      </c>
      <c r="I15" s="108">
        <v>5713</v>
      </c>
      <c r="J15" s="109">
        <v>3772</v>
      </c>
      <c r="K15" s="108">
        <v>2071</v>
      </c>
      <c r="L15" s="108">
        <v>7046</v>
      </c>
      <c r="M15" s="108">
        <v>5305</v>
      </c>
      <c r="N15" s="109">
        <v>3463</v>
      </c>
      <c r="O15" s="108">
        <v>1741</v>
      </c>
      <c r="P15" s="108">
        <v>-81</v>
      </c>
    </row>
    <row r="16" spans="1:19" ht="15" customHeight="1">
      <c r="A16" s="94"/>
      <c r="B16" s="111" t="s">
        <v>39</v>
      </c>
      <c r="C16" s="110">
        <v>572</v>
      </c>
      <c r="D16" s="108">
        <v>81</v>
      </c>
      <c r="E16" s="108">
        <v>862</v>
      </c>
      <c r="F16" s="108">
        <v>781</v>
      </c>
      <c r="G16" s="108">
        <v>491</v>
      </c>
      <c r="H16" s="108">
        <v>7241</v>
      </c>
      <c r="I16" s="108">
        <v>5241</v>
      </c>
      <c r="J16" s="109">
        <v>4019</v>
      </c>
      <c r="K16" s="108">
        <v>2000</v>
      </c>
      <c r="L16" s="108">
        <v>6715</v>
      </c>
      <c r="M16" s="108">
        <v>4334</v>
      </c>
      <c r="N16" s="109">
        <v>3210</v>
      </c>
      <c r="O16" s="108">
        <v>2381</v>
      </c>
      <c r="P16" s="108">
        <v>-35</v>
      </c>
    </row>
    <row r="17" spans="1:16" ht="15" customHeight="1">
      <c r="A17" s="94"/>
      <c r="B17" s="111" t="s">
        <v>38</v>
      </c>
      <c r="C17" s="110">
        <v>-119</v>
      </c>
      <c r="D17" s="108">
        <v>-79</v>
      </c>
      <c r="E17" s="108">
        <v>689</v>
      </c>
      <c r="F17" s="108">
        <v>768</v>
      </c>
      <c r="G17" s="108">
        <v>-40</v>
      </c>
      <c r="H17" s="108">
        <v>5860</v>
      </c>
      <c r="I17" s="108">
        <v>4370</v>
      </c>
      <c r="J17" s="109">
        <v>3183</v>
      </c>
      <c r="K17" s="108">
        <v>1490</v>
      </c>
      <c r="L17" s="108">
        <v>5817</v>
      </c>
      <c r="M17" s="108">
        <v>4063</v>
      </c>
      <c r="N17" s="109">
        <v>2814</v>
      </c>
      <c r="O17" s="108">
        <v>1754</v>
      </c>
      <c r="P17" s="108">
        <v>-83</v>
      </c>
    </row>
    <row r="18" spans="1:16" ht="15" customHeight="1">
      <c r="A18" s="94"/>
      <c r="B18" s="111" t="s">
        <v>37</v>
      </c>
      <c r="C18" s="110">
        <v>1772</v>
      </c>
      <c r="D18" s="108">
        <v>332</v>
      </c>
      <c r="E18" s="108">
        <v>1469</v>
      </c>
      <c r="F18" s="108">
        <v>1137</v>
      </c>
      <c r="G18" s="108">
        <v>1440</v>
      </c>
      <c r="H18" s="108">
        <v>11255</v>
      </c>
      <c r="I18" s="108">
        <v>8772</v>
      </c>
      <c r="J18" s="109">
        <v>6734</v>
      </c>
      <c r="K18" s="108">
        <v>2483</v>
      </c>
      <c r="L18" s="108">
        <v>9806</v>
      </c>
      <c r="M18" s="108">
        <v>6787</v>
      </c>
      <c r="N18" s="109">
        <v>5287</v>
      </c>
      <c r="O18" s="108">
        <v>3019</v>
      </c>
      <c r="P18" s="108">
        <v>-9</v>
      </c>
    </row>
    <row r="19" spans="1:16" ht="15" customHeight="1">
      <c r="A19" s="94"/>
      <c r="B19" s="111" t="s">
        <v>36</v>
      </c>
      <c r="C19" s="110">
        <v>3417</v>
      </c>
      <c r="D19" s="108">
        <v>584</v>
      </c>
      <c r="E19" s="108">
        <v>1776</v>
      </c>
      <c r="F19" s="108">
        <v>1192</v>
      </c>
      <c r="G19" s="108">
        <v>2833</v>
      </c>
      <c r="H19" s="108">
        <v>14050</v>
      </c>
      <c r="I19" s="108">
        <v>11433</v>
      </c>
      <c r="J19" s="109">
        <v>8114</v>
      </c>
      <c r="K19" s="108">
        <v>2617</v>
      </c>
      <c r="L19" s="108">
        <v>11124</v>
      </c>
      <c r="M19" s="108">
        <v>8640</v>
      </c>
      <c r="N19" s="109">
        <v>6016</v>
      </c>
      <c r="O19" s="108">
        <v>2484</v>
      </c>
      <c r="P19" s="108">
        <v>-93</v>
      </c>
    </row>
    <row r="20" spans="1:16" ht="15" customHeight="1">
      <c r="A20" s="94"/>
      <c r="B20" s="111" t="s">
        <v>35</v>
      </c>
      <c r="C20" s="110">
        <v>2330</v>
      </c>
      <c r="D20" s="108">
        <v>268</v>
      </c>
      <c r="E20" s="108">
        <v>1172</v>
      </c>
      <c r="F20" s="108">
        <v>904</v>
      </c>
      <c r="G20" s="108">
        <v>2062</v>
      </c>
      <c r="H20" s="108">
        <v>7592</v>
      </c>
      <c r="I20" s="108">
        <v>5739</v>
      </c>
      <c r="J20" s="109">
        <v>3442</v>
      </c>
      <c r="K20" s="108">
        <v>1853</v>
      </c>
      <c r="L20" s="108">
        <v>5581</v>
      </c>
      <c r="M20" s="108">
        <v>3967</v>
      </c>
      <c r="N20" s="109">
        <v>2574</v>
      </c>
      <c r="O20" s="108">
        <v>1614</v>
      </c>
      <c r="P20" s="108">
        <v>51</v>
      </c>
    </row>
    <row r="21" spans="1:16" ht="15" customHeight="1" thickBot="1">
      <c r="A21" s="107"/>
      <c r="B21" s="106" t="s">
        <v>34</v>
      </c>
      <c r="C21" s="105">
        <v>139</v>
      </c>
      <c r="D21" s="103">
        <v>-545</v>
      </c>
      <c r="E21" s="103">
        <v>656</v>
      </c>
      <c r="F21" s="103">
        <v>1201</v>
      </c>
      <c r="G21" s="103">
        <v>684</v>
      </c>
      <c r="H21" s="103">
        <v>4570</v>
      </c>
      <c r="I21" s="103">
        <v>3602</v>
      </c>
      <c r="J21" s="104">
        <v>2070</v>
      </c>
      <c r="K21" s="103">
        <v>968</v>
      </c>
      <c r="L21" s="103">
        <v>3891</v>
      </c>
      <c r="M21" s="103">
        <v>3073</v>
      </c>
      <c r="N21" s="104">
        <v>1632</v>
      </c>
      <c r="O21" s="103">
        <v>818</v>
      </c>
      <c r="P21" s="103">
        <v>5</v>
      </c>
    </row>
    <row r="22" spans="1:16" s="99" customFormat="1" ht="13.9" customHeight="1">
      <c r="A22" s="102" t="s">
        <v>116</v>
      </c>
      <c r="B22" s="101"/>
      <c r="C22" s="101"/>
      <c r="D22" s="101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1:16" s="99" customFormat="1" ht="13.9" customHeight="1">
      <c r="A23" s="99" t="s">
        <v>115</v>
      </c>
    </row>
    <row r="24" spans="1:16" s="96" customFormat="1" ht="13.9" customHeight="1">
      <c r="A24" s="96" t="s">
        <v>114</v>
      </c>
      <c r="J24" s="98"/>
      <c r="K24" s="98"/>
      <c r="L24" s="98"/>
      <c r="P24" s="97"/>
    </row>
    <row r="25" spans="1:16" s="96" customFormat="1" ht="13.5" customHeight="1">
      <c r="A25" s="96" t="s">
        <v>113</v>
      </c>
      <c r="J25" s="98"/>
      <c r="K25" s="98"/>
      <c r="L25" s="98"/>
      <c r="P25" s="97"/>
    </row>
  </sheetData>
  <mergeCells count="23">
    <mergeCell ref="L4:O4"/>
    <mergeCell ref="L5:L6"/>
    <mergeCell ref="H5:H6"/>
    <mergeCell ref="A1:P1"/>
    <mergeCell ref="P4:P6"/>
    <mergeCell ref="I5:I6"/>
    <mergeCell ref="K5:K6"/>
    <mergeCell ref="M5:M6"/>
    <mergeCell ref="C3:C6"/>
    <mergeCell ref="D3:F3"/>
    <mergeCell ref="E4:E6"/>
    <mergeCell ref="O5:O6"/>
    <mergeCell ref="G3:P3"/>
    <mergeCell ref="G4:G6"/>
    <mergeCell ref="F4:F6"/>
    <mergeCell ref="A3:B6"/>
    <mergeCell ref="D4:D6"/>
    <mergeCell ref="H4:K4"/>
    <mergeCell ref="A11:B11"/>
    <mergeCell ref="A10:B10"/>
    <mergeCell ref="A9:B9"/>
    <mergeCell ref="A7:B7"/>
    <mergeCell ref="A8:B8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.375" style="36" customWidth="1"/>
    <col min="2" max="2" width="7.25" style="36" customWidth="1"/>
    <col min="3" max="3" width="6.25" style="36" customWidth="1"/>
    <col min="4" max="5" width="5.625" style="36" customWidth="1"/>
    <col min="6" max="6" width="6.25" style="36" customWidth="1"/>
    <col min="7" max="8" width="5.625" style="36" customWidth="1"/>
    <col min="9" max="10" width="6.75" style="37" customWidth="1"/>
    <col min="11" max="13" width="5.625" style="36" customWidth="1"/>
    <col min="14" max="15" width="6.25" style="51" customWidth="1"/>
    <col min="16" max="16" width="6.75" style="51" customWidth="1"/>
    <col min="17" max="16384" width="8.875" style="36"/>
  </cols>
  <sheetData>
    <row r="1" spans="1:16" s="65" customFormat="1" ht="19.899999999999999" customHeight="1">
      <c r="A1" s="381" t="s">
        <v>112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s="39" customFormat="1" ht="13.9" customHeight="1" thickBot="1">
      <c r="I2" s="64"/>
      <c r="J2" s="64"/>
      <c r="N2" s="42"/>
      <c r="O2" s="42"/>
      <c r="P2" s="42"/>
    </row>
    <row r="3" spans="1:16" s="52" customFormat="1" ht="13.9" customHeight="1">
      <c r="A3" s="383" t="s">
        <v>61</v>
      </c>
      <c r="B3" s="377"/>
      <c r="C3" s="377" t="s">
        <v>111</v>
      </c>
      <c r="D3" s="377"/>
      <c r="E3" s="377"/>
      <c r="F3" s="377" t="s">
        <v>110</v>
      </c>
      <c r="G3" s="377"/>
      <c r="H3" s="377"/>
      <c r="I3" s="377" t="s">
        <v>109</v>
      </c>
      <c r="J3" s="377" t="s">
        <v>108</v>
      </c>
      <c r="K3" s="377" t="s">
        <v>107</v>
      </c>
      <c r="L3" s="377"/>
      <c r="M3" s="377"/>
      <c r="N3" s="377" t="s">
        <v>106</v>
      </c>
      <c r="O3" s="377" t="s">
        <v>105</v>
      </c>
      <c r="P3" s="92" t="s">
        <v>104</v>
      </c>
    </row>
    <row r="4" spans="1:16" s="52" customFormat="1" ht="13.9" customHeight="1">
      <c r="A4" s="384"/>
      <c r="B4" s="385"/>
      <c r="C4" s="91" t="s">
        <v>101</v>
      </c>
      <c r="D4" s="91" t="s">
        <v>103</v>
      </c>
      <c r="E4" s="91" t="s">
        <v>102</v>
      </c>
      <c r="F4" s="91" t="s">
        <v>101</v>
      </c>
      <c r="G4" s="91" t="s">
        <v>103</v>
      </c>
      <c r="H4" s="91" t="s">
        <v>102</v>
      </c>
      <c r="I4" s="378"/>
      <c r="J4" s="378"/>
      <c r="K4" s="91" t="s">
        <v>101</v>
      </c>
      <c r="L4" s="91" t="s">
        <v>100</v>
      </c>
      <c r="M4" s="91" t="s">
        <v>99</v>
      </c>
      <c r="N4" s="378"/>
      <c r="O4" s="378"/>
      <c r="P4" s="90" t="s">
        <v>98</v>
      </c>
    </row>
    <row r="5" spans="1:16" s="52" customFormat="1" ht="13.9" customHeight="1">
      <c r="A5" s="382" t="s">
        <v>48</v>
      </c>
      <c r="B5" s="382"/>
      <c r="C5" s="89">
        <v>10860</v>
      </c>
      <c r="D5" s="88">
        <v>5583</v>
      </c>
      <c r="E5" s="88">
        <v>5277</v>
      </c>
      <c r="F5" s="88">
        <v>9510</v>
      </c>
      <c r="G5" s="88">
        <v>5149</v>
      </c>
      <c r="H5" s="88">
        <v>4361</v>
      </c>
      <c r="I5" s="88">
        <v>1350</v>
      </c>
      <c r="J5" s="88">
        <v>16</v>
      </c>
      <c r="K5" s="88">
        <v>234</v>
      </c>
      <c r="L5" s="88">
        <v>105</v>
      </c>
      <c r="M5" s="88">
        <v>129</v>
      </c>
      <c r="N5" s="88">
        <v>6827</v>
      </c>
      <c r="O5" s="88">
        <v>2060</v>
      </c>
      <c r="P5" s="87">
        <v>1.33</v>
      </c>
    </row>
    <row r="6" spans="1:16" s="52" customFormat="1" ht="13.9" customHeight="1">
      <c r="A6" s="379" t="s">
        <v>97</v>
      </c>
      <c r="B6" s="379"/>
      <c r="C6" s="57">
        <v>10397</v>
      </c>
      <c r="D6" s="56">
        <v>5410</v>
      </c>
      <c r="E6" s="56">
        <v>4987</v>
      </c>
      <c r="F6" s="56">
        <v>9578</v>
      </c>
      <c r="G6" s="56">
        <v>5169</v>
      </c>
      <c r="H6" s="56">
        <v>4409</v>
      </c>
      <c r="I6" s="56">
        <v>819</v>
      </c>
      <c r="J6" s="56">
        <v>17</v>
      </c>
      <c r="K6" s="56">
        <v>225</v>
      </c>
      <c r="L6" s="56">
        <v>96</v>
      </c>
      <c r="M6" s="56">
        <v>129</v>
      </c>
      <c r="N6" s="56">
        <v>6639</v>
      </c>
      <c r="O6" s="56">
        <v>2030</v>
      </c>
      <c r="P6" s="86">
        <v>1.29</v>
      </c>
    </row>
    <row r="7" spans="1:16" s="52" customFormat="1" ht="13.9" customHeight="1">
      <c r="A7" s="379" t="s">
        <v>46</v>
      </c>
      <c r="B7" s="379"/>
      <c r="C7" s="57">
        <v>10735</v>
      </c>
      <c r="D7" s="56">
        <v>5506</v>
      </c>
      <c r="E7" s="56">
        <v>5229</v>
      </c>
      <c r="F7" s="56">
        <v>9875</v>
      </c>
      <c r="G7" s="56">
        <v>5423</v>
      </c>
      <c r="H7" s="56">
        <v>4452</v>
      </c>
      <c r="I7" s="56">
        <v>860</v>
      </c>
      <c r="J7" s="56">
        <v>22</v>
      </c>
      <c r="K7" s="56">
        <v>231</v>
      </c>
      <c r="L7" s="56">
        <v>108</v>
      </c>
      <c r="M7" s="56">
        <v>123</v>
      </c>
      <c r="N7" s="56">
        <v>6692</v>
      </c>
      <c r="O7" s="56">
        <v>2038</v>
      </c>
      <c r="P7" s="86">
        <v>1.39</v>
      </c>
    </row>
    <row r="8" spans="1:16" s="52" customFormat="1" ht="13.9" customHeight="1">
      <c r="A8" s="379" t="s">
        <v>96</v>
      </c>
      <c r="B8" s="379"/>
      <c r="C8" s="55">
        <v>10549</v>
      </c>
      <c r="D8" s="54">
        <v>5631</v>
      </c>
      <c r="E8" s="54">
        <v>4918</v>
      </c>
      <c r="F8" s="54">
        <v>10177</v>
      </c>
      <c r="G8" s="54">
        <v>5481</v>
      </c>
      <c r="H8" s="54">
        <v>4696</v>
      </c>
      <c r="I8" s="54">
        <v>372</v>
      </c>
      <c r="J8" s="54">
        <v>30</v>
      </c>
      <c r="K8" s="54">
        <v>216</v>
      </c>
      <c r="L8" s="54">
        <v>122</v>
      </c>
      <c r="M8" s="54">
        <v>94</v>
      </c>
      <c r="N8" s="54">
        <v>6682</v>
      </c>
      <c r="O8" s="54">
        <v>1965</v>
      </c>
      <c r="P8" s="85">
        <v>1.38</v>
      </c>
    </row>
    <row r="9" spans="1:16" s="52" customFormat="1" ht="13.9" customHeight="1">
      <c r="A9" s="379" t="s">
        <v>62</v>
      </c>
      <c r="B9" s="380"/>
      <c r="C9" s="73">
        <v>10520</v>
      </c>
      <c r="D9" s="73">
        <v>5315</v>
      </c>
      <c r="E9" s="73">
        <v>5205</v>
      </c>
      <c r="F9" s="73">
        <v>10451</v>
      </c>
      <c r="G9" s="73">
        <v>5628</v>
      </c>
      <c r="H9" s="73">
        <v>4823</v>
      </c>
      <c r="I9" s="52">
        <v>69</v>
      </c>
      <c r="J9" s="52">
        <v>13</v>
      </c>
      <c r="K9" s="52">
        <v>219</v>
      </c>
      <c r="L9" s="52">
        <v>111</v>
      </c>
      <c r="M9" s="52">
        <v>108</v>
      </c>
      <c r="N9" s="73">
        <v>6804</v>
      </c>
      <c r="O9" s="73">
        <v>1971</v>
      </c>
      <c r="P9" s="52">
        <v>1.38</v>
      </c>
    </row>
    <row r="10" spans="1:16" ht="13.9" customHeight="1">
      <c r="A10" s="51"/>
      <c r="B10" s="50" t="s">
        <v>43</v>
      </c>
      <c r="C10" s="84">
        <v>717</v>
      </c>
      <c r="D10" s="82">
        <v>356</v>
      </c>
      <c r="E10" s="82">
        <v>361</v>
      </c>
      <c r="F10" s="82">
        <v>815</v>
      </c>
      <c r="G10" s="82">
        <v>456</v>
      </c>
      <c r="H10" s="82">
        <v>359</v>
      </c>
      <c r="I10" s="83">
        <v>-98</v>
      </c>
      <c r="J10" s="82">
        <v>1</v>
      </c>
      <c r="K10" s="82">
        <v>11</v>
      </c>
      <c r="L10" s="82">
        <v>6</v>
      </c>
      <c r="M10" s="82">
        <v>5</v>
      </c>
      <c r="N10" s="82">
        <v>448</v>
      </c>
      <c r="O10" s="82">
        <v>152</v>
      </c>
      <c r="P10" s="81" t="s">
        <v>33</v>
      </c>
    </row>
    <row r="11" spans="1:16" ht="13.9" customHeight="1">
      <c r="A11" s="51"/>
      <c r="B11" s="50" t="s">
        <v>42</v>
      </c>
      <c r="C11" s="72">
        <v>1219</v>
      </c>
      <c r="D11" s="82">
        <v>576</v>
      </c>
      <c r="E11" s="82">
        <v>643</v>
      </c>
      <c r="F11" s="71">
        <v>1148</v>
      </c>
      <c r="G11" s="82">
        <v>609</v>
      </c>
      <c r="H11" s="82">
        <v>539</v>
      </c>
      <c r="I11" s="83">
        <v>71</v>
      </c>
      <c r="J11" s="82" t="s">
        <v>33</v>
      </c>
      <c r="K11" s="82">
        <v>24</v>
      </c>
      <c r="L11" s="82">
        <v>11</v>
      </c>
      <c r="M11" s="82">
        <v>13</v>
      </c>
      <c r="N11" s="82">
        <v>806</v>
      </c>
      <c r="O11" s="82">
        <v>221</v>
      </c>
      <c r="P11" s="81" t="s">
        <v>33</v>
      </c>
    </row>
    <row r="12" spans="1:16" ht="13.9" customHeight="1">
      <c r="A12" s="51"/>
      <c r="B12" s="50" t="s">
        <v>41</v>
      </c>
      <c r="C12" s="84">
        <v>999</v>
      </c>
      <c r="D12" s="82">
        <v>506</v>
      </c>
      <c r="E12" s="82">
        <v>493</v>
      </c>
      <c r="F12" s="71">
        <v>1050</v>
      </c>
      <c r="G12" s="82">
        <v>561</v>
      </c>
      <c r="H12" s="82">
        <v>489</v>
      </c>
      <c r="I12" s="83">
        <v>-51</v>
      </c>
      <c r="J12" s="82">
        <v>3</v>
      </c>
      <c r="K12" s="82">
        <v>21</v>
      </c>
      <c r="L12" s="82">
        <v>7</v>
      </c>
      <c r="M12" s="82">
        <v>14</v>
      </c>
      <c r="N12" s="82">
        <v>736</v>
      </c>
      <c r="O12" s="82">
        <v>194</v>
      </c>
      <c r="P12" s="81" t="s">
        <v>33</v>
      </c>
    </row>
    <row r="13" spans="1:16" ht="13.9" customHeight="1">
      <c r="A13" s="51"/>
      <c r="B13" s="50" t="s">
        <v>40</v>
      </c>
      <c r="C13" s="72">
        <v>1080</v>
      </c>
      <c r="D13" s="82">
        <v>546</v>
      </c>
      <c r="E13" s="82">
        <v>534</v>
      </c>
      <c r="F13" s="71">
        <v>1485</v>
      </c>
      <c r="G13" s="82">
        <v>780</v>
      </c>
      <c r="H13" s="82">
        <v>705</v>
      </c>
      <c r="I13" s="83">
        <v>-405</v>
      </c>
      <c r="J13" s="82">
        <v>4</v>
      </c>
      <c r="K13" s="82">
        <v>22</v>
      </c>
      <c r="L13" s="82">
        <v>10</v>
      </c>
      <c r="M13" s="82">
        <v>12</v>
      </c>
      <c r="N13" s="82">
        <v>654</v>
      </c>
      <c r="O13" s="82">
        <v>246</v>
      </c>
      <c r="P13" s="81" t="s">
        <v>33</v>
      </c>
    </row>
    <row r="14" spans="1:16" ht="13.9" customHeight="1">
      <c r="A14" s="51"/>
      <c r="B14" s="50" t="s">
        <v>39</v>
      </c>
      <c r="C14" s="84">
        <v>857</v>
      </c>
      <c r="D14" s="82">
        <v>470</v>
      </c>
      <c r="E14" s="82">
        <v>387</v>
      </c>
      <c r="F14" s="82">
        <v>782</v>
      </c>
      <c r="G14" s="82">
        <v>397</v>
      </c>
      <c r="H14" s="82">
        <v>385</v>
      </c>
      <c r="I14" s="83">
        <v>75</v>
      </c>
      <c r="J14" s="82" t="s">
        <v>33</v>
      </c>
      <c r="K14" s="82">
        <v>12</v>
      </c>
      <c r="L14" s="82">
        <v>7</v>
      </c>
      <c r="M14" s="82">
        <v>5</v>
      </c>
      <c r="N14" s="82">
        <v>581</v>
      </c>
      <c r="O14" s="82">
        <v>123</v>
      </c>
      <c r="P14" s="81" t="s">
        <v>33</v>
      </c>
    </row>
    <row r="15" spans="1:16" ht="13.9" customHeight="1">
      <c r="A15" s="51"/>
      <c r="B15" s="50" t="s">
        <v>38</v>
      </c>
      <c r="C15" s="84">
        <v>668</v>
      </c>
      <c r="D15" s="82">
        <v>328</v>
      </c>
      <c r="E15" s="82">
        <v>340</v>
      </c>
      <c r="F15" s="82">
        <v>758</v>
      </c>
      <c r="G15" s="82">
        <v>445</v>
      </c>
      <c r="H15" s="82">
        <v>313</v>
      </c>
      <c r="I15" s="83">
        <v>-90</v>
      </c>
      <c r="J15" s="82">
        <v>1</v>
      </c>
      <c r="K15" s="82">
        <v>21</v>
      </c>
      <c r="L15" s="82">
        <v>9</v>
      </c>
      <c r="M15" s="82">
        <v>12</v>
      </c>
      <c r="N15" s="82">
        <v>521</v>
      </c>
      <c r="O15" s="82">
        <v>165</v>
      </c>
      <c r="P15" s="81" t="s">
        <v>33</v>
      </c>
    </row>
    <row r="16" spans="1:16" ht="13.9" customHeight="1">
      <c r="A16" s="51"/>
      <c r="B16" s="50" t="s">
        <v>37</v>
      </c>
      <c r="C16" s="72">
        <v>1438</v>
      </c>
      <c r="D16" s="82">
        <v>753</v>
      </c>
      <c r="E16" s="82">
        <v>685</v>
      </c>
      <c r="F16" s="71">
        <v>1124</v>
      </c>
      <c r="G16" s="82">
        <v>574</v>
      </c>
      <c r="H16" s="82">
        <v>550</v>
      </c>
      <c r="I16" s="83">
        <v>314</v>
      </c>
      <c r="J16" s="82" t="s">
        <v>33</v>
      </c>
      <c r="K16" s="82">
        <v>35</v>
      </c>
      <c r="L16" s="82">
        <v>18</v>
      </c>
      <c r="M16" s="82">
        <v>17</v>
      </c>
      <c r="N16" s="82">
        <v>844</v>
      </c>
      <c r="O16" s="82">
        <v>186</v>
      </c>
      <c r="P16" s="81" t="s">
        <v>33</v>
      </c>
    </row>
    <row r="17" spans="1:16" ht="13.9" customHeight="1">
      <c r="A17" s="51"/>
      <c r="B17" s="50" t="s">
        <v>36</v>
      </c>
      <c r="C17" s="72">
        <v>1738</v>
      </c>
      <c r="D17" s="82">
        <v>869</v>
      </c>
      <c r="E17" s="82">
        <v>869</v>
      </c>
      <c r="F17" s="71">
        <v>1184</v>
      </c>
      <c r="G17" s="82">
        <v>639</v>
      </c>
      <c r="H17" s="82">
        <v>545</v>
      </c>
      <c r="I17" s="83">
        <v>554</v>
      </c>
      <c r="J17" s="82">
        <v>1</v>
      </c>
      <c r="K17" s="82">
        <v>37</v>
      </c>
      <c r="L17" s="82">
        <v>21</v>
      </c>
      <c r="M17" s="82">
        <v>16</v>
      </c>
      <c r="N17" s="71">
        <v>1190</v>
      </c>
      <c r="O17" s="82">
        <v>286</v>
      </c>
      <c r="P17" s="81" t="s">
        <v>33</v>
      </c>
    </row>
    <row r="18" spans="1:16" ht="13.9" customHeight="1">
      <c r="A18" s="51"/>
      <c r="B18" s="50" t="s">
        <v>35</v>
      </c>
      <c r="C18" s="72">
        <v>1162</v>
      </c>
      <c r="D18" s="82">
        <v>587</v>
      </c>
      <c r="E18" s="82">
        <v>575</v>
      </c>
      <c r="F18" s="82">
        <v>908</v>
      </c>
      <c r="G18" s="82">
        <v>483</v>
      </c>
      <c r="H18" s="82">
        <v>425</v>
      </c>
      <c r="I18" s="83">
        <v>254</v>
      </c>
      <c r="J18" s="82">
        <v>2</v>
      </c>
      <c r="K18" s="82">
        <v>22</v>
      </c>
      <c r="L18" s="82">
        <v>12</v>
      </c>
      <c r="M18" s="82">
        <v>10</v>
      </c>
      <c r="N18" s="82">
        <v>615</v>
      </c>
      <c r="O18" s="82">
        <v>205</v>
      </c>
      <c r="P18" s="81" t="s">
        <v>33</v>
      </c>
    </row>
    <row r="19" spans="1:16" ht="13.9" customHeight="1" thickBot="1">
      <c r="A19" s="46"/>
      <c r="B19" s="69" t="s">
        <v>34</v>
      </c>
      <c r="C19" s="80">
        <v>642</v>
      </c>
      <c r="D19" s="78">
        <v>324</v>
      </c>
      <c r="E19" s="78">
        <v>318</v>
      </c>
      <c r="F19" s="67">
        <v>1197</v>
      </c>
      <c r="G19" s="78">
        <v>684</v>
      </c>
      <c r="H19" s="78">
        <v>513</v>
      </c>
      <c r="I19" s="79">
        <v>-555</v>
      </c>
      <c r="J19" s="78">
        <v>1</v>
      </c>
      <c r="K19" s="78">
        <v>14</v>
      </c>
      <c r="L19" s="78">
        <v>10</v>
      </c>
      <c r="M19" s="78">
        <v>4</v>
      </c>
      <c r="N19" s="78">
        <v>409</v>
      </c>
      <c r="O19" s="78">
        <v>193</v>
      </c>
      <c r="P19" s="77" t="s">
        <v>33</v>
      </c>
    </row>
    <row r="20" spans="1:16" s="39" customFormat="1" ht="13.9" customHeight="1">
      <c r="A20" s="42" t="s">
        <v>95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76"/>
    </row>
    <row r="21" spans="1:16" s="39" customFormat="1" ht="13.9" customHeight="1">
      <c r="A21" s="39" t="s">
        <v>94</v>
      </c>
    </row>
    <row r="22" spans="1:16" s="39" customFormat="1" ht="13.9" customHeight="1">
      <c r="A22" s="39" t="s">
        <v>93</v>
      </c>
    </row>
    <row r="23" spans="1:16" ht="13.9" customHeight="1">
      <c r="A23" s="39" t="s">
        <v>92</v>
      </c>
      <c r="B23" s="39"/>
    </row>
  </sheetData>
  <mergeCells count="14">
    <mergeCell ref="A1:P1"/>
    <mergeCell ref="A5:B5"/>
    <mergeCell ref="A6:B6"/>
    <mergeCell ref="A3:B4"/>
    <mergeCell ref="O3:O4"/>
    <mergeCell ref="N3:N4"/>
    <mergeCell ref="J3:J4"/>
    <mergeCell ref="I3:I4"/>
    <mergeCell ref="K3:M3"/>
    <mergeCell ref="F3:H3"/>
    <mergeCell ref="C3:E3"/>
    <mergeCell ref="A9:B9"/>
    <mergeCell ref="A7:B7"/>
    <mergeCell ref="A8:B8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zoomScaleSheetLayoutView="100" workbookViewId="0">
      <selection sqref="A1:M1"/>
    </sheetView>
  </sheetViews>
  <sheetFormatPr defaultColWidth="8.875" defaultRowHeight="13.9" customHeight="1"/>
  <cols>
    <col min="1" max="1" width="2.5" style="36" customWidth="1"/>
    <col min="2" max="2" width="7.25" style="36" customWidth="1"/>
    <col min="3" max="3" width="9.5" style="36" customWidth="1"/>
    <col min="4" max="9" width="7.5" style="36" customWidth="1"/>
    <col min="10" max="12" width="7.5" style="37" customWidth="1"/>
    <col min="13" max="13" width="7.375" style="37" customWidth="1"/>
    <col min="14" max="16384" width="8.875" style="36"/>
  </cols>
  <sheetData>
    <row r="1" spans="1:13" s="65" customFormat="1" ht="19.899999999999999" customHeight="1">
      <c r="A1" s="381" t="s">
        <v>91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39" customFormat="1" ht="13.9" customHeight="1" thickBot="1">
      <c r="J2" s="64"/>
      <c r="K2" s="64"/>
      <c r="L2" s="64"/>
      <c r="M2" s="64"/>
    </row>
    <row r="3" spans="1:13" s="52" customFormat="1" ht="13.9" customHeight="1">
      <c r="A3" s="383" t="s">
        <v>61</v>
      </c>
      <c r="B3" s="377"/>
      <c r="C3" s="63" t="s">
        <v>75</v>
      </c>
      <c r="D3" s="63" t="s">
        <v>90</v>
      </c>
      <c r="E3" s="63" t="s">
        <v>71</v>
      </c>
      <c r="F3" s="63" t="s">
        <v>70</v>
      </c>
      <c r="G3" s="63" t="s">
        <v>69</v>
      </c>
      <c r="H3" s="63" t="s">
        <v>68</v>
      </c>
      <c r="I3" s="63" t="s">
        <v>67</v>
      </c>
      <c r="J3" s="63" t="s">
        <v>66</v>
      </c>
      <c r="K3" s="63" t="s">
        <v>65</v>
      </c>
      <c r="L3" s="62" t="s">
        <v>89</v>
      </c>
      <c r="M3" s="62" t="s">
        <v>50</v>
      </c>
    </row>
    <row r="4" spans="1:13" s="52" customFormat="1" ht="12" customHeight="1">
      <c r="A4" s="382" t="s">
        <v>48</v>
      </c>
      <c r="B4" s="382"/>
      <c r="C4" s="59">
        <v>10860</v>
      </c>
      <c r="D4" s="58">
        <v>1</v>
      </c>
      <c r="E4" s="58">
        <v>76</v>
      </c>
      <c r="F4" s="58">
        <v>605</v>
      </c>
      <c r="G4" s="58">
        <v>2672</v>
      </c>
      <c r="H4" s="58">
        <v>4235</v>
      </c>
      <c r="I4" s="58">
        <v>2708</v>
      </c>
      <c r="J4" s="58">
        <v>553</v>
      </c>
      <c r="K4" s="58">
        <v>10</v>
      </c>
      <c r="L4" s="58" t="s">
        <v>33</v>
      </c>
      <c r="M4" s="58" t="s">
        <v>33</v>
      </c>
    </row>
    <row r="5" spans="1:13" s="52" customFormat="1" ht="12" customHeight="1">
      <c r="A5" s="379" t="s">
        <v>47</v>
      </c>
      <c r="B5" s="379"/>
      <c r="C5" s="59">
        <v>10397</v>
      </c>
      <c r="D5" s="58" t="s">
        <v>33</v>
      </c>
      <c r="E5" s="58">
        <v>87</v>
      </c>
      <c r="F5" s="58">
        <v>584</v>
      </c>
      <c r="G5" s="58">
        <v>2549</v>
      </c>
      <c r="H5" s="58">
        <v>3953</v>
      </c>
      <c r="I5" s="58">
        <v>2654</v>
      </c>
      <c r="J5" s="58">
        <v>556</v>
      </c>
      <c r="K5" s="58">
        <v>14</v>
      </c>
      <c r="L5" s="58" t="s">
        <v>33</v>
      </c>
      <c r="M5" s="58" t="s">
        <v>33</v>
      </c>
    </row>
    <row r="6" spans="1:13" s="52" customFormat="1" ht="12" customHeight="1">
      <c r="A6" s="379" t="s">
        <v>88</v>
      </c>
      <c r="B6" s="379"/>
      <c r="C6" s="59">
        <v>10735</v>
      </c>
      <c r="D6" s="58">
        <v>1</v>
      </c>
      <c r="E6" s="58">
        <v>73</v>
      </c>
      <c r="F6" s="58">
        <v>578</v>
      </c>
      <c r="G6" s="58">
        <v>2571</v>
      </c>
      <c r="H6" s="58">
        <v>4202</v>
      </c>
      <c r="I6" s="58">
        <v>2655</v>
      </c>
      <c r="J6" s="58">
        <v>634</v>
      </c>
      <c r="K6" s="58">
        <v>21</v>
      </c>
      <c r="L6" s="58" t="s">
        <v>33</v>
      </c>
      <c r="M6" s="58" t="s">
        <v>33</v>
      </c>
    </row>
    <row r="7" spans="1:13" s="52" customFormat="1" ht="12" customHeight="1">
      <c r="A7" s="379" t="s">
        <v>87</v>
      </c>
      <c r="B7" s="379"/>
      <c r="C7" s="75">
        <v>10549</v>
      </c>
      <c r="D7" s="74" t="s">
        <v>33</v>
      </c>
      <c r="E7" s="74">
        <v>62</v>
      </c>
      <c r="F7" s="74">
        <v>583</v>
      </c>
      <c r="G7" s="74">
        <v>2506</v>
      </c>
      <c r="H7" s="74">
        <v>4203</v>
      </c>
      <c r="I7" s="74">
        <v>2606</v>
      </c>
      <c r="J7" s="74">
        <v>580</v>
      </c>
      <c r="K7" s="74">
        <v>9</v>
      </c>
      <c r="L7" s="74" t="s">
        <v>33</v>
      </c>
      <c r="M7" s="74" t="s">
        <v>33</v>
      </c>
    </row>
    <row r="8" spans="1:13" s="52" customFormat="1" ht="12" customHeight="1">
      <c r="A8" s="379" t="s">
        <v>62</v>
      </c>
      <c r="B8" s="380"/>
      <c r="C8" s="73">
        <v>10520</v>
      </c>
      <c r="D8" s="70" t="s">
        <v>85</v>
      </c>
      <c r="E8" s="52">
        <v>56</v>
      </c>
      <c r="F8" s="52">
        <v>582</v>
      </c>
      <c r="G8" s="73">
        <v>2552</v>
      </c>
      <c r="H8" s="73">
        <v>4026</v>
      </c>
      <c r="I8" s="73">
        <v>2674</v>
      </c>
      <c r="J8" s="52">
        <v>616</v>
      </c>
      <c r="K8" s="52">
        <v>13</v>
      </c>
      <c r="L8" s="52">
        <v>1</v>
      </c>
      <c r="M8" s="70" t="s">
        <v>86</v>
      </c>
    </row>
    <row r="9" spans="1:13" ht="12" customHeight="1">
      <c r="A9" s="51"/>
      <c r="B9" s="50" t="s">
        <v>43</v>
      </c>
      <c r="C9" s="72">
        <v>717</v>
      </c>
      <c r="D9" s="70" t="s">
        <v>82</v>
      </c>
      <c r="E9" s="71">
        <v>2</v>
      </c>
      <c r="F9" s="71">
        <v>66</v>
      </c>
      <c r="G9" s="71">
        <v>209</v>
      </c>
      <c r="H9" s="71">
        <v>270</v>
      </c>
      <c r="I9" s="71">
        <v>142</v>
      </c>
      <c r="J9" s="71">
        <v>27</v>
      </c>
      <c r="K9" s="71">
        <v>1</v>
      </c>
      <c r="L9" s="70" t="s">
        <v>85</v>
      </c>
      <c r="M9" s="70" t="s">
        <v>84</v>
      </c>
    </row>
    <row r="10" spans="1:13" ht="12" customHeight="1">
      <c r="A10" s="51"/>
      <c r="B10" s="50" t="s">
        <v>42</v>
      </c>
      <c r="C10" s="72">
        <v>1219</v>
      </c>
      <c r="D10" s="70" t="s">
        <v>83</v>
      </c>
      <c r="E10" s="71">
        <v>7</v>
      </c>
      <c r="F10" s="71">
        <v>61</v>
      </c>
      <c r="G10" s="71">
        <v>273</v>
      </c>
      <c r="H10" s="71">
        <v>469</v>
      </c>
      <c r="I10" s="71">
        <v>333</v>
      </c>
      <c r="J10" s="71">
        <v>75</v>
      </c>
      <c r="K10" s="71">
        <v>1</v>
      </c>
      <c r="L10" s="70" t="s">
        <v>81</v>
      </c>
      <c r="M10" s="70" t="s">
        <v>82</v>
      </c>
    </row>
    <row r="11" spans="1:13" ht="12" customHeight="1">
      <c r="A11" s="51"/>
      <c r="B11" s="50" t="s">
        <v>41</v>
      </c>
      <c r="C11" s="72">
        <v>999</v>
      </c>
      <c r="D11" s="70" t="s">
        <v>77</v>
      </c>
      <c r="E11" s="71">
        <v>4</v>
      </c>
      <c r="F11" s="71">
        <v>38</v>
      </c>
      <c r="G11" s="71">
        <v>229</v>
      </c>
      <c r="H11" s="71">
        <v>396</v>
      </c>
      <c r="I11" s="71">
        <v>273</v>
      </c>
      <c r="J11" s="71">
        <v>58</v>
      </c>
      <c r="K11" s="71">
        <v>1</v>
      </c>
      <c r="L11" s="70" t="s">
        <v>78</v>
      </c>
      <c r="M11" s="70" t="s">
        <v>80</v>
      </c>
    </row>
    <row r="12" spans="1:13" ht="12" customHeight="1">
      <c r="A12" s="51"/>
      <c r="B12" s="50" t="s">
        <v>40</v>
      </c>
      <c r="C12" s="72">
        <v>1080</v>
      </c>
      <c r="D12" s="70" t="s">
        <v>77</v>
      </c>
      <c r="E12" s="71">
        <v>7</v>
      </c>
      <c r="F12" s="71">
        <v>96</v>
      </c>
      <c r="G12" s="71">
        <v>263</v>
      </c>
      <c r="H12" s="71">
        <v>409</v>
      </c>
      <c r="I12" s="71">
        <v>244</v>
      </c>
      <c r="J12" s="71">
        <v>58</v>
      </c>
      <c r="K12" s="71">
        <v>3</v>
      </c>
      <c r="L12" s="70" t="s">
        <v>79</v>
      </c>
      <c r="M12" s="70" t="s">
        <v>78</v>
      </c>
    </row>
    <row r="13" spans="1:13" ht="12" customHeight="1">
      <c r="A13" s="51"/>
      <c r="B13" s="50" t="s">
        <v>39</v>
      </c>
      <c r="C13" s="72">
        <v>857</v>
      </c>
      <c r="D13" s="70" t="s">
        <v>82</v>
      </c>
      <c r="E13" s="71">
        <v>1</v>
      </c>
      <c r="F13" s="71">
        <v>36</v>
      </c>
      <c r="G13" s="71">
        <v>235</v>
      </c>
      <c r="H13" s="71">
        <v>305</v>
      </c>
      <c r="I13" s="71">
        <v>226</v>
      </c>
      <c r="J13" s="71">
        <v>53</v>
      </c>
      <c r="K13" s="71">
        <v>1</v>
      </c>
      <c r="L13" s="70" t="s">
        <v>80</v>
      </c>
      <c r="M13" s="70" t="s">
        <v>80</v>
      </c>
    </row>
    <row r="14" spans="1:13" ht="12" customHeight="1">
      <c r="A14" s="51"/>
      <c r="B14" s="50" t="s">
        <v>38</v>
      </c>
      <c r="C14" s="72">
        <v>668</v>
      </c>
      <c r="D14" s="70" t="s">
        <v>81</v>
      </c>
      <c r="E14" s="71">
        <v>7</v>
      </c>
      <c r="F14" s="71">
        <v>44</v>
      </c>
      <c r="G14" s="71">
        <v>162</v>
      </c>
      <c r="H14" s="71">
        <v>248</v>
      </c>
      <c r="I14" s="71">
        <v>163</v>
      </c>
      <c r="J14" s="71">
        <v>44</v>
      </c>
      <c r="K14" s="70" t="s">
        <v>78</v>
      </c>
      <c r="L14" s="70" t="s">
        <v>80</v>
      </c>
      <c r="M14" s="70" t="s">
        <v>78</v>
      </c>
    </row>
    <row r="15" spans="1:13" ht="12" customHeight="1">
      <c r="A15" s="51"/>
      <c r="B15" s="50" t="s">
        <v>37</v>
      </c>
      <c r="C15" s="72">
        <v>1438</v>
      </c>
      <c r="D15" s="70" t="s">
        <v>78</v>
      </c>
      <c r="E15" s="71">
        <v>4</v>
      </c>
      <c r="F15" s="71">
        <v>26</v>
      </c>
      <c r="G15" s="71">
        <v>294</v>
      </c>
      <c r="H15" s="71">
        <v>597</v>
      </c>
      <c r="I15" s="71">
        <v>431</v>
      </c>
      <c r="J15" s="71">
        <v>85</v>
      </c>
      <c r="K15" s="71">
        <v>1</v>
      </c>
      <c r="L15" s="70" t="s">
        <v>77</v>
      </c>
      <c r="M15" s="70" t="s">
        <v>77</v>
      </c>
    </row>
    <row r="16" spans="1:13" ht="12" customHeight="1">
      <c r="A16" s="51"/>
      <c r="B16" s="50" t="s">
        <v>36</v>
      </c>
      <c r="C16" s="72">
        <v>1738</v>
      </c>
      <c r="D16" s="70" t="s">
        <v>77</v>
      </c>
      <c r="E16" s="71">
        <v>5</v>
      </c>
      <c r="F16" s="71">
        <v>78</v>
      </c>
      <c r="G16" s="71">
        <v>421</v>
      </c>
      <c r="H16" s="71">
        <v>699</v>
      </c>
      <c r="I16" s="71">
        <v>427</v>
      </c>
      <c r="J16" s="71">
        <v>105</v>
      </c>
      <c r="K16" s="71">
        <v>3</v>
      </c>
      <c r="L16" s="70" t="s">
        <v>79</v>
      </c>
      <c r="M16" s="70" t="s">
        <v>79</v>
      </c>
    </row>
    <row r="17" spans="1:13" ht="12" customHeight="1">
      <c r="A17" s="51"/>
      <c r="B17" s="50" t="s">
        <v>35</v>
      </c>
      <c r="C17" s="72">
        <v>1162</v>
      </c>
      <c r="D17" s="70" t="s">
        <v>77</v>
      </c>
      <c r="E17" s="71">
        <v>6</v>
      </c>
      <c r="F17" s="71">
        <v>76</v>
      </c>
      <c r="G17" s="71">
        <v>280</v>
      </c>
      <c r="H17" s="71">
        <v>420</v>
      </c>
      <c r="I17" s="71">
        <v>311</v>
      </c>
      <c r="J17" s="71">
        <v>67</v>
      </c>
      <c r="K17" s="71">
        <v>1</v>
      </c>
      <c r="L17" s="58">
        <v>1</v>
      </c>
      <c r="M17" s="70" t="s">
        <v>77</v>
      </c>
    </row>
    <row r="18" spans="1:13" ht="12" customHeight="1" thickBot="1">
      <c r="A18" s="46"/>
      <c r="B18" s="69" t="s">
        <v>34</v>
      </c>
      <c r="C18" s="68">
        <v>642</v>
      </c>
      <c r="D18" s="66" t="s">
        <v>78</v>
      </c>
      <c r="E18" s="67">
        <v>13</v>
      </c>
      <c r="F18" s="67">
        <v>61</v>
      </c>
      <c r="G18" s="67">
        <v>186</v>
      </c>
      <c r="H18" s="67">
        <v>213</v>
      </c>
      <c r="I18" s="67">
        <v>124</v>
      </c>
      <c r="J18" s="67">
        <v>44</v>
      </c>
      <c r="K18" s="67">
        <v>1</v>
      </c>
      <c r="L18" s="66" t="s">
        <v>77</v>
      </c>
      <c r="M18" s="66" t="s">
        <v>77</v>
      </c>
    </row>
    <row r="19" spans="1:13" s="39" customFormat="1" ht="12" customHeight="1">
      <c r="A19" s="42" t="s">
        <v>32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39" customFormat="1" ht="12" customHeight="1">
      <c r="A20" s="39" t="s">
        <v>31</v>
      </c>
    </row>
    <row r="21" spans="1:13" s="39" customFormat="1" ht="12" customHeight="1"/>
  </sheetData>
  <mergeCells count="7">
    <mergeCell ref="A8:B8"/>
    <mergeCell ref="A7:B7"/>
    <mergeCell ref="A6:B6"/>
    <mergeCell ref="A1:M1"/>
    <mergeCell ref="A4:B4"/>
    <mergeCell ref="A5:B5"/>
    <mergeCell ref="A3:B3"/>
  </mergeCells>
  <phoneticPr fontId="4"/>
  <pageMargins left="0.7" right="0.7" top="0.75" bottom="0.75" header="0.3" footer="0.3"/>
  <pageSetup paperSize="9" scale="130" orientation="landscape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'2-3'!Print_Area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2013-01-29T00:43:51Z</cp:lastPrinted>
  <dcterms:created xsi:type="dcterms:W3CDTF">2001-12-19T23:53:58Z</dcterms:created>
  <dcterms:modified xsi:type="dcterms:W3CDTF">2019-04-22T01:15:09Z</dcterms:modified>
</cp:coreProperties>
</file>