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【】統計書\04 エクセル原稿\照会分\"/>
    </mc:Choice>
  </mc:AlternateContent>
  <bookViews>
    <workbookView xWindow="-15" yWindow="-15" windowWidth="15450" windowHeight="4995" tabRatio="616"/>
  </bookViews>
  <sheets>
    <sheet name="16-1" sheetId="3388" r:id="rId1"/>
    <sheet name="16-2" sheetId="3387" r:id="rId2"/>
    <sheet name="16-3" sheetId="3386" r:id="rId3"/>
    <sheet name="16-4" sheetId="3385" r:id="rId4"/>
    <sheet name="16-5" sheetId="3384" r:id="rId5"/>
    <sheet name="16-6" sheetId="3383" r:id="rId6"/>
    <sheet name="16-7" sheetId="3382" r:id="rId7"/>
    <sheet name="16-8" sheetId="3381" r:id="rId8"/>
    <sheet name="16-9" sheetId="3380" r:id="rId9"/>
    <sheet name="16-10" sheetId="3389" r:id="rId10"/>
    <sheet name="16-11" sheetId="3390" r:id="rId11"/>
    <sheet name="16-12" sheetId="3391" r:id="rId12"/>
    <sheet name="16-13" sheetId="3392" r:id="rId13"/>
    <sheet name="16-14" sheetId="3393" r:id="rId14"/>
    <sheet name="16-15" sheetId="3394" r:id="rId15"/>
    <sheet name="16-16" sheetId="3395" r:id="rId16"/>
    <sheet name="16-17" sheetId="3396" r:id="rId17"/>
    <sheet name="16-18" sheetId="3397" r:id="rId18"/>
    <sheet name="16-19" sheetId="3398" r:id="rId19"/>
    <sheet name="16-20" sheetId="3399" r:id="rId20"/>
    <sheet name="16-21" sheetId="3400" r:id="rId21"/>
    <sheet name="16-22" sheetId="3401" r:id="rId22"/>
  </sheets>
  <definedNames>
    <definedName name="_xlnm.Print_Area" localSheetId="10">'16-11'!$A$1:$P$11</definedName>
    <definedName name="_xlnm.Print_Area" localSheetId="2">'16-3'!$A$1:$I$24</definedName>
  </definedNames>
  <calcPr calcId="162913"/>
</workbook>
</file>

<file path=xl/calcChain.xml><?xml version="1.0" encoding="utf-8"?>
<calcChain xmlns="http://schemas.openxmlformats.org/spreadsheetml/2006/main">
  <c r="C9" i="3388" l="1"/>
  <c r="D9" i="3388"/>
  <c r="E9" i="3388"/>
  <c r="G9" i="3388"/>
  <c r="H9" i="3388"/>
  <c r="I9" i="3388"/>
  <c r="J9" i="3388"/>
  <c r="K9" i="3388"/>
  <c r="L9" i="3388"/>
  <c r="M9" i="3388"/>
</calcChain>
</file>

<file path=xl/sharedStrings.xml><?xml version="1.0" encoding="utf-8"?>
<sst xmlns="http://schemas.openxmlformats.org/spreadsheetml/2006/main" count="1328" uniqueCount="640">
  <si>
    <t>成　分　献　血</t>
    <rPh sb="4" eb="5">
      <t>ケン</t>
    </rPh>
    <rPh sb="6" eb="7">
      <t>チ</t>
    </rPh>
    <phoneticPr fontId="3"/>
  </si>
  <si>
    <t>年　度</t>
    <phoneticPr fontId="1"/>
  </si>
  <si>
    <t>総　　　　　数</t>
    <rPh sb="0" eb="1">
      <t>フサ</t>
    </rPh>
    <rPh sb="6" eb="7">
      <t>カズ</t>
    </rPh>
    <phoneticPr fontId="3"/>
  </si>
  <si>
    <t>16-9　献血状況</t>
    <rPh sb="5" eb="7">
      <t>ケンケツ</t>
    </rPh>
    <rPh sb="7" eb="9">
      <t>ジョウキョウ</t>
    </rPh>
    <phoneticPr fontId="1"/>
  </si>
  <si>
    <t>－</t>
  </si>
  <si>
    <t>資料：保健福祉局保健部食品・医薬品安全課</t>
    <rPh sb="3" eb="5">
      <t>ホケン</t>
    </rPh>
    <rPh sb="5" eb="7">
      <t>フクシ</t>
    </rPh>
    <rPh sb="7" eb="8">
      <t>キョク</t>
    </rPh>
    <rPh sb="8" eb="10">
      <t>ホケン</t>
    </rPh>
    <rPh sb="10" eb="11">
      <t>ブ</t>
    </rPh>
    <rPh sb="11" eb="13">
      <t>ショクヒン</t>
    </rPh>
    <rPh sb="14" eb="17">
      <t>イヤクヒン</t>
    </rPh>
    <rPh sb="17" eb="20">
      <t>アンゼンカ</t>
    </rPh>
    <phoneticPr fontId="7"/>
  </si>
  <si>
    <t xml:space="preserve">  注：本表の数値は、移動採血車により市内の会場で献血を行った人数である。</t>
    <rPh sb="4" eb="5">
      <t>ホン</t>
    </rPh>
    <rPh sb="5" eb="6">
      <t>ヒョウ</t>
    </rPh>
    <rPh sb="7" eb="9">
      <t>スウチ</t>
    </rPh>
    <rPh sb="25" eb="27">
      <t>ケンケツ</t>
    </rPh>
    <rPh sb="31" eb="33">
      <t>ニンズウ</t>
    </rPh>
    <phoneticPr fontId="7"/>
  </si>
  <si>
    <t>400ml</t>
  </si>
  <si>
    <t>200ml</t>
  </si>
  <si>
    <t>平成２５年度</t>
    <rPh sb="0" eb="2">
      <t>ヘイセイ</t>
    </rPh>
    <rPh sb="4" eb="5">
      <t>ネン</t>
    </rPh>
    <rPh sb="5" eb="6">
      <t>ド</t>
    </rPh>
    <phoneticPr fontId="3"/>
  </si>
  <si>
    <t>２６</t>
    <phoneticPr fontId="3"/>
  </si>
  <si>
    <t>２７</t>
    <phoneticPr fontId="3"/>
  </si>
  <si>
    <t>２８</t>
    <phoneticPr fontId="3"/>
  </si>
  <si>
    <t>２９</t>
    <phoneticPr fontId="3"/>
  </si>
  <si>
    <t>　　</t>
    <phoneticPr fontId="9"/>
  </si>
  <si>
    <t>資料：保健福祉局福祉部国民健康保険課、年金医療課、保健所地域保健支援課</t>
    <rPh sb="0" eb="2">
      <t>シリョウ</t>
    </rPh>
    <rPh sb="25" eb="28">
      <t>ホケンジョ</t>
    </rPh>
    <rPh sb="28" eb="30">
      <t>チイキ</t>
    </rPh>
    <rPh sb="30" eb="32">
      <t>ホケン</t>
    </rPh>
    <rPh sb="32" eb="34">
      <t>シエン</t>
    </rPh>
    <rPh sb="34" eb="35">
      <t>カ</t>
    </rPh>
    <phoneticPr fontId="3"/>
  </si>
  <si>
    <t>２９</t>
    <phoneticPr fontId="9"/>
  </si>
  <si>
    <t>２８</t>
  </si>
  <si>
    <t>２７</t>
  </si>
  <si>
    <t>２６</t>
  </si>
  <si>
    <t>平成２５年度</t>
    <rPh sb="0" eb="2">
      <t>ヘイセイ</t>
    </rPh>
    <rPh sb="4" eb="5">
      <t>ネン</t>
    </rPh>
    <rPh sb="5" eb="6">
      <t>ド</t>
    </rPh>
    <phoneticPr fontId="4"/>
  </si>
  <si>
    <t>前立腺がん</t>
    <rPh sb="0" eb="1">
      <t>マエ</t>
    </rPh>
    <rPh sb="1" eb="2">
      <t>リツ</t>
    </rPh>
    <rPh sb="2" eb="3">
      <t>セン</t>
    </rPh>
    <phoneticPr fontId="9"/>
  </si>
  <si>
    <t>子宮がん</t>
  </si>
  <si>
    <t>乳 が ん</t>
  </si>
  <si>
    <t>大腸がん</t>
  </si>
  <si>
    <t>肺がん・結核</t>
    <rPh sb="4" eb="5">
      <t>ムスブ</t>
    </rPh>
    <rPh sb="5" eb="6">
      <t>カク</t>
    </rPh>
    <phoneticPr fontId="9"/>
  </si>
  <si>
    <t>訪 問 歯 科
健 康 診 査</t>
    <rPh sb="0" eb="1">
      <t>ホウ</t>
    </rPh>
    <rPh sb="2" eb="3">
      <t>トイ</t>
    </rPh>
    <rPh sb="4" eb="5">
      <t>ハ</t>
    </rPh>
    <rPh sb="6" eb="7">
      <t>カ</t>
    </rPh>
    <rPh sb="8" eb="9">
      <t>ケン</t>
    </rPh>
    <rPh sb="10" eb="11">
      <t>ヤスシ</t>
    </rPh>
    <rPh sb="12" eb="13">
      <t>ミ</t>
    </rPh>
    <rPh sb="14" eb="15">
      <t>サ</t>
    </rPh>
    <phoneticPr fontId="9"/>
  </si>
  <si>
    <t>成 人 歯 科
健 康 診 査</t>
    <rPh sb="0" eb="1">
      <t>シゲル</t>
    </rPh>
    <rPh sb="2" eb="3">
      <t>ヒト</t>
    </rPh>
    <rPh sb="4" eb="5">
      <t>ハ</t>
    </rPh>
    <rPh sb="6" eb="7">
      <t>カ</t>
    </rPh>
    <rPh sb="8" eb="9">
      <t>ケン</t>
    </rPh>
    <rPh sb="10" eb="11">
      <t>ヤスシ</t>
    </rPh>
    <rPh sb="12" eb="13">
      <t>ミ</t>
    </rPh>
    <rPh sb="14" eb="15">
      <t>サ</t>
    </rPh>
    <phoneticPr fontId="9"/>
  </si>
  <si>
    <t>Ｃ型･Ｂ型肝炎
ウイルス検診</t>
    <rPh sb="1" eb="2">
      <t>ガタ</t>
    </rPh>
    <rPh sb="4" eb="5">
      <t>ガタ</t>
    </rPh>
    <rPh sb="5" eb="7">
      <t>カンエン</t>
    </rPh>
    <phoneticPr fontId="9"/>
  </si>
  <si>
    <t>骨粗しょう
症　検　診</t>
    <rPh sb="0" eb="1">
      <t>コツ</t>
    </rPh>
    <rPh sb="1" eb="2">
      <t>ソ</t>
    </rPh>
    <rPh sb="6" eb="7">
      <t>ショウ</t>
    </rPh>
    <rPh sb="8" eb="9">
      <t>ケン</t>
    </rPh>
    <rPh sb="10" eb="11">
      <t>ミ</t>
    </rPh>
    <phoneticPr fontId="9"/>
  </si>
  <si>
    <t>女性のヘルス
チ ェ ッ ク</t>
  </si>
  <si>
    <t>が　　　　　　　　　ん　　　　　　　　　検　　　　　　　　　診　（ つ　づ　き ）</t>
    <phoneticPr fontId="9"/>
  </si>
  <si>
    <t>年 度</t>
    <phoneticPr fontId="9"/>
  </si>
  <si>
    <t>２９</t>
    <phoneticPr fontId="9"/>
  </si>
  <si>
    <t>２８</t>
    <phoneticPr fontId="9"/>
  </si>
  <si>
    <t>２７</t>
    <phoneticPr fontId="9"/>
  </si>
  <si>
    <t>２６</t>
    <phoneticPr fontId="9"/>
  </si>
  <si>
    <t>胃 が ん</t>
    <phoneticPr fontId="9"/>
  </si>
  <si>
    <t>３歳児健康診査</t>
    <phoneticPr fontId="9"/>
  </si>
  <si>
    <t>１歳６か月児健康診査</t>
    <phoneticPr fontId="9"/>
  </si>
  <si>
    <t>10か月児健康診査</t>
    <phoneticPr fontId="9"/>
  </si>
  <si>
    <t>４か月児健康診査</t>
    <rPh sb="4" eb="6">
      <t>ケンコウ</t>
    </rPh>
    <phoneticPr fontId="9"/>
  </si>
  <si>
    <t>が　　ん　　検　　診</t>
    <rPh sb="6" eb="7">
      <t>ケン</t>
    </rPh>
    <rPh sb="9" eb="10">
      <t>ミ</t>
    </rPh>
    <phoneticPr fontId="9"/>
  </si>
  <si>
    <t>健 康 増 進
健 康 診 査</t>
  </si>
  <si>
    <t>後 期 高 齢 者
健 康 診 査</t>
    <phoneticPr fontId="9"/>
  </si>
  <si>
    <t>特　　   定
健 康 診 査</t>
    <phoneticPr fontId="9"/>
  </si>
  <si>
    <t>国　　   保
健 康 診 査</t>
    <phoneticPr fontId="9"/>
  </si>
  <si>
    <t>乳　　幼　　児　　健　　康　　診　　査</t>
    <rPh sb="0" eb="1">
      <t>チチ</t>
    </rPh>
    <rPh sb="3" eb="4">
      <t>ヨウ</t>
    </rPh>
    <rPh sb="6" eb="7">
      <t>ジ</t>
    </rPh>
    <rPh sb="9" eb="10">
      <t>ケン</t>
    </rPh>
    <rPh sb="12" eb="13">
      <t>ヤスシ</t>
    </rPh>
    <rPh sb="15" eb="16">
      <t>ミ</t>
    </rPh>
    <rPh sb="18" eb="19">
      <t>サ</t>
    </rPh>
    <phoneticPr fontId="9"/>
  </si>
  <si>
    <t>妊　　   婦
健 康 診 査</t>
    <rPh sb="0" eb="1">
      <t>ニン</t>
    </rPh>
    <rPh sb="6" eb="7">
      <t>フ</t>
    </rPh>
    <rPh sb="8" eb="9">
      <t>ケン</t>
    </rPh>
    <rPh sb="10" eb="11">
      <t>ヤスシ</t>
    </rPh>
    <rPh sb="12" eb="13">
      <t>ミ</t>
    </rPh>
    <rPh sb="14" eb="15">
      <t>サ</t>
    </rPh>
    <phoneticPr fontId="9"/>
  </si>
  <si>
    <t>実施状況</t>
    <phoneticPr fontId="9"/>
  </si>
  <si>
    <t>16-8　健康診査等の</t>
    <rPh sb="5" eb="7">
      <t>ケンコウ</t>
    </rPh>
    <rPh sb="7" eb="8">
      <t>ミ</t>
    </rPh>
    <phoneticPr fontId="9"/>
  </si>
  <si>
    <t>　　　２．B型肝炎は、平成28年10月１日から定期予防接種に導入された。</t>
    <rPh sb="6" eb="7">
      <t>ガタ</t>
    </rPh>
    <rPh sb="7" eb="9">
      <t>カンエン</t>
    </rPh>
    <rPh sb="11" eb="13">
      <t>ヘイセイ</t>
    </rPh>
    <rPh sb="15" eb="16">
      <t>ネン</t>
    </rPh>
    <rPh sb="18" eb="19">
      <t>ガツ</t>
    </rPh>
    <rPh sb="20" eb="21">
      <t>ニチ</t>
    </rPh>
    <rPh sb="23" eb="25">
      <t>テイキ</t>
    </rPh>
    <rPh sb="25" eb="27">
      <t>ヨボウ</t>
    </rPh>
    <rPh sb="27" eb="29">
      <t>セッシュ</t>
    </rPh>
    <rPh sb="30" eb="32">
      <t>ドウニュウ</t>
    </rPh>
    <phoneticPr fontId="3"/>
  </si>
  <si>
    <t>に障害を有する者を対象とする。</t>
    <phoneticPr fontId="3"/>
  </si>
  <si>
    <t>　注：１．インフルエンザ及び成人用肺炎球菌は、65歳以上の者及び60歳以上65歳未満であって、心臓、じん臓または呼吸器の機能等</t>
    <rPh sb="12" eb="13">
      <t>オヨ</t>
    </rPh>
    <rPh sb="14" eb="17">
      <t>セイジンヨウ</t>
    </rPh>
    <rPh sb="17" eb="19">
      <t>ハイエン</t>
    </rPh>
    <rPh sb="19" eb="21">
      <t>キュウキン</t>
    </rPh>
    <phoneticPr fontId="3"/>
  </si>
  <si>
    <t>資料：保健福祉局保健所疾病予防対策課</t>
    <rPh sb="0" eb="2">
      <t>シリョウ</t>
    </rPh>
    <rPh sb="3" eb="5">
      <t>ホケン</t>
    </rPh>
    <rPh sb="5" eb="7">
      <t>フクシ</t>
    </rPh>
    <rPh sb="7" eb="8">
      <t>キョク</t>
    </rPh>
    <rPh sb="8" eb="11">
      <t>ホケンジョ</t>
    </rPh>
    <rPh sb="11" eb="13">
      <t>シッペイ</t>
    </rPh>
    <rPh sb="13" eb="15">
      <t>ヨボウ</t>
    </rPh>
    <rPh sb="15" eb="17">
      <t>タイサク</t>
    </rPh>
    <rPh sb="17" eb="18">
      <t>カ</t>
    </rPh>
    <phoneticPr fontId="3"/>
  </si>
  <si>
    <t>２９</t>
    <phoneticPr fontId="3"/>
  </si>
  <si>
    <t>２８</t>
    <phoneticPr fontId="3"/>
  </si>
  <si>
    <t>２７</t>
    <phoneticPr fontId="3"/>
  </si>
  <si>
    <t>２６</t>
    <phoneticPr fontId="3"/>
  </si>
  <si>
    <t>（第2期）</t>
    <rPh sb="1" eb="2">
      <t>ダイ</t>
    </rPh>
    <rPh sb="3" eb="4">
      <t>キ</t>
    </rPh>
    <phoneticPr fontId="3"/>
  </si>
  <si>
    <t>（第1期）</t>
    <rPh sb="1" eb="2">
      <t>ダイ</t>
    </rPh>
    <rPh sb="3" eb="4">
      <t>キ</t>
    </rPh>
    <phoneticPr fontId="3"/>
  </si>
  <si>
    <t>成人用肺炎球菌</t>
    <phoneticPr fontId="3"/>
  </si>
  <si>
    <t>インフルエンザ</t>
    <phoneticPr fontId="3"/>
  </si>
  <si>
    <t>子宮頸がん予防（HPV）</t>
    <rPh sb="0" eb="2">
      <t>シキュウ</t>
    </rPh>
    <rPh sb="2" eb="3">
      <t>ケイ</t>
    </rPh>
    <rPh sb="5" eb="7">
      <t>ヨボウ</t>
    </rPh>
    <phoneticPr fontId="3"/>
  </si>
  <si>
    <t>水痘</t>
    <rPh sb="0" eb="2">
      <t>スイトウ</t>
    </rPh>
    <phoneticPr fontId="3"/>
  </si>
  <si>
    <t>日　本　脳　炎</t>
    <rPh sb="0" eb="1">
      <t>ヒ</t>
    </rPh>
    <rPh sb="2" eb="3">
      <t>ホン</t>
    </rPh>
    <rPh sb="4" eb="5">
      <t>ノウ</t>
    </rPh>
    <rPh sb="6" eb="7">
      <t>ホノオ</t>
    </rPh>
    <phoneticPr fontId="3"/>
  </si>
  <si>
    <t>麻しん・風しん混合</t>
    <rPh sb="0" eb="1">
      <t>アサ</t>
    </rPh>
    <rPh sb="4" eb="5">
      <t>フウ</t>
    </rPh>
    <rPh sb="7" eb="8">
      <t>コン</t>
    </rPh>
    <rPh sb="8" eb="9">
      <t>ゴウ</t>
    </rPh>
    <phoneticPr fontId="3"/>
  </si>
  <si>
    <t>Ｂ Ｃ Ｇ</t>
    <phoneticPr fontId="3"/>
  </si>
  <si>
    <t>不活化ポリオ</t>
    <rPh sb="0" eb="3">
      <t>フカツカ</t>
    </rPh>
    <phoneticPr fontId="3"/>
  </si>
  <si>
    <t>ジフテリア・破傷風（第2期）</t>
    <rPh sb="6" eb="7">
      <t>ヤブ</t>
    </rPh>
    <rPh sb="7" eb="8">
      <t>キズ</t>
    </rPh>
    <rPh sb="8" eb="9">
      <t>カゼ</t>
    </rPh>
    <rPh sb="10" eb="11">
      <t>ダイ</t>
    </rPh>
    <rPh sb="12" eb="13">
      <t>キ</t>
    </rPh>
    <phoneticPr fontId="3"/>
  </si>
  <si>
    <t>ジフテリア・百日せき・破傷風
（3種混合）</t>
    <phoneticPr fontId="3"/>
  </si>
  <si>
    <t>ジフテリア・百日せき・破傷風・ポリオ（4種混合）</t>
    <phoneticPr fontId="3"/>
  </si>
  <si>
    <t>B型肝炎</t>
    <rPh sb="1" eb="2">
      <t>ガタ</t>
    </rPh>
    <rPh sb="2" eb="4">
      <t>カンエン</t>
    </rPh>
    <phoneticPr fontId="3"/>
  </si>
  <si>
    <t>小 児 用
肺炎球菌</t>
    <phoneticPr fontId="3"/>
  </si>
  <si>
    <t>インフルエンザ
菌b型（ヒブ）</t>
    <phoneticPr fontId="3"/>
  </si>
  <si>
    <t>Ｂ類疾病</t>
    <rPh sb="1" eb="2">
      <t>ルイ</t>
    </rPh>
    <rPh sb="2" eb="4">
      <t>シッペイ</t>
    </rPh>
    <phoneticPr fontId="3"/>
  </si>
  <si>
    <t>疾　　　　　　　　　　　　　　　　病</t>
    <phoneticPr fontId="3"/>
  </si>
  <si>
    <t xml:space="preserve">                  Ａ　　　　　　　　　　　　　　　　　　　　類　　　　　　</t>
    <rPh sb="39" eb="40">
      <t>ルイ</t>
    </rPh>
    <phoneticPr fontId="3"/>
  </si>
  <si>
    <t>年　度</t>
    <rPh sb="0" eb="1">
      <t>トシ</t>
    </rPh>
    <rPh sb="2" eb="3">
      <t>ド</t>
    </rPh>
    <phoneticPr fontId="3"/>
  </si>
  <si>
    <t>実施状況</t>
    <phoneticPr fontId="3"/>
  </si>
  <si>
    <t>16-7　予防接種</t>
    <rPh sb="5" eb="7">
      <t>ヨボウ</t>
    </rPh>
    <phoneticPr fontId="3"/>
  </si>
  <si>
    <t xml:space="preserve">      ４．結核は結核登録者情報調査年報の新登録結核患者数である。</t>
  </si>
  <si>
    <t>　　　３．重症急性呼吸器症候群は、病原体がＳＡＲＳコロナウイルスであるものに限る。</t>
    <rPh sb="5" eb="7">
      <t>ジュウショウ</t>
    </rPh>
    <rPh sb="7" eb="9">
      <t>キュウセイ</t>
    </rPh>
    <rPh sb="9" eb="12">
      <t>コキュウキ</t>
    </rPh>
    <rPh sb="12" eb="15">
      <t>ショウコウグン</t>
    </rPh>
    <rPh sb="17" eb="20">
      <t>ビョウゲンタイ</t>
    </rPh>
    <rPh sb="38" eb="39">
      <t>カギ</t>
    </rPh>
    <phoneticPr fontId="2"/>
  </si>
  <si>
    <t>　　　２．「一類」とは、エボラ出血熱、クリミア・コンゴ出血熱、痘そう、南米出血熱、ペスト、マールブルグ病及びラッサ熱をいう。</t>
    <rPh sb="6" eb="7">
      <t>１</t>
    </rPh>
    <rPh sb="7" eb="8">
      <t>ルイ</t>
    </rPh>
    <rPh sb="15" eb="17">
      <t>シュッケツ</t>
    </rPh>
    <rPh sb="17" eb="18">
      <t>ネツ</t>
    </rPh>
    <rPh sb="27" eb="29">
      <t>シュッケツ</t>
    </rPh>
    <rPh sb="29" eb="30">
      <t>ネツ</t>
    </rPh>
    <rPh sb="31" eb="32">
      <t>トウ</t>
    </rPh>
    <rPh sb="35" eb="37">
      <t>ナンベイ</t>
    </rPh>
    <rPh sb="37" eb="39">
      <t>シュッケツ</t>
    </rPh>
    <rPh sb="39" eb="40">
      <t>ネツ</t>
    </rPh>
    <rPh sb="51" eb="52">
      <t>ビョウ</t>
    </rPh>
    <rPh sb="52" eb="53">
      <t>オヨ</t>
    </rPh>
    <phoneticPr fontId="2"/>
  </si>
  <si>
    <t>　注：１．平成19年4月1日に改正された感染症の分類に基づき分類している。</t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5" eb="17">
      <t>カイセイ</t>
    </rPh>
    <rPh sb="20" eb="23">
      <t>カンセンショウ</t>
    </rPh>
    <rPh sb="24" eb="26">
      <t>ブンルイ</t>
    </rPh>
    <rPh sb="27" eb="28">
      <t>モト</t>
    </rPh>
    <rPh sb="30" eb="32">
      <t>ブンルイ</t>
    </rPh>
    <phoneticPr fontId="2"/>
  </si>
  <si>
    <t>資料：保健福祉局保健所疾病予防対策課、食品衛生課</t>
    <rPh sb="0" eb="2">
      <t>シリョウ</t>
    </rPh>
    <rPh sb="3" eb="5">
      <t>ホケン</t>
    </rPh>
    <rPh sb="5" eb="7">
      <t>フクシ</t>
    </rPh>
    <rPh sb="7" eb="8">
      <t>キョク</t>
    </rPh>
    <rPh sb="8" eb="11">
      <t>ホケンジョ</t>
    </rPh>
    <rPh sb="11" eb="13">
      <t>シッペイ</t>
    </rPh>
    <rPh sb="13" eb="15">
      <t>ヨボウ</t>
    </rPh>
    <rPh sb="15" eb="17">
      <t>タイサク</t>
    </rPh>
    <rPh sb="17" eb="18">
      <t>カ</t>
    </rPh>
    <phoneticPr fontId="2"/>
  </si>
  <si>
    <t>　２９</t>
    <phoneticPr fontId="3"/>
  </si>
  <si>
    <t>　２８</t>
    <phoneticPr fontId="3"/>
  </si>
  <si>
    <t>　２７</t>
    <phoneticPr fontId="3"/>
  </si>
  <si>
    <t>　２６</t>
    <phoneticPr fontId="3"/>
  </si>
  <si>
    <t>平成２５年</t>
    <rPh sb="0" eb="2">
      <t>ヘイセイ</t>
    </rPh>
    <phoneticPr fontId="3"/>
  </si>
  <si>
    <t>その他</t>
  </si>
  <si>
    <t>淋　菌
感染症</t>
    <phoneticPr fontId="3"/>
  </si>
  <si>
    <t>性　器
クラミ
ジ　ア
感染症</t>
    <phoneticPr fontId="13"/>
  </si>
  <si>
    <t>流行性
耳　下
腺　炎</t>
  </si>
  <si>
    <t>手　足
口　病</t>
    <phoneticPr fontId="13"/>
  </si>
  <si>
    <t>水　痘</t>
  </si>
  <si>
    <t>感染性
胃腸炎</t>
    <phoneticPr fontId="13"/>
  </si>
  <si>
    <t>イ　ン
フ　ル
エンザ</t>
    <phoneticPr fontId="13"/>
  </si>
  <si>
    <t>麻　疹</t>
    <rPh sb="0" eb="1">
      <t>アサ</t>
    </rPh>
    <rPh sb="2" eb="3">
      <t>シン</t>
    </rPh>
    <phoneticPr fontId="3"/>
  </si>
  <si>
    <t>風　疹</t>
    <rPh sb="0" eb="1">
      <t>カゼ</t>
    </rPh>
    <rPh sb="2" eb="3">
      <t>シン</t>
    </rPh>
    <phoneticPr fontId="3"/>
  </si>
  <si>
    <t>破傷風</t>
  </si>
  <si>
    <t>梅　毒</t>
  </si>
  <si>
    <t>ジアル
ジア症</t>
    <phoneticPr fontId="13"/>
  </si>
  <si>
    <t>後天性
免　疫
不　全
症候群</t>
  </si>
  <si>
    <t>クロイ
ツフェ
ルト・
ヤコブ
病</t>
    <phoneticPr fontId="13"/>
  </si>
  <si>
    <t>ウイル
ス　性
肝　炎</t>
    <phoneticPr fontId="3"/>
  </si>
  <si>
    <t>アメー
バ赤痢</t>
    <phoneticPr fontId="3"/>
  </si>
  <si>
    <t>レジオ
ネラ症</t>
  </si>
  <si>
    <t>マ　ラ
リ　ア</t>
    <phoneticPr fontId="3"/>
  </si>
  <si>
    <t>つつが
虫　病</t>
  </si>
  <si>
    <t>Ａ　型
肝　炎</t>
  </si>
  <si>
    <t>Ｅ　型
肝　炎</t>
  </si>
  <si>
    <t>パラチ
フ　ス</t>
  </si>
  <si>
    <t>腸
チフス</t>
  </si>
  <si>
    <t>腸　管
出血性
大腸菌
感染症</t>
  </si>
  <si>
    <t>細菌性
赤　痢</t>
  </si>
  <si>
    <t>コレラ</t>
  </si>
  <si>
    <t>重　症
急　性
呼吸器
症候群</t>
    <phoneticPr fontId="13"/>
  </si>
  <si>
    <t>ジフテ
リ　ア</t>
    <phoneticPr fontId="13"/>
  </si>
  <si>
    <t>結　核</t>
    <rPh sb="0" eb="1">
      <t>ムスブ</t>
    </rPh>
    <rPh sb="2" eb="3">
      <t>カク</t>
    </rPh>
    <phoneticPr fontId="13"/>
  </si>
  <si>
    <r>
      <t xml:space="preserve">急性灰
白髄炎
</t>
    </r>
    <r>
      <rPr>
        <sz val="6"/>
        <rFont val="ＭＳ 明朝"/>
        <family val="1"/>
        <charset val="128"/>
      </rPr>
      <t>(ポリオ)</t>
    </r>
    <rPh sb="0" eb="1">
      <t>キュウ</t>
    </rPh>
    <rPh sb="1" eb="2">
      <t>セイ</t>
    </rPh>
    <rPh sb="2" eb="3">
      <t>ハイ</t>
    </rPh>
    <rPh sb="4" eb="5">
      <t>シロ</t>
    </rPh>
    <rPh sb="5" eb="6">
      <t>ズイ</t>
    </rPh>
    <rPh sb="6" eb="7">
      <t>エン</t>
    </rPh>
    <phoneticPr fontId="13"/>
  </si>
  <si>
    <t>五　類　（定　点　把　握）</t>
  </si>
  <si>
    <t>　　五　　類　　（全　　数　　把　　握）</t>
  </si>
  <si>
    <t xml:space="preserve">四　　　　　　　　　　　　類 </t>
    <rPh sb="13" eb="14">
      <t>ルイ</t>
    </rPh>
    <phoneticPr fontId="13"/>
  </si>
  <si>
    <t>三　　　　　　　　　　　　類</t>
    <phoneticPr fontId="13"/>
  </si>
  <si>
    <t>二　　　　　　　　　　類</t>
    <phoneticPr fontId="13"/>
  </si>
  <si>
    <t>一類</t>
    <phoneticPr fontId="3"/>
  </si>
  <si>
    <t>食中毒</t>
  </si>
  <si>
    <t>　　　　　　　　　　　　　　　　　　症</t>
    <phoneticPr fontId="3"/>
  </si>
  <si>
    <t>感　　　　　　　　　　　　　　　　　　　　染　　</t>
    <phoneticPr fontId="13"/>
  </si>
  <si>
    <t>年</t>
    <rPh sb="0" eb="1">
      <t>トシ</t>
    </rPh>
    <phoneticPr fontId="3"/>
  </si>
  <si>
    <t>及び食中毒患者数</t>
    <rPh sb="0" eb="1">
      <t>オヨ</t>
    </rPh>
    <rPh sb="5" eb="8">
      <t>カンジャスウ</t>
    </rPh>
    <phoneticPr fontId="3"/>
  </si>
  <si>
    <t>16-6　感染症発生届出件数</t>
    <rPh sb="5" eb="8">
      <t>カンセンショウ</t>
    </rPh>
    <rPh sb="8" eb="10">
      <t>ハッセイ</t>
    </rPh>
    <rPh sb="10" eb="12">
      <t>トドケデ</t>
    </rPh>
    <rPh sb="12" eb="14">
      <t>ケンスウ</t>
    </rPh>
    <phoneticPr fontId="3"/>
  </si>
  <si>
    <t>　　　２．平成29年度より形成外科を開設した。</t>
    <rPh sb="5" eb="7">
      <t>ヘイセイ</t>
    </rPh>
    <rPh sb="9" eb="11">
      <t>ネンド</t>
    </rPh>
    <rPh sb="13" eb="15">
      <t>ケイセイ</t>
    </rPh>
    <rPh sb="15" eb="17">
      <t>ゲカ</t>
    </rPh>
    <rPh sb="18" eb="20">
      <t>カイセツ</t>
    </rPh>
    <phoneticPr fontId="2"/>
  </si>
  <si>
    <t>　注：１．外来延患者数の１日平均については、総数を「開院日数（244日）」で除した数値とした。</t>
    <rPh sb="1" eb="2">
      <t>チュウ</t>
    </rPh>
    <rPh sb="22" eb="24">
      <t>ソウスウ</t>
    </rPh>
    <rPh sb="26" eb="28">
      <t>カイイン</t>
    </rPh>
    <phoneticPr fontId="2"/>
  </si>
  <si>
    <t>資料：保健福祉局市立病院経営部医事課</t>
    <rPh sb="0" eb="2">
      <t>シリョウ</t>
    </rPh>
    <rPh sb="3" eb="18">
      <t>ホケンフクシキョクシリツビョウインケイエイブイジカ</t>
    </rPh>
    <phoneticPr fontId="2"/>
  </si>
  <si>
    <t>（一日平均）</t>
  </si>
  <si>
    <t>感染症</t>
  </si>
  <si>
    <t>結核</t>
  </si>
  <si>
    <t>形成外科</t>
    <rPh sb="0" eb="2">
      <t>ケイセイ</t>
    </rPh>
    <rPh sb="2" eb="3">
      <t>ソト</t>
    </rPh>
    <rPh sb="3" eb="4">
      <t>カ</t>
    </rPh>
    <phoneticPr fontId="4"/>
  </si>
  <si>
    <t>救急科</t>
    <rPh sb="0" eb="2">
      <t>キュウキュウ</t>
    </rPh>
    <rPh sb="2" eb="3">
      <t>カ</t>
    </rPh>
    <phoneticPr fontId="4"/>
  </si>
  <si>
    <t>麻酔科</t>
  </si>
  <si>
    <t>放射線科</t>
  </si>
  <si>
    <t>耳鼻咽喉科</t>
  </si>
  <si>
    <t>眼    科</t>
  </si>
  <si>
    <t>産婦人科</t>
  </si>
  <si>
    <t>泌尿器科</t>
  </si>
  <si>
    <t>皮 膚 科</t>
  </si>
  <si>
    <t>小 児 外 科</t>
  </si>
  <si>
    <t>心臓血管外科</t>
  </si>
  <si>
    <t>脳神経外科</t>
  </si>
  <si>
    <t>整 形 外 科</t>
  </si>
  <si>
    <t>呼吸器外科</t>
    <rPh sb="0" eb="3">
      <t>コキュウキ</t>
    </rPh>
    <rPh sb="3" eb="5">
      <t>ゲカ</t>
    </rPh>
    <phoneticPr fontId="3"/>
  </si>
  <si>
    <t>外科</t>
  </si>
  <si>
    <t>新生児内科</t>
    <rPh sb="0" eb="3">
      <t>シンセイジ</t>
    </rPh>
    <rPh sb="3" eb="5">
      <t>ナイカ</t>
    </rPh>
    <phoneticPr fontId="4"/>
  </si>
  <si>
    <t>小  児  科</t>
  </si>
  <si>
    <t>循 環 器 内科</t>
    <rPh sb="6" eb="7">
      <t>ナイ</t>
    </rPh>
    <phoneticPr fontId="4"/>
  </si>
  <si>
    <t>神 経 内 科</t>
  </si>
  <si>
    <t>総合心療科</t>
    <rPh sb="0" eb="2">
      <t>ソウゴウ</t>
    </rPh>
    <rPh sb="2" eb="4">
      <t>シンリョウ</t>
    </rPh>
    <rPh sb="4" eb="5">
      <t>カ</t>
    </rPh>
    <phoneticPr fontId="4"/>
  </si>
  <si>
    <t>消化器内科</t>
    <rPh sb="0" eb="3">
      <t>ショウカキ</t>
    </rPh>
    <rPh sb="3" eb="5">
      <t>ナイカ</t>
    </rPh>
    <phoneticPr fontId="4"/>
  </si>
  <si>
    <t>内      科</t>
  </si>
  <si>
    <t>総　数</t>
  </si>
  <si>
    <t>総　数</t>
    <rPh sb="0" eb="1">
      <t>フサ</t>
    </rPh>
    <rPh sb="2" eb="3">
      <t>カズ</t>
    </rPh>
    <phoneticPr fontId="3"/>
  </si>
  <si>
    <t>平成２５年度</t>
    <rPh sb="0" eb="2">
      <t>ヘイセイ</t>
    </rPh>
    <rPh sb="4" eb="5">
      <t>ネン</t>
    </rPh>
    <rPh sb="5" eb="6">
      <t>ド</t>
    </rPh>
    <phoneticPr fontId="2"/>
  </si>
  <si>
    <t>平成２５年度</t>
    <rPh sb="0" eb="2">
      <t>ヘイセイ</t>
    </rPh>
    <rPh sb="4" eb="5">
      <t>ネン</t>
    </rPh>
    <rPh sb="5" eb="6">
      <t>ド</t>
    </rPh>
    <phoneticPr fontId="5"/>
  </si>
  <si>
    <t>手術件数</t>
    <rPh sb="0" eb="2">
      <t>シュジュツ</t>
    </rPh>
    <rPh sb="2" eb="4">
      <t>ケンスウ</t>
    </rPh>
    <phoneticPr fontId="2"/>
  </si>
  <si>
    <t>外来延患者数</t>
    <rPh sb="0" eb="2">
      <t>ガイライ</t>
    </rPh>
    <rPh sb="2" eb="3">
      <t>ノベ</t>
    </rPh>
    <rPh sb="3" eb="6">
      <t>カンジャスウ</t>
    </rPh>
    <phoneticPr fontId="2"/>
  </si>
  <si>
    <t>入院延患者数</t>
    <rPh sb="0" eb="2">
      <t>ニュウイン</t>
    </rPh>
    <rPh sb="2" eb="3">
      <t>ノベ</t>
    </rPh>
    <rPh sb="3" eb="5">
      <t>カンジャ</t>
    </rPh>
    <rPh sb="5" eb="6">
      <t>スウ</t>
    </rPh>
    <phoneticPr fontId="2"/>
  </si>
  <si>
    <t>年　　度</t>
    <rPh sb="0" eb="1">
      <t>トシ</t>
    </rPh>
    <rPh sb="3" eb="4">
      <t>ド</t>
    </rPh>
    <phoneticPr fontId="3"/>
  </si>
  <si>
    <t>16-5　市立病院患者数</t>
    <rPh sb="9" eb="12">
      <t>カンジャスウ</t>
    </rPh>
    <phoneticPr fontId="3"/>
  </si>
  <si>
    <t>資料：保健福祉局市立病院経営部庶務課</t>
    <rPh sb="0" eb="2">
      <t>シリョウ</t>
    </rPh>
    <rPh sb="3" eb="5">
      <t>ホケン</t>
    </rPh>
    <rPh sb="5" eb="7">
      <t>フクシ</t>
    </rPh>
    <rPh sb="7" eb="8">
      <t>キョク</t>
    </rPh>
    <rPh sb="8" eb="12">
      <t>シリツビョウイン</t>
    </rPh>
    <rPh sb="12" eb="14">
      <t>ケイエイ</t>
    </rPh>
    <rPh sb="14" eb="15">
      <t>ブ</t>
    </rPh>
    <rPh sb="15" eb="18">
      <t>ショムカ</t>
    </rPh>
    <phoneticPr fontId="3"/>
  </si>
  <si>
    <t>２８</t>
    <phoneticPr fontId="3"/>
  </si>
  <si>
    <t>平成２５年度</t>
    <phoneticPr fontId="3"/>
  </si>
  <si>
    <t>感　染　症</t>
    <rPh sb="0" eb="1">
      <t>カン</t>
    </rPh>
    <rPh sb="2" eb="3">
      <t>ソメ</t>
    </rPh>
    <rPh sb="4" eb="5">
      <t>ショウ</t>
    </rPh>
    <phoneticPr fontId="5"/>
  </si>
  <si>
    <t>結　　　核</t>
    <rPh sb="0" eb="1">
      <t>ムスブ</t>
    </rPh>
    <rPh sb="4" eb="5">
      <t>カク</t>
    </rPh>
    <phoneticPr fontId="5"/>
  </si>
  <si>
    <t>一　　　般</t>
    <rPh sb="0" eb="1">
      <t>１</t>
    </rPh>
    <rPh sb="4" eb="5">
      <t>パン</t>
    </rPh>
    <phoneticPr fontId="5"/>
  </si>
  <si>
    <t>総　　　数</t>
    <rPh sb="0" eb="1">
      <t>フサ</t>
    </rPh>
    <rPh sb="4" eb="5">
      <t>カズ</t>
    </rPh>
    <phoneticPr fontId="5"/>
  </si>
  <si>
    <t>年　　度</t>
  </si>
  <si>
    <t>16-4　市立病院病床数</t>
    <rPh sb="9" eb="12">
      <t>ビョウショウスウ</t>
    </rPh>
    <phoneticPr fontId="3"/>
  </si>
  <si>
    <t>事務職員</t>
    <rPh sb="0" eb="2">
      <t>ジム</t>
    </rPh>
    <rPh sb="2" eb="4">
      <t>ショクイン</t>
    </rPh>
    <phoneticPr fontId="3"/>
  </si>
  <si>
    <t>視能訓練士</t>
    <rPh sb="0" eb="1">
      <t>シ</t>
    </rPh>
    <rPh sb="1" eb="2">
      <t>ノウ</t>
    </rPh>
    <rPh sb="2" eb="4">
      <t>クンレン</t>
    </rPh>
    <rPh sb="4" eb="5">
      <t>シ</t>
    </rPh>
    <phoneticPr fontId="3"/>
  </si>
  <si>
    <t>言語聴覚士</t>
    <rPh sb="0" eb="5">
      <t>ゲンゴチョウカクシ</t>
    </rPh>
    <phoneticPr fontId="3"/>
  </si>
  <si>
    <t>作業療法士</t>
    <rPh sb="0" eb="2">
      <t>サギョウ</t>
    </rPh>
    <rPh sb="2" eb="5">
      <t>リョウホウシ</t>
    </rPh>
    <phoneticPr fontId="3"/>
  </si>
  <si>
    <t>理学療法士</t>
    <rPh sb="0" eb="2">
      <t>リガク</t>
    </rPh>
    <rPh sb="2" eb="5">
      <t>リョウホウシ</t>
    </rPh>
    <phoneticPr fontId="3"/>
  </si>
  <si>
    <t>栄養士</t>
    <rPh sb="0" eb="3">
      <t>エイヨウシ</t>
    </rPh>
    <phoneticPr fontId="3"/>
  </si>
  <si>
    <t>臨床工学技士</t>
    <rPh sb="0" eb="2">
      <t>リンショウ</t>
    </rPh>
    <rPh sb="2" eb="4">
      <t>コウガク</t>
    </rPh>
    <rPh sb="4" eb="6">
      <t>ギシ</t>
    </rPh>
    <phoneticPr fontId="3"/>
  </si>
  <si>
    <t>臨床検査技師</t>
    <rPh sb="0" eb="2">
      <t>リンショウ</t>
    </rPh>
    <rPh sb="2" eb="4">
      <t>ケンサ</t>
    </rPh>
    <rPh sb="4" eb="5">
      <t>ワザ</t>
    </rPh>
    <rPh sb="5" eb="6">
      <t>シ</t>
    </rPh>
    <phoneticPr fontId="3"/>
  </si>
  <si>
    <t>診療放射線技師</t>
    <rPh sb="0" eb="2">
      <t>シンリョウ</t>
    </rPh>
    <phoneticPr fontId="3"/>
  </si>
  <si>
    <t>薬剤師</t>
  </si>
  <si>
    <t>医療技術員</t>
    <rPh sb="0" eb="2">
      <t>イリョウ</t>
    </rPh>
    <rPh sb="2" eb="5">
      <t>ギジュツイン</t>
    </rPh>
    <phoneticPr fontId="3"/>
  </si>
  <si>
    <t>看護補助</t>
    <rPh sb="0" eb="2">
      <t>カンゴ</t>
    </rPh>
    <rPh sb="2" eb="4">
      <t>ホジョ</t>
    </rPh>
    <phoneticPr fontId="3"/>
  </si>
  <si>
    <t>准看護師</t>
    <rPh sb="0" eb="1">
      <t>ジュン</t>
    </rPh>
    <rPh sb="1" eb="4">
      <t>カンゴシ</t>
    </rPh>
    <phoneticPr fontId="3"/>
  </si>
  <si>
    <t>看護師</t>
    <rPh sb="0" eb="2">
      <t>カンゴ</t>
    </rPh>
    <rPh sb="2" eb="3">
      <t>シ</t>
    </rPh>
    <phoneticPr fontId="3"/>
  </si>
  <si>
    <t>助産師</t>
    <rPh sb="0" eb="2">
      <t>ジョサン</t>
    </rPh>
    <rPh sb="2" eb="3">
      <t>シ</t>
    </rPh>
    <phoneticPr fontId="3"/>
  </si>
  <si>
    <t>看護職員</t>
    <rPh sb="0" eb="2">
      <t>カンゴ</t>
    </rPh>
    <rPh sb="2" eb="4">
      <t>ショクイン</t>
    </rPh>
    <phoneticPr fontId="3"/>
  </si>
  <si>
    <t>医　師</t>
  </si>
  <si>
    <t>総  数</t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</si>
  <si>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</si>
  <si>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</si>
  <si>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</si>
  <si>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平成２９年度</t>
    <rPh sb="0" eb="2">
      <t>ヘイセイ</t>
    </rPh>
    <rPh sb="4" eb="5">
      <t>ネン</t>
    </rPh>
    <rPh sb="5" eb="6">
      <t>ド</t>
    </rPh>
    <phoneticPr fontId="2"/>
  </si>
  <si>
    <t>平成２８年度</t>
    <rPh sb="0" eb="2">
      <t>ヘイセイ</t>
    </rPh>
    <rPh sb="4" eb="5">
      <t>ネン</t>
    </rPh>
    <rPh sb="5" eb="6">
      <t>ド</t>
    </rPh>
    <phoneticPr fontId="2"/>
  </si>
  <si>
    <t>平成２７年度</t>
    <rPh sb="0" eb="2">
      <t>ヘイセイ</t>
    </rPh>
    <rPh sb="4" eb="5">
      <t>ネン</t>
    </rPh>
    <rPh sb="5" eb="6">
      <t>ド</t>
    </rPh>
    <phoneticPr fontId="2"/>
  </si>
  <si>
    <t>平成２６年度</t>
    <rPh sb="0" eb="2">
      <t>ヘイセイ</t>
    </rPh>
    <rPh sb="4" eb="5">
      <t>ネン</t>
    </rPh>
    <rPh sb="5" eb="6">
      <t>ド</t>
    </rPh>
    <phoneticPr fontId="2"/>
  </si>
  <si>
    <t>区　　分</t>
    <rPh sb="0" eb="1">
      <t>ク</t>
    </rPh>
    <rPh sb="3" eb="4">
      <t>ブン</t>
    </rPh>
    <phoneticPr fontId="3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</si>
  <si>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</si>
  <si>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16-3　市立病院職員数</t>
    <rPh sb="5" eb="7">
      <t>シリツ</t>
    </rPh>
    <rPh sb="7" eb="9">
      <t>ビョウイン</t>
    </rPh>
    <rPh sb="11" eb="12">
      <t>スウ</t>
    </rPh>
    <phoneticPr fontId="3"/>
  </si>
  <si>
    <t>　　　　　その他については医療関係従事者届による就業者数（実人員）である。</t>
    <rPh sb="24" eb="27">
      <t>シュウギョウシャ</t>
    </rPh>
    <rPh sb="27" eb="28">
      <t>スウ</t>
    </rPh>
    <rPh sb="29" eb="30">
      <t>ジツ</t>
    </rPh>
    <rPh sb="30" eb="32">
      <t>ジンイン</t>
    </rPh>
    <phoneticPr fontId="3"/>
  </si>
  <si>
    <t>　　　２．医師、歯科医師及び薬剤師については医師・歯科医師・薬剤師調査による届出総数（従業地による集計）である。</t>
    <rPh sb="5" eb="7">
      <t>イシ</t>
    </rPh>
    <rPh sb="8" eb="10">
      <t>シカ</t>
    </rPh>
    <rPh sb="10" eb="12">
      <t>イシ</t>
    </rPh>
    <rPh sb="12" eb="13">
      <t>オヨ</t>
    </rPh>
    <rPh sb="14" eb="17">
      <t>ヤクザイシ</t>
    </rPh>
    <rPh sb="22" eb="24">
      <t>イシ</t>
    </rPh>
    <rPh sb="25" eb="27">
      <t>シカ</t>
    </rPh>
    <rPh sb="27" eb="29">
      <t>イシ</t>
    </rPh>
    <rPh sb="30" eb="33">
      <t>ヤクザイシ</t>
    </rPh>
    <rPh sb="33" eb="35">
      <t>チョウサ</t>
    </rPh>
    <rPh sb="38" eb="40">
      <t>トドケデ</t>
    </rPh>
    <rPh sb="40" eb="42">
      <t>ソウスウ</t>
    </rPh>
    <rPh sb="43" eb="45">
      <t>ジュウギョウ</t>
    </rPh>
    <rPh sb="45" eb="46">
      <t>チ</t>
    </rPh>
    <rPh sb="49" eb="51">
      <t>シュウケイ</t>
    </rPh>
    <phoneticPr fontId="3"/>
  </si>
  <si>
    <t>　注：１．隔年調査である。</t>
  </si>
  <si>
    <t>資料：保健福祉局保健所保健総務課</t>
    <rPh sb="3" eb="5">
      <t>ホケン</t>
    </rPh>
    <rPh sb="5" eb="7">
      <t>フクシ</t>
    </rPh>
    <rPh sb="7" eb="8">
      <t>キョク</t>
    </rPh>
    <rPh sb="8" eb="11">
      <t>ホケンジョ</t>
    </rPh>
    <rPh sb="11" eb="13">
      <t>ホケン</t>
    </rPh>
    <rPh sb="13" eb="16">
      <t>ソウムカ</t>
    </rPh>
    <phoneticPr fontId="3"/>
  </si>
  <si>
    <t>岩槻区</t>
    <rPh sb="0" eb="2">
      <t>イワツキ</t>
    </rPh>
    <rPh sb="2" eb="3">
      <t>ク</t>
    </rPh>
    <phoneticPr fontId="3"/>
  </si>
  <si>
    <t>緑　区</t>
    <rPh sb="0" eb="1">
      <t>ミドリ</t>
    </rPh>
    <rPh sb="2" eb="3">
      <t>ク</t>
    </rPh>
    <phoneticPr fontId="3"/>
  </si>
  <si>
    <t>南　区</t>
    <rPh sb="0" eb="1">
      <t>ミナミ</t>
    </rPh>
    <rPh sb="2" eb="3">
      <t>ク</t>
    </rPh>
    <phoneticPr fontId="3"/>
  </si>
  <si>
    <t>浦和区</t>
    <rPh sb="0" eb="2">
      <t>ウラワ</t>
    </rPh>
    <rPh sb="2" eb="3">
      <t>ク</t>
    </rPh>
    <phoneticPr fontId="3"/>
  </si>
  <si>
    <t>桜　区</t>
    <rPh sb="0" eb="1">
      <t>サクラ</t>
    </rPh>
    <rPh sb="2" eb="3">
      <t>ク</t>
    </rPh>
    <phoneticPr fontId="3"/>
  </si>
  <si>
    <t>中央区</t>
    <rPh sb="0" eb="3">
      <t>チュウオウク</t>
    </rPh>
    <phoneticPr fontId="3"/>
  </si>
  <si>
    <t>見沼区</t>
    <rPh sb="0" eb="2">
      <t>ミヌマ</t>
    </rPh>
    <rPh sb="2" eb="3">
      <t>ク</t>
    </rPh>
    <phoneticPr fontId="3"/>
  </si>
  <si>
    <t>大宮区</t>
    <rPh sb="0" eb="2">
      <t>オオミヤ</t>
    </rPh>
    <rPh sb="2" eb="3">
      <t>ク</t>
    </rPh>
    <phoneticPr fontId="3"/>
  </si>
  <si>
    <t>北　区</t>
    <rPh sb="0" eb="1">
      <t>キタ</t>
    </rPh>
    <rPh sb="2" eb="3">
      <t>ク</t>
    </rPh>
    <phoneticPr fontId="3"/>
  </si>
  <si>
    <t>西　区</t>
    <rPh sb="0" eb="1">
      <t>ニシ</t>
    </rPh>
    <rPh sb="2" eb="3">
      <t>ク</t>
    </rPh>
    <phoneticPr fontId="3"/>
  </si>
  <si>
    <t>さいたま市</t>
    <rPh sb="4" eb="5">
      <t>シ</t>
    </rPh>
    <phoneticPr fontId="3"/>
  </si>
  <si>
    <t>平成２８年</t>
    <rPh sb="0" eb="2">
      <t>ヘイセイ</t>
    </rPh>
    <rPh sb="4" eb="5">
      <t>ネン</t>
    </rPh>
    <phoneticPr fontId="3"/>
  </si>
  <si>
    <t>平成２６年</t>
    <rPh sb="0" eb="2">
      <t>ヘイセイ</t>
    </rPh>
    <rPh sb="4" eb="5">
      <t>ネン</t>
    </rPh>
    <phoneticPr fontId="3"/>
  </si>
  <si>
    <t>平成２４年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</si>
  <si>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</si>
  <si>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歯　科
技工士</t>
    <rPh sb="4" eb="7">
      <t>ギコウシ</t>
    </rPh>
    <phoneticPr fontId="3"/>
  </si>
  <si>
    <t>歯　科
衛生士</t>
    <rPh sb="4" eb="7">
      <t>エイセイシ</t>
    </rPh>
    <phoneticPr fontId="3"/>
  </si>
  <si>
    <t>准看護師</t>
    <rPh sb="3" eb="4">
      <t>シ</t>
    </rPh>
    <phoneticPr fontId="3"/>
  </si>
  <si>
    <t>看護師</t>
    <rPh sb="2" eb="3">
      <t>シ</t>
    </rPh>
    <phoneticPr fontId="3"/>
  </si>
  <si>
    <t>助産師</t>
    <rPh sb="2" eb="3">
      <t>シ</t>
    </rPh>
    <phoneticPr fontId="3"/>
  </si>
  <si>
    <t>保健師</t>
    <rPh sb="2" eb="3">
      <t>シ</t>
    </rPh>
    <phoneticPr fontId="3"/>
  </si>
  <si>
    <t>歯科医師</t>
    <rPh sb="2" eb="4">
      <t>イシ</t>
    </rPh>
    <phoneticPr fontId="8"/>
  </si>
  <si>
    <t>医  師</t>
  </si>
  <si>
    <t>年</t>
    <phoneticPr fontId="3"/>
  </si>
  <si>
    <t>各年１２月３１日現在</t>
  </si>
  <si>
    <t>16-2　医療関係従事者</t>
    <rPh sb="5" eb="7">
      <t>イリョウ</t>
    </rPh>
    <rPh sb="7" eb="9">
      <t>カンケイ</t>
    </rPh>
    <rPh sb="9" eb="11">
      <t>ジュウジ</t>
    </rPh>
    <rPh sb="11" eb="12">
      <t>モノ</t>
    </rPh>
    <phoneticPr fontId="3"/>
  </si>
  <si>
    <t xml:space="preserve">      ３．診療所の病床数は、一般診療所と歯科診療所の病床数を合計したものである。</t>
    <rPh sb="8" eb="11">
      <t>シンリョウジョ</t>
    </rPh>
    <rPh sb="12" eb="15">
      <t>ビョウショウスウ</t>
    </rPh>
    <rPh sb="17" eb="19">
      <t>イッパン</t>
    </rPh>
    <rPh sb="19" eb="22">
      <t>シンリョウジョ</t>
    </rPh>
    <rPh sb="23" eb="25">
      <t>シカ</t>
    </rPh>
    <rPh sb="25" eb="27">
      <t>シンリョウ</t>
    </rPh>
    <rPh sb="27" eb="28">
      <t>ジョ</t>
    </rPh>
    <rPh sb="29" eb="32">
      <t>ビョウショウスウ</t>
    </rPh>
    <rPh sb="33" eb="35">
      <t>ゴウケイ</t>
    </rPh>
    <phoneticPr fontId="3"/>
  </si>
  <si>
    <t xml:space="preserve">      ２．病院に関する数値は各年末現在である。その他の施設に関する数値は各年度末現在の数値である。</t>
    <rPh sb="8" eb="10">
      <t>ビョウイン</t>
    </rPh>
    <rPh sb="11" eb="12">
      <t>カン</t>
    </rPh>
    <rPh sb="14" eb="16">
      <t>スウチ</t>
    </rPh>
    <rPh sb="17" eb="18">
      <t>カク</t>
    </rPh>
    <rPh sb="18" eb="20">
      <t>ネンマツ</t>
    </rPh>
    <rPh sb="20" eb="22">
      <t>ゲンザイ</t>
    </rPh>
    <rPh sb="28" eb="29">
      <t>タ</t>
    </rPh>
    <rPh sb="30" eb="32">
      <t>シセツ</t>
    </rPh>
    <rPh sb="33" eb="34">
      <t>カン</t>
    </rPh>
    <rPh sb="36" eb="38">
      <t>スウチ</t>
    </rPh>
    <rPh sb="39" eb="42">
      <t>カクネンド</t>
    </rPh>
    <rPh sb="42" eb="43">
      <t>マツ</t>
    </rPh>
    <rPh sb="43" eb="45">
      <t>ゲンザイ</t>
    </rPh>
    <rPh sb="46" eb="48">
      <t>スウチ</t>
    </rPh>
    <phoneticPr fontId="3"/>
  </si>
  <si>
    <t>　注：１．施術所とは、あん摩、マッサージ、指圧、はり、きゅう及び柔道整復を施すものである。</t>
  </si>
  <si>
    <t>－</t>
    <phoneticPr fontId="3"/>
  </si>
  <si>
    <t>緑区</t>
    <rPh sb="0" eb="2">
      <t>ミドリク</t>
    </rPh>
    <phoneticPr fontId="3"/>
  </si>
  <si>
    <t>南区</t>
    <rPh sb="0" eb="2">
      <t>ミナミク</t>
    </rPh>
    <phoneticPr fontId="3"/>
  </si>
  <si>
    <t>－</t>
    <phoneticPr fontId="3"/>
  </si>
  <si>
    <t>桜区</t>
    <rPh sb="0" eb="1">
      <t>サクラ</t>
    </rPh>
    <rPh sb="1" eb="2">
      <t>ク</t>
    </rPh>
    <phoneticPr fontId="3"/>
  </si>
  <si>
    <t>北区</t>
    <rPh sb="0" eb="2">
      <t>キタク</t>
    </rPh>
    <phoneticPr fontId="3"/>
  </si>
  <si>
    <t>西区</t>
    <rPh sb="0" eb="2">
      <t>ニシク</t>
    </rPh>
    <phoneticPr fontId="3"/>
  </si>
  <si>
    <t>　２８</t>
    <phoneticPr fontId="3"/>
  </si>
  <si>
    <t>　２７</t>
    <phoneticPr fontId="3"/>
  </si>
  <si>
    <t>平成２５年</t>
    <rPh sb="0" eb="1">
      <t>ヒラ</t>
    </rPh>
    <rPh sb="1" eb="2">
      <t>ナル</t>
    </rPh>
    <rPh sb="4" eb="5">
      <t>ネン</t>
    </rPh>
    <phoneticPr fontId="2"/>
  </si>
  <si>
    <t>診療所</t>
    <rPh sb="0" eb="2">
      <t>シンリョウ</t>
    </rPh>
    <rPh sb="2" eb="3">
      <t>ショ</t>
    </rPh>
    <phoneticPr fontId="3"/>
  </si>
  <si>
    <t>病　院</t>
    <rPh sb="0" eb="1">
      <t>ヤマイ</t>
    </rPh>
    <rPh sb="2" eb="3">
      <t>イン</t>
    </rPh>
    <phoneticPr fontId="3"/>
  </si>
  <si>
    <t>個  人</t>
    <phoneticPr fontId="14"/>
  </si>
  <si>
    <t>法  人</t>
    <phoneticPr fontId="14"/>
  </si>
  <si>
    <t>公  立</t>
    <phoneticPr fontId="14"/>
  </si>
  <si>
    <t>病　　床　　数</t>
  </si>
  <si>
    <t>歯　科
技工所</t>
    <rPh sb="4" eb="6">
      <t>ギコウ</t>
    </rPh>
    <rPh sb="6" eb="7">
      <t>ジョ</t>
    </rPh>
    <phoneticPr fontId="14"/>
  </si>
  <si>
    <t>施術所</t>
    <phoneticPr fontId="14"/>
  </si>
  <si>
    <t>助産所</t>
    <phoneticPr fontId="14"/>
  </si>
  <si>
    <t>歯　科
診療所</t>
    <rPh sb="4" eb="7">
      <t>シンリョウジョ</t>
    </rPh>
    <phoneticPr fontId="14"/>
  </si>
  <si>
    <t>一　般
診療所</t>
    <rPh sb="4" eb="7">
      <t>シンリョウジョ</t>
    </rPh>
    <phoneticPr fontId="14"/>
  </si>
  <si>
    <t>病　　　　　　　　院</t>
  </si>
  <si>
    <t>年</t>
  </si>
  <si>
    <t>16-1　医療施設</t>
    <rPh sb="5" eb="9">
      <t>イリョウシセツ</t>
    </rPh>
    <phoneticPr fontId="3"/>
  </si>
  <si>
    <t>資料：保健福祉局保健所環境薬事課</t>
    <rPh sb="0" eb="2">
      <t>シリョウ</t>
    </rPh>
    <phoneticPr fontId="3"/>
  </si>
  <si>
    <t>納骨堂</t>
    <rPh sb="0" eb="1">
      <t>オサム</t>
    </rPh>
    <rPh sb="1" eb="2">
      <t>ホネ</t>
    </rPh>
    <rPh sb="2" eb="3">
      <t>ドウ</t>
    </rPh>
    <phoneticPr fontId="3"/>
  </si>
  <si>
    <t>火葬場</t>
    <rPh sb="0" eb="1">
      <t>ヒ</t>
    </rPh>
    <rPh sb="1" eb="2">
      <t>ソウ</t>
    </rPh>
    <rPh sb="2" eb="3">
      <t>バ</t>
    </rPh>
    <phoneticPr fontId="3"/>
  </si>
  <si>
    <t>墓　地</t>
    <rPh sb="0" eb="1">
      <t>ハカ</t>
    </rPh>
    <rPh sb="2" eb="3">
      <t>チ</t>
    </rPh>
    <phoneticPr fontId="3"/>
  </si>
  <si>
    <t>その他</t>
    <rPh sb="2" eb="3">
      <t>タ</t>
    </rPh>
    <phoneticPr fontId="3"/>
  </si>
  <si>
    <t>スポーツ</t>
    <phoneticPr fontId="3"/>
  </si>
  <si>
    <t>映画館</t>
    <rPh sb="0" eb="1">
      <t>ウツル</t>
    </rPh>
    <rPh sb="1" eb="2">
      <t>ガ</t>
    </rPh>
    <rPh sb="2" eb="3">
      <t>カン</t>
    </rPh>
    <phoneticPr fontId="3"/>
  </si>
  <si>
    <t>簡　易
宿泊所</t>
    <rPh sb="0" eb="1">
      <t>カン</t>
    </rPh>
    <rPh sb="2" eb="3">
      <t>エキ</t>
    </rPh>
    <rPh sb="4" eb="5">
      <t>ヤド</t>
    </rPh>
    <rPh sb="5" eb="6">
      <t>ハク</t>
    </rPh>
    <rPh sb="6" eb="7">
      <t>ジョ</t>
    </rPh>
    <phoneticPr fontId="3"/>
  </si>
  <si>
    <t>旅  館</t>
    <rPh sb="0" eb="1">
      <t>タビ</t>
    </rPh>
    <rPh sb="3" eb="4">
      <t>カン</t>
    </rPh>
    <phoneticPr fontId="3"/>
  </si>
  <si>
    <t>ホテル</t>
    <phoneticPr fontId="3"/>
  </si>
  <si>
    <t>墓　　地　　等</t>
    <rPh sb="0" eb="1">
      <t>ハカ</t>
    </rPh>
    <rPh sb="3" eb="4">
      <t>チ</t>
    </rPh>
    <rPh sb="6" eb="7">
      <t>トウ</t>
    </rPh>
    <phoneticPr fontId="3"/>
  </si>
  <si>
    <t>クリー
ニング
所</t>
    <rPh sb="8" eb="9">
      <t>ショ</t>
    </rPh>
    <phoneticPr fontId="3"/>
  </si>
  <si>
    <t>美容所</t>
    <rPh sb="0" eb="1">
      <t>ビ</t>
    </rPh>
    <rPh sb="1" eb="2">
      <t>カタチ</t>
    </rPh>
    <rPh sb="2" eb="3">
      <t>ショ</t>
    </rPh>
    <phoneticPr fontId="3"/>
  </si>
  <si>
    <t>理容所</t>
    <rPh sb="0" eb="1">
      <t>リ</t>
    </rPh>
    <rPh sb="1" eb="2">
      <t>カタチ</t>
    </rPh>
    <rPh sb="2" eb="3">
      <t>ショ</t>
    </rPh>
    <phoneticPr fontId="3"/>
  </si>
  <si>
    <t>公  衆
浴  場</t>
    <rPh sb="0" eb="1">
      <t>コウ</t>
    </rPh>
    <rPh sb="3" eb="4">
      <t>シュウ</t>
    </rPh>
    <rPh sb="5" eb="6">
      <t>ヨク</t>
    </rPh>
    <rPh sb="8" eb="9">
      <t>バ</t>
    </rPh>
    <phoneticPr fontId="3"/>
  </si>
  <si>
    <t>興　　行　　場</t>
    <rPh sb="0" eb="1">
      <t>キョウ</t>
    </rPh>
    <rPh sb="3" eb="4">
      <t>ギョウ</t>
    </rPh>
    <rPh sb="6" eb="7">
      <t>バ</t>
    </rPh>
    <phoneticPr fontId="3"/>
  </si>
  <si>
    <t>旅　　館　　業</t>
    <rPh sb="0" eb="1">
      <t>タビ</t>
    </rPh>
    <rPh sb="3" eb="4">
      <t>カン</t>
    </rPh>
    <rPh sb="6" eb="7">
      <t>ギョウ</t>
    </rPh>
    <phoneticPr fontId="3"/>
  </si>
  <si>
    <t>各年度末現在</t>
    <rPh sb="0" eb="4">
      <t>カクネンドマツ</t>
    </rPh>
    <rPh sb="4" eb="6">
      <t>ゲンザイ</t>
    </rPh>
    <phoneticPr fontId="3"/>
  </si>
  <si>
    <t>16-10　環境衛生関係施設数</t>
    <rPh sb="6" eb="8">
      <t>カンキョウ</t>
    </rPh>
    <rPh sb="8" eb="10">
      <t>エイセイ</t>
    </rPh>
    <rPh sb="10" eb="12">
      <t>カンケイ</t>
    </rPh>
    <rPh sb="12" eb="15">
      <t>シセツスウ</t>
    </rPh>
    <phoneticPr fontId="3"/>
  </si>
  <si>
    <t xml:space="preserve">  注：本表の数値は、食品衛生法及び食品衛生に関する条例（埼玉県条例第32号）による営業の許可等を行った施設数である。</t>
    <rPh sb="4" eb="5">
      <t>ホン</t>
    </rPh>
    <rPh sb="5" eb="6">
      <t>ヒョウ</t>
    </rPh>
    <rPh sb="7" eb="9">
      <t>スウチ</t>
    </rPh>
    <rPh sb="52" eb="55">
      <t>シセツスウ</t>
    </rPh>
    <phoneticPr fontId="15"/>
  </si>
  <si>
    <t>資料：保健福祉局保健所食品衛生課</t>
    <rPh sb="0" eb="2">
      <t>シリョウ</t>
    </rPh>
    <rPh sb="3" eb="5">
      <t>ホケン</t>
    </rPh>
    <rPh sb="5" eb="7">
      <t>フクシ</t>
    </rPh>
    <rPh sb="7" eb="8">
      <t>キョク</t>
    </rPh>
    <rPh sb="8" eb="11">
      <t>ホケンジョ</t>
    </rPh>
    <rPh sb="11" eb="13">
      <t>ショクヒン</t>
    </rPh>
    <rPh sb="13" eb="16">
      <t>エイセイカ</t>
    </rPh>
    <phoneticPr fontId="5"/>
  </si>
  <si>
    <t>２８</t>
    <phoneticPr fontId="3"/>
  </si>
  <si>
    <t>２６</t>
    <phoneticPr fontId="3"/>
  </si>
  <si>
    <r>
      <t>そうざい</t>
    </r>
    <r>
      <rPr>
        <sz val="8"/>
        <rFont val="ＭＳ 明朝"/>
        <family val="1"/>
        <charset val="128"/>
      </rPr>
      <t xml:space="preserve">
製造業</t>
    </r>
    <phoneticPr fontId="3"/>
  </si>
  <si>
    <t>豆腐
製造業</t>
    <phoneticPr fontId="3"/>
  </si>
  <si>
    <t>食肉
販売業</t>
    <rPh sb="0" eb="2">
      <t>ショクニク</t>
    </rPh>
    <rPh sb="3" eb="6">
      <t>ハンバイギョウ</t>
    </rPh>
    <phoneticPr fontId="3"/>
  </si>
  <si>
    <t>食肉
処理業</t>
    <rPh sb="0" eb="2">
      <t>ショクニク</t>
    </rPh>
    <rPh sb="3" eb="5">
      <t>ショリ</t>
    </rPh>
    <rPh sb="5" eb="6">
      <t>ギョウ</t>
    </rPh>
    <phoneticPr fontId="3"/>
  </si>
  <si>
    <t>乳類
販売業</t>
    <phoneticPr fontId="3"/>
  </si>
  <si>
    <t>喫茶店
営業</t>
    <rPh sb="0" eb="3">
      <t>キッサテン</t>
    </rPh>
    <rPh sb="4" eb="6">
      <t>エイギョウ</t>
    </rPh>
    <phoneticPr fontId="3"/>
  </si>
  <si>
    <t>食品の
冷凍又は
冷蔵業</t>
    <rPh sb="0" eb="2">
      <t>ショクヒン</t>
    </rPh>
    <rPh sb="4" eb="6">
      <t>レイトウ</t>
    </rPh>
    <rPh sb="6" eb="7">
      <t>マタ</t>
    </rPh>
    <rPh sb="9" eb="11">
      <t>レイゾウ</t>
    </rPh>
    <rPh sb="11" eb="12">
      <t>ギョウ</t>
    </rPh>
    <phoneticPr fontId="3"/>
  </si>
  <si>
    <t>魚介類販売業</t>
    <rPh sb="0" eb="3">
      <t>ギョカイルイ</t>
    </rPh>
    <rPh sb="3" eb="6">
      <t>ハンバイギョウ</t>
    </rPh>
    <phoneticPr fontId="3"/>
  </si>
  <si>
    <r>
      <t xml:space="preserve">菓子
</t>
    </r>
    <r>
      <rPr>
        <sz val="4.5"/>
        <rFont val="ＭＳ 明朝"/>
        <family val="1"/>
        <charset val="128"/>
      </rPr>
      <t>(パンを含む)</t>
    </r>
    <r>
      <rPr>
        <sz val="8"/>
        <rFont val="ＭＳ 明朝"/>
        <family val="1"/>
        <charset val="128"/>
      </rPr>
      <t xml:space="preserve">
製造業</t>
    </r>
    <rPh sb="7" eb="8">
      <t>フク</t>
    </rPh>
    <phoneticPr fontId="3"/>
  </si>
  <si>
    <t>飲食店</t>
    <phoneticPr fontId="3"/>
  </si>
  <si>
    <t>条例による許可を要する施設
（再掲）</t>
    <rPh sb="0" eb="2">
      <t>ジョウレイ</t>
    </rPh>
    <phoneticPr fontId="3"/>
  </si>
  <si>
    <t>法による許可を要しない
施設</t>
    <rPh sb="0" eb="1">
      <t>ホウ</t>
    </rPh>
    <phoneticPr fontId="3"/>
  </si>
  <si>
    <t>法による許可を要する施設</t>
    <rPh sb="0" eb="1">
      <t>ホウ</t>
    </rPh>
    <phoneticPr fontId="3"/>
  </si>
  <si>
    <t>16-11　食品衛生関係施設数</t>
    <rPh sb="12" eb="15">
      <t>シセツスウ</t>
    </rPh>
    <phoneticPr fontId="3"/>
  </si>
  <si>
    <t>資料：保健福祉局保健部地域医療課</t>
    <rPh sb="0" eb="2">
      <t>シリョウ</t>
    </rPh>
    <phoneticPr fontId="5"/>
  </si>
  <si>
    <t>２９</t>
  </si>
  <si>
    <t>１日平均
利用者数</t>
    <rPh sb="1" eb="2">
      <t>ヒ</t>
    </rPh>
    <rPh sb="2" eb="4">
      <t>ヘイキン</t>
    </rPh>
    <rPh sb="5" eb="6">
      <t>リ</t>
    </rPh>
    <rPh sb="6" eb="7">
      <t>ヨウ</t>
    </rPh>
    <rPh sb="7" eb="8">
      <t>シャ</t>
    </rPh>
    <rPh sb="8" eb="9">
      <t>スウ</t>
    </rPh>
    <phoneticPr fontId="3"/>
  </si>
  <si>
    <t>利用者数</t>
    <rPh sb="0" eb="1">
      <t>リ</t>
    </rPh>
    <rPh sb="1" eb="2">
      <t>ヨウ</t>
    </rPh>
    <rPh sb="2" eb="3">
      <t>シャ</t>
    </rPh>
    <rPh sb="3" eb="4">
      <t>スウ</t>
    </rPh>
    <phoneticPr fontId="3"/>
  </si>
  <si>
    <t>診療日数</t>
    <rPh sb="0" eb="1">
      <t>ミ</t>
    </rPh>
    <rPh sb="1" eb="2">
      <t>リョウ</t>
    </rPh>
    <rPh sb="2" eb="3">
      <t>ヒ</t>
    </rPh>
    <rPh sb="3" eb="4">
      <t>カズ</t>
    </rPh>
    <phoneticPr fontId="3"/>
  </si>
  <si>
    <t>与野歯科休日急患診療所</t>
    <rPh sb="0" eb="1">
      <t>ヨ</t>
    </rPh>
    <rPh sb="1" eb="2">
      <t>ノ</t>
    </rPh>
    <rPh sb="2" eb="4">
      <t>シカ</t>
    </rPh>
    <rPh sb="4" eb="6">
      <t>キュウジツ</t>
    </rPh>
    <rPh sb="6" eb="8">
      <t>キュウカン</t>
    </rPh>
    <rPh sb="8" eb="11">
      <t>シンリョウジョ</t>
    </rPh>
    <phoneticPr fontId="3"/>
  </si>
  <si>
    <t>大宮歯科休日急患診療所</t>
    <rPh sb="0" eb="2">
      <t>オオミヤ</t>
    </rPh>
    <rPh sb="2" eb="4">
      <t>シカ</t>
    </rPh>
    <rPh sb="4" eb="6">
      <t>キュウジツ</t>
    </rPh>
    <rPh sb="6" eb="8">
      <t>キュウカン</t>
    </rPh>
    <rPh sb="8" eb="11">
      <t>シンリョウジョ</t>
    </rPh>
    <phoneticPr fontId="3"/>
  </si>
  <si>
    <t>さいたま市浦和休日
急患診療所（歯科）</t>
    <rPh sb="4" eb="5">
      <t>シ</t>
    </rPh>
    <rPh sb="5" eb="7">
      <t>ウラワ</t>
    </rPh>
    <rPh sb="7" eb="9">
      <t>キュウジツ</t>
    </rPh>
    <rPh sb="10" eb="12">
      <t>キュウカン</t>
    </rPh>
    <rPh sb="12" eb="15">
      <t>シンリョウジョ</t>
    </rPh>
    <rPh sb="16" eb="18">
      <t>シカ</t>
    </rPh>
    <phoneticPr fontId="3"/>
  </si>
  <si>
    <t>年　度</t>
    <rPh sb="0" eb="1">
      <t>トシ</t>
    </rPh>
    <rPh sb="2" eb="3">
      <t>タビ</t>
    </rPh>
    <phoneticPr fontId="3"/>
  </si>
  <si>
    <t>２９</t>
    <phoneticPr fontId="3"/>
  </si>
  <si>
    <t>２８</t>
    <phoneticPr fontId="3"/>
  </si>
  <si>
    <t>２７</t>
    <phoneticPr fontId="3"/>
  </si>
  <si>
    <t>２６</t>
    <phoneticPr fontId="3"/>
  </si>
  <si>
    <t>１日平均
利用者数</t>
  </si>
  <si>
    <t>利用者数</t>
  </si>
  <si>
    <t>診療日数</t>
  </si>
  <si>
    <t>岩槻休日夜間急患診療所</t>
  </si>
  <si>
    <t>さいたま市与野
休日急患診療所</t>
    <phoneticPr fontId="3"/>
  </si>
  <si>
    <t>さ い た ま 市 大 宮
休日夜間急患センター</t>
    <phoneticPr fontId="3"/>
  </si>
  <si>
    <t>さいたま市浦和
休日急患診療所</t>
    <phoneticPr fontId="3"/>
  </si>
  <si>
    <t>16-12　休日急患診療所・歯科休日急患診療所利用状況</t>
    <rPh sb="6" eb="8">
      <t>キュウジツ</t>
    </rPh>
    <rPh sb="8" eb="10">
      <t>キュウカン</t>
    </rPh>
    <rPh sb="10" eb="12">
      <t>シンリョウ</t>
    </rPh>
    <rPh sb="12" eb="13">
      <t>ジョ</t>
    </rPh>
    <rPh sb="23" eb="25">
      <t>リヨウ</t>
    </rPh>
    <rPh sb="25" eb="27">
      <t>ジョウキョウ</t>
    </rPh>
    <phoneticPr fontId="3"/>
  </si>
  <si>
    <t>資料：保健福祉局保健部思い出の里市営霊園事務所</t>
    <rPh sb="0" eb="2">
      <t>シリョウ</t>
    </rPh>
    <rPh sb="3" eb="5">
      <t>ホケン</t>
    </rPh>
    <rPh sb="5" eb="7">
      <t>フクシ</t>
    </rPh>
    <rPh sb="7" eb="8">
      <t>キョク</t>
    </rPh>
    <rPh sb="8" eb="10">
      <t>ホケン</t>
    </rPh>
    <rPh sb="10" eb="11">
      <t>ブ</t>
    </rPh>
    <phoneticPr fontId="2"/>
  </si>
  <si>
    <t>　３０</t>
    <phoneticPr fontId="14"/>
  </si>
  <si>
    <t>　２９</t>
    <phoneticPr fontId="14"/>
  </si>
  <si>
    <t>　２８</t>
    <phoneticPr fontId="14"/>
  </si>
  <si>
    <t>　２７</t>
    <phoneticPr fontId="14"/>
  </si>
  <si>
    <t>面　積</t>
    <phoneticPr fontId="14"/>
  </si>
  <si>
    <t>区画数</t>
    <phoneticPr fontId="14"/>
  </si>
  <si>
    <t>思い出の里市営霊園</t>
    <rPh sb="0" eb="1">
      <t>オモ</t>
    </rPh>
    <rPh sb="2" eb="3">
      <t>デ</t>
    </rPh>
    <rPh sb="4" eb="5">
      <t>サト</t>
    </rPh>
    <rPh sb="5" eb="7">
      <t>シエイ</t>
    </rPh>
    <rPh sb="7" eb="9">
      <t>レイエン</t>
    </rPh>
    <phoneticPr fontId="14"/>
  </si>
  <si>
    <t>青山苑墓地</t>
    <rPh sb="3" eb="5">
      <t>ボチ</t>
    </rPh>
    <phoneticPr fontId="14"/>
  </si>
  <si>
    <t>諏訪入第2墓地</t>
    <rPh sb="5" eb="7">
      <t>ボチ</t>
    </rPh>
    <phoneticPr fontId="14"/>
  </si>
  <si>
    <t>善前墓地</t>
    <rPh sb="2" eb="4">
      <t>ボチ</t>
    </rPh>
    <phoneticPr fontId="14"/>
  </si>
  <si>
    <t>諏訪入墓地</t>
    <rPh sb="3" eb="5">
      <t>ボチ</t>
    </rPh>
    <phoneticPr fontId="14"/>
  </si>
  <si>
    <t>総　　　　　数</t>
    <rPh sb="0" eb="1">
      <t>フサ</t>
    </rPh>
    <rPh sb="6" eb="7">
      <t>カズ</t>
    </rPh>
    <phoneticPr fontId="14"/>
  </si>
  <si>
    <t>年</t>
    <rPh sb="0" eb="1">
      <t>ネン</t>
    </rPh>
    <phoneticPr fontId="14"/>
  </si>
  <si>
    <t>各年１月１日現在</t>
    <rPh sb="0" eb="1">
      <t>カク</t>
    </rPh>
    <phoneticPr fontId="14"/>
  </si>
  <si>
    <t>（単位：面積　㎡）</t>
    <rPh sb="1" eb="3">
      <t>タンイ</t>
    </rPh>
    <rPh sb="4" eb="6">
      <t>メンセキ</t>
    </rPh>
    <phoneticPr fontId="14"/>
  </si>
  <si>
    <t>16-13　市営墓地整備区画数</t>
    <rPh sb="6" eb="8">
      <t>シエイ</t>
    </rPh>
    <rPh sb="8" eb="10">
      <t>ボチ</t>
    </rPh>
    <rPh sb="10" eb="12">
      <t>セイビ</t>
    </rPh>
    <rPh sb="12" eb="14">
      <t>クカク</t>
    </rPh>
    <rPh sb="14" eb="15">
      <t>カズ</t>
    </rPh>
    <phoneticPr fontId="14"/>
  </si>
  <si>
    <t>　注：本表は厚生労働省所管の人口動態調査の結果で、住所地による集計で、日本人のみの数値である。</t>
  </si>
  <si>
    <t>資料：保健福祉局保健所保健総務課</t>
    <rPh sb="0" eb="2">
      <t>シリョウ</t>
    </rPh>
    <rPh sb="3" eb="5">
      <t>ホケン</t>
    </rPh>
    <rPh sb="5" eb="7">
      <t>フクシ</t>
    </rPh>
    <rPh sb="7" eb="8">
      <t>キョク</t>
    </rPh>
    <rPh sb="8" eb="11">
      <t>ホケンジョ</t>
    </rPh>
    <rPh sb="11" eb="13">
      <t>ホケン</t>
    </rPh>
    <rPh sb="13" eb="15">
      <t>ソウム</t>
    </rPh>
    <rPh sb="15" eb="16">
      <t>カ</t>
    </rPh>
    <phoneticPr fontId="5"/>
  </si>
  <si>
    <t>　２９</t>
    <phoneticPr fontId="3"/>
  </si>
  <si>
    <t>平成２５年</t>
    <rPh sb="0" eb="2">
      <t>ヘイセイ</t>
    </rPh>
    <rPh sb="4" eb="5">
      <t>ネン</t>
    </rPh>
    <phoneticPr fontId="3"/>
  </si>
  <si>
    <r>
      <t>うち　</t>
    </r>
    <r>
      <rPr>
        <sz val="8"/>
        <color indexed="9"/>
        <rFont val="ＭＳ 明朝"/>
        <family val="1"/>
        <charset val="128"/>
      </rPr>
      <t>、</t>
    </r>
    <r>
      <rPr>
        <sz val="8"/>
        <rFont val="ＭＳ 明朝"/>
        <family val="1"/>
        <charset val="128"/>
      </rPr>
      <t xml:space="preserve">
交通事故</t>
    </r>
    <rPh sb="5" eb="7">
      <t>コウツウ</t>
    </rPh>
    <rPh sb="7" eb="9">
      <t>ジコ</t>
    </rPh>
    <phoneticPr fontId="3"/>
  </si>
  <si>
    <t>その他の
全 死 因</t>
    <rPh sb="2" eb="3">
      <t>タ</t>
    </rPh>
    <rPh sb="5" eb="6">
      <t>ゼン</t>
    </rPh>
    <rPh sb="7" eb="8">
      <t>シ</t>
    </rPh>
    <rPh sb="9" eb="10">
      <t>イン</t>
    </rPh>
    <phoneticPr fontId="3"/>
  </si>
  <si>
    <t>自　　殺</t>
    <rPh sb="0" eb="1">
      <t>ジ</t>
    </rPh>
    <rPh sb="3" eb="4">
      <t>コロ</t>
    </rPh>
    <phoneticPr fontId="3"/>
  </si>
  <si>
    <t>不 慮 の
事    故</t>
    <rPh sb="0" eb="1">
      <t>フ</t>
    </rPh>
    <rPh sb="2" eb="3">
      <t>リョ</t>
    </rPh>
    <rPh sb="6" eb="7">
      <t>コト</t>
    </rPh>
    <rPh sb="11" eb="12">
      <t>ユエ</t>
    </rPh>
    <phoneticPr fontId="3"/>
  </si>
  <si>
    <t>老    衰</t>
    <rPh sb="0" eb="1">
      <t>ロウ</t>
    </rPh>
    <rPh sb="5" eb="6">
      <t>オトロ</t>
    </rPh>
    <phoneticPr fontId="3"/>
  </si>
  <si>
    <t>腎 不 全</t>
    <rPh sb="0" eb="1">
      <t>ジン</t>
    </rPh>
    <rPh sb="2" eb="3">
      <t>フ</t>
    </rPh>
    <rPh sb="4" eb="5">
      <t>ゼン</t>
    </rPh>
    <phoneticPr fontId="3"/>
  </si>
  <si>
    <t>肝 疾 患</t>
    <rPh sb="0" eb="1">
      <t>カン</t>
    </rPh>
    <rPh sb="2" eb="3">
      <t>シツ</t>
    </rPh>
    <rPh sb="4" eb="5">
      <t>ワズラ</t>
    </rPh>
    <phoneticPr fontId="3"/>
  </si>
  <si>
    <t>喘    息</t>
    <rPh sb="0" eb="1">
      <t>アエ</t>
    </rPh>
    <rPh sb="5" eb="6">
      <t>イキ</t>
    </rPh>
    <phoneticPr fontId="3"/>
  </si>
  <si>
    <t>慢性閉塞
性肺疾患</t>
    <rPh sb="0" eb="2">
      <t>マンセイ</t>
    </rPh>
    <rPh sb="2" eb="4">
      <t>ヘイソク</t>
    </rPh>
    <rPh sb="5" eb="6">
      <t>セイ</t>
    </rPh>
    <rPh sb="6" eb="7">
      <t>ハイ</t>
    </rPh>
    <rPh sb="7" eb="9">
      <t>シッカン</t>
    </rPh>
    <phoneticPr fontId="3"/>
  </si>
  <si>
    <t>肺　炎</t>
    <rPh sb="0" eb="1">
      <t>ハイ</t>
    </rPh>
    <rPh sb="2" eb="3">
      <t>ホノオ</t>
    </rPh>
    <phoneticPr fontId="3"/>
  </si>
  <si>
    <t>脳 血 管
疾    患</t>
    <rPh sb="0" eb="1">
      <t>ノウ</t>
    </rPh>
    <rPh sb="2" eb="3">
      <t>チ</t>
    </rPh>
    <rPh sb="4" eb="5">
      <t>カン</t>
    </rPh>
    <rPh sb="6" eb="7">
      <t>シツ</t>
    </rPh>
    <rPh sb="11" eb="12">
      <t>ワズラ</t>
    </rPh>
    <phoneticPr fontId="3"/>
  </si>
  <si>
    <r>
      <t xml:space="preserve">心 疾 患
</t>
    </r>
    <r>
      <rPr>
        <sz val="6"/>
        <rFont val="ＭＳ 明朝"/>
        <family val="1"/>
        <charset val="128"/>
      </rPr>
      <t>（高血圧性を除く）</t>
    </r>
    <rPh sb="0" eb="1">
      <t>ココロ</t>
    </rPh>
    <rPh sb="2" eb="3">
      <t>シツ</t>
    </rPh>
    <rPh sb="4" eb="5">
      <t>ワズラ</t>
    </rPh>
    <rPh sb="7" eb="10">
      <t>コウケツアツ</t>
    </rPh>
    <rPh sb="10" eb="11">
      <t>セイ</t>
    </rPh>
    <rPh sb="12" eb="13">
      <t>ノゾ</t>
    </rPh>
    <phoneticPr fontId="3"/>
  </si>
  <si>
    <t>糖 尿 病</t>
    <rPh sb="0" eb="1">
      <t>トウ</t>
    </rPh>
    <rPh sb="2" eb="3">
      <t>ニョウ</t>
    </rPh>
    <rPh sb="4" eb="5">
      <t>ビョウ</t>
    </rPh>
    <phoneticPr fontId="3"/>
  </si>
  <si>
    <t>悪　　性
新 生 物</t>
    <rPh sb="0" eb="1">
      <t>アク</t>
    </rPh>
    <rPh sb="3" eb="4">
      <t>セイ</t>
    </rPh>
    <rPh sb="5" eb="6">
      <t>シン</t>
    </rPh>
    <rPh sb="7" eb="8">
      <t>ショウ</t>
    </rPh>
    <rPh sb="9" eb="10">
      <t>ブツ</t>
    </rPh>
    <phoneticPr fontId="3"/>
  </si>
  <si>
    <t>結　　核</t>
    <rPh sb="0" eb="1">
      <t>ムスブ</t>
    </rPh>
    <rPh sb="3" eb="4">
      <t>カク</t>
    </rPh>
    <phoneticPr fontId="3"/>
  </si>
  <si>
    <t>別死亡者数</t>
    <phoneticPr fontId="3"/>
  </si>
  <si>
    <t>16-14　主要死因</t>
    <rPh sb="6" eb="8">
      <t>シュヨウ</t>
    </rPh>
    <rPh sb="8" eb="10">
      <t>シイン</t>
    </rPh>
    <phoneticPr fontId="3"/>
  </si>
  <si>
    <t>　注：小人とは、12歳未満をいう。</t>
    <rPh sb="1" eb="2">
      <t>チュウ</t>
    </rPh>
    <rPh sb="3" eb="5">
      <t>コビト</t>
    </rPh>
    <rPh sb="10" eb="11">
      <t>サイ</t>
    </rPh>
    <rPh sb="11" eb="13">
      <t>ミマン</t>
    </rPh>
    <phoneticPr fontId="3"/>
  </si>
  <si>
    <t>資料：保健福祉局保健部生活衛生課、大宮聖苑管理事務所</t>
    <rPh sb="3" eb="5">
      <t>ホケン</t>
    </rPh>
    <rPh sb="5" eb="7">
      <t>フクシ</t>
    </rPh>
    <rPh sb="7" eb="8">
      <t>キョク</t>
    </rPh>
    <rPh sb="8" eb="10">
      <t>ホケン</t>
    </rPh>
    <rPh sb="10" eb="11">
      <t>ブ</t>
    </rPh>
    <rPh sb="11" eb="13">
      <t>セイカツ</t>
    </rPh>
    <rPh sb="13" eb="16">
      <t>エイセイカ</t>
    </rPh>
    <rPh sb="17" eb="19">
      <t>オオミヤ</t>
    </rPh>
    <rPh sb="19" eb="21">
      <t>セイエン</t>
    </rPh>
    <rPh sb="21" eb="23">
      <t>カンリ</t>
    </rPh>
    <rPh sb="23" eb="25">
      <t>ジム</t>
    </rPh>
    <rPh sb="25" eb="26">
      <t>ショ</t>
    </rPh>
    <phoneticPr fontId="3"/>
  </si>
  <si>
    <t>市 外</t>
    <phoneticPr fontId="14"/>
  </si>
  <si>
    <t>市 内</t>
    <phoneticPr fontId="14"/>
  </si>
  <si>
    <t>市 内</t>
    <phoneticPr fontId="14"/>
  </si>
  <si>
    <t>死　　産　　児</t>
  </si>
  <si>
    <t>小　　　　　人</t>
  </si>
  <si>
    <t>大　　　　　人</t>
  </si>
  <si>
    <t>総　　　　　数</t>
  </si>
  <si>
    <t>　児</t>
    <phoneticPr fontId="3"/>
  </si>
  <si>
    <t>死　　産　</t>
    <phoneticPr fontId="3"/>
  </si>
  <si>
    <t>大　　　　　　　宮　　　　　　　聖　　　　　　　苑</t>
    <rPh sb="0" eb="1">
      <t>ダイ</t>
    </rPh>
    <rPh sb="8" eb="9">
      <t>ミヤ</t>
    </rPh>
    <rPh sb="16" eb="17">
      <t>セイ</t>
    </rPh>
    <rPh sb="24" eb="25">
      <t>エン</t>
    </rPh>
    <phoneticPr fontId="3"/>
  </si>
  <si>
    <t>浦　　　　　　　和　　　　　　　斎　　　　　　　場</t>
    <phoneticPr fontId="3"/>
  </si>
  <si>
    <t>年　度</t>
    <phoneticPr fontId="14"/>
  </si>
  <si>
    <t>利用状況</t>
    <phoneticPr fontId="3"/>
  </si>
  <si>
    <t>16-15　火葬場</t>
    <rPh sb="6" eb="9">
      <t>カソウバ</t>
    </rPh>
    <phoneticPr fontId="3"/>
  </si>
  <si>
    <t>　注：総数の家庭系には団体資源回収運動分及び小型家電回収分を含む。</t>
    <rPh sb="20" eb="21">
      <t>オヨ</t>
    </rPh>
    <rPh sb="22" eb="24">
      <t>コガタ</t>
    </rPh>
    <rPh sb="24" eb="26">
      <t>カデン</t>
    </rPh>
    <rPh sb="26" eb="28">
      <t>カイシュウ</t>
    </rPh>
    <rPh sb="28" eb="29">
      <t>ブン</t>
    </rPh>
    <rPh sb="30" eb="31">
      <t>フク</t>
    </rPh>
    <phoneticPr fontId="4"/>
  </si>
  <si>
    <t>資料：環境局資源循環推進部廃棄物対策課</t>
    <rPh sb="0" eb="2">
      <t>シリョウ</t>
    </rPh>
    <rPh sb="3" eb="6">
      <t>カンキョウキョク</t>
    </rPh>
    <rPh sb="6" eb="8">
      <t>シゲン</t>
    </rPh>
    <rPh sb="8" eb="10">
      <t>ジュンカン</t>
    </rPh>
    <rPh sb="10" eb="13">
      <t>スイシンブ</t>
    </rPh>
    <rPh sb="13" eb="16">
      <t>ハイキブツ</t>
    </rPh>
    <rPh sb="16" eb="19">
      <t>タイサクカ</t>
    </rPh>
    <phoneticPr fontId="4"/>
  </si>
  <si>
    <t>事業系</t>
    <rPh sb="0" eb="2">
      <t>ジギョウ</t>
    </rPh>
    <rPh sb="2" eb="3">
      <t>ケイ</t>
    </rPh>
    <phoneticPr fontId="3"/>
  </si>
  <si>
    <t>家庭系</t>
    <rPh sb="0" eb="3">
      <t>カテイケイ</t>
    </rPh>
    <phoneticPr fontId="3"/>
  </si>
  <si>
    <t>市外搬出量</t>
    <rPh sb="0" eb="2">
      <t>シガイ</t>
    </rPh>
    <rPh sb="2" eb="4">
      <t>ハンシュツ</t>
    </rPh>
    <rPh sb="4" eb="5">
      <t>リョウ</t>
    </rPh>
    <phoneticPr fontId="3"/>
  </si>
  <si>
    <t>市内埋立量</t>
    <rPh sb="0" eb="2">
      <t>シナイ</t>
    </rPh>
    <rPh sb="2" eb="4">
      <t>ウメタテ</t>
    </rPh>
    <rPh sb="4" eb="5">
      <t>リョウ</t>
    </rPh>
    <phoneticPr fontId="3"/>
  </si>
  <si>
    <t>焼却処分
からの有
効利用量</t>
    <rPh sb="0" eb="2">
      <t>ショウキャク</t>
    </rPh>
    <rPh sb="2" eb="4">
      <t>ショブン</t>
    </rPh>
    <rPh sb="8" eb="9">
      <t>ユウ</t>
    </rPh>
    <rPh sb="10" eb="11">
      <t>コウ</t>
    </rPh>
    <rPh sb="11" eb="13">
      <t>リヨウ</t>
    </rPh>
    <rPh sb="13" eb="14">
      <t>リョウ</t>
    </rPh>
    <phoneticPr fontId="3"/>
  </si>
  <si>
    <t>総資源化量</t>
    <rPh sb="0" eb="1">
      <t>ソウ</t>
    </rPh>
    <rPh sb="1" eb="3">
      <t>シゲン</t>
    </rPh>
    <rPh sb="3" eb="4">
      <t>カ</t>
    </rPh>
    <rPh sb="4" eb="5">
      <t>リョウ</t>
    </rPh>
    <phoneticPr fontId="3"/>
  </si>
  <si>
    <t>小型家電</t>
    <rPh sb="0" eb="2">
      <t>コガタ</t>
    </rPh>
    <rPh sb="2" eb="4">
      <t>カデン</t>
    </rPh>
    <phoneticPr fontId="3"/>
  </si>
  <si>
    <t>団体資源
回収運動</t>
    <rPh sb="0" eb="2">
      <t>ダンタイ</t>
    </rPh>
    <rPh sb="2" eb="4">
      <t>シゲン</t>
    </rPh>
    <rPh sb="5" eb="7">
      <t>カイシュウ</t>
    </rPh>
    <rPh sb="7" eb="9">
      <t>ウンドウ</t>
    </rPh>
    <phoneticPr fontId="3"/>
  </si>
  <si>
    <t>資　　源　　物</t>
    <rPh sb="0" eb="1">
      <t>シ</t>
    </rPh>
    <rPh sb="3" eb="4">
      <t>ミナモト</t>
    </rPh>
    <rPh sb="6" eb="7">
      <t>ブツ</t>
    </rPh>
    <phoneticPr fontId="3"/>
  </si>
  <si>
    <t>不　　燃　　物</t>
    <rPh sb="0" eb="1">
      <t>フ</t>
    </rPh>
    <rPh sb="3" eb="4">
      <t>ネン</t>
    </rPh>
    <rPh sb="6" eb="7">
      <t>ブツ</t>
    </rPh>
    <phoneticPr fontId="3"/>
  </si>
  <si>
    <t>可　　燃　　物</t>
    <rPh sb="0" eb="1">
      <t>カ</t>
    </rPh>
    <rPh sb="3" eb="4">
      <t>ネン</t>
    </rPh>
    <rPh sb="6" eb="7">
      <t>ブツ</t>
    </rPh>
    <phoneticPr fontId="3"/>
  </si>
  <si>
    <t>最　終　処　分　量</t>
    <rPh sb="0" eb="1">
      <t>サイ</t>
    </rPh>
    <rPh sb="2" eb="3">
      <t>シュウ</t>
    </rPh>
    <rPh sb="4" eb="5">
      <t>トコロ</t>
    </rPh>
    <rPh sb="6" eb="7">
      <t>ブン</t>
    </rPh>
    <rPh sb="8" eb="9">
      <t>リョウ</t>
    </rPh>
    <phoneticPr fontId="3"/>
  </si>
  <si>
    <t>資 源 化 ・ 有 効 利 用</t>
    <rPh sb="0" eb="1">
      <t>シ</t>
    </rPh>
    <rPh sb="2" eb="3">
      <t>ミナモト</t>
    </rPh>
    <rPh sb="4" eb="5">
      <t>カ</t>
    </rPh>
    <rPh sb="8" eb="9">
      <t>ユウ</t>
    </rPh>
    <rPh sb="10" eb="11">
      <t>コウ</t>
    </rPh>
    <rPh sb="12" eb="13">
      <t>リ</t>
    </rPh>
    <rPh sb="14" eb="15">
      <t>ヨウ</t>
    </rPh>
    <phoneticPr fontId="3"/>
  </si>
  <si>
    <t>破 砕 量</t>
    <rPh sb="0" eb="1">
      <t>ヤブ</t>
    </rPh>
    <rPh sb="2" eb="3">
      <t>クダ</t>
    </rPh>
    <rPh sb="4" eb="5">
      <t>リョウ</t>
    </rPh>
    <phoneticPr fontId="3"/>
  </si>
  <si>
    <t>焼 却 量</t>
    <rPh sb="0" eb="1">
      <t>ヤキ</t>
    </rPh>
    <rPh sb="2" eb="3">
      <t>キャク</t>
    </rPh>
    <rPh sb="4" eb="5">
      <t>リョウ</t>
    </rPh>
    <phoneticPr fontId="3"/>
  </si>
  <si>
    <t>収　　　　　　　　　　集　　　　　　　　　　量</t>
    <rPh sb="0" eb="1">
      <t>オサム</t>
    </rPh>
    <rPh sb="11" eb="12">
      <t>シュウ</t>
    </rPh>
    <rPh sb="22" eb="23">
      <t>リョウ</t>
    </rPh>
    <phoneticPr fontId="3"/>
  </si>
  <si>
    <r>
      <t xml:space="preserve">人　　口
</t>
    </r>
    <r>
      <rPr>
        <sz val="7"/>
        <rFont val="ＭＳ 明朝"/>
        <family val="1"/>
        <charset val="128"/>
      </rPr>
      <t>(10月1日現在)</t>
    </r>
    <rPh sb="0" eb="1">
      <t>ヒト</t>
    </rPh>
    <rPh sb="3" eb="4">
      <t>クチ</t>
    </rPh>
    <phoneticPr fontId="3"/>
  </si>
  <si>
    <r>
      <t xml:space="preserve">世 帯 数
</t>
    </r>
    <r>
      <rPr>
        <sz val="7"/>
        <rFont val="ＭＳ 明朝"/>
        <family val="1"/>
        <charset val="128"/>
      </rPr>
      <t>(10月1日現在)</t>
    </r>
    <rPh sb="0" eb="1">
      <t>ヨ</t>
    </rPh>
    <rPh sb="2" eb="3">
      <t>オビ</t>
    </rPh>
    <rPh sb="4" eb="5">
      <t>スウ</t>
    </rPh>
    <rPh sb="9" eb="10">
      <t>ツキ</t>
    </rPh>
    <rPh sb="11" eb="12">
      <t>ヒ</t>
    </rPh>
    <rPh sb="12" eb="14">
      <t>ゲンザイ</t>
    </rPh>
    <phoneticPr fontId="3"/>
  </si>
  <si>
    <t>（単位：トン）</t>
    <rPh sb="1" eb="3">
      <t>タンイ</t>
    </rPh>
    <phoneticPr fontId="3"/>
  </si>
  <si>
    <t>処　理　状　況</t>
    <phoneticPr fontId="3"/>
  </si>
  <si>
    <t>16-16　ご　み　</t>
    <phoneticPr fontId="3"/>
  </si>
  <si>
    <t>資料：環境局資源循環推進部廃棄物対策課</t>
    <rPh sb="0" eb="2">
      <t>シリョウ</t>
    </rPh>
    <rPh sb="3" eb="6">
      <t>カンキョウキョク</t>
    </rPh>
    <rPh sb="6" eb="8">
      <t>シゲン</t>
    </rPh>
    <rPh sb="8" eb="10">
      <t>ジュンカン</t>
    </rPh>
    <rPh sb="10" eb="13">
      <t>スイシンブ</t>
    </rPh>
    <rPh sb="13" eb="16">
      <t>ハイキブツ</t>
    </rPh>
    <rPh sb="16" eb="19">
      <t>タイサクカ</t>
    </rPh>
    <phoneticPr fontId="3"/>
  </si>
  <si>
    <t>対総人口（％）</t>
    <rPh sb="0" eb="1">
      <t>タイ</t>
    </rPh>
    <rPh sb="1" eb="4">
      <t>ソウジンコウ</t>
    </rPh>
    <phoneticPr fontId="3"/>
  </si>
  <si>
    <t>人　　口</t>
    <rPh sb="0" eb="1">
      <t>ヒト</t>
    </rPh>
    <rPh sb="3" eb="4">
      <t>クチ</t>
    </rPh>
    <phoneticPr fontId="3"/>
  </si>
  <si>
    <t>世 帯 数</t>
    <rPh sb="0" eb="1">
      <t>ヨ</t>
    </rPh>
    <rPh sb="2" eb="3">
      <t>オビ</t>
    </rPh>
    <rPh sb="4" eb="5">
      <t>スウ</t>
    </rPh>
    <phoneticPr fontId="3"/>
  </si>
  <si>
    <t>家 庭 用
雑 排 水</t>
    <rPh sb="0" eb="1">
      <t>イエ</t>
    </rPh>
    <rPh sb="2" eb="3">
      <t>ニワ</t>
    </rPh>
    <rPh sb="4" eb="5">
      <t>ヨウ</t>
    </rPh>
    <rPh sb="6" eb="7">
      <t>ザツ</t>
    </rPh>
    <rPh sb="8" eb="9">
      <t>ハイ</t>
    </rPh>
    <rPh sb="10" eb="11">
      <t>ミズ</t>
    </rPh>
    <phoneticPr fontId="3"/>
  </si>
  <si>
    <t>浄 化 槽
汚　　泥</t>
    <rPh sb="0" eb="1">
      <t>ジョウ</t>
    </rPh>
    <rPh sb="2" eb="3">
      <t>カ</t>
    </rPh>
    <rPh sb="4" eb="5">
      <t>ソウ</t>
    </rPh>
    <rPh sb="6" eb="7">
      <t>キタナ</t>
    </rPh>
    <rPh sb="9" eb="10">
      <t>ドロ</t>
    </rPh>
    <phoneticPr fontId="3"/>
  </si>
  <si>
    <t>し　　尿</t>
    <rPh sb="3" eb="4">
      <t>ニョウ</t>
    </rPh>
    <phoneticPr fontId="3"/>
  </si>
  <si>
    <t>浄　　化　　槽</t>
    <rPh sb="0" eb="1">
      <t>ジョウ</t>
    </rPh>
    <rPh sb="3" eb="4">
      <t>カ</t>
    </rPh>
    <rPh sb="6" eb="7">
      <t>ソウ</t>
    </rPh>
    <phoneticPr fontId="3"/>
  </si>
  <si>
    <t>洗</t>
    <phoneticPr fontId="3"/>
  </si>
  <si>
    <t>水　　　　　</t>
    <rPh sb="0" eb="1">
      <t>ミズ</t>
    </rPh>
    <phoneticPr fontId="3"/>
  </si>
  <si>
    <t>汲　み　取　り</t>
    <rPh sb="0" eb="1">
      <t>ク</t>
    </rPh>
    <rPh sb="4" eb="5">
      <t>ト</t>
    </rPh>
    <phoneticPr fontId="3"/>
  </si>
  <si>
    <r>
      <t xml:space="preserve">人　　口
</t>
    </r>
    <r>
      <rPr>
        <sz val="7"/>
        <rFont val="ＭＳ 明朝"/>
        <family val="1"/>
        <charset val="128"/>
      </rPr>
      <t>（4月1日現在）</t>
    </r>
    <rPh sb="0" eb="1">
      <t>ヒト</t>
    </rPh>
    <rPh sb="3" eb="4">
      <t>クチ</t>
    </rPh>
    <rPh sb="7" eb="8">
      <t>ガツ</t>
    </rPh>
    <rPh sb="9" eb="10">
      <t>ニチ</t>
    </rPh>
    <rPh sb="10" eb="12">
      <t>ゲンザイ</t>
    </rPh>
    <phoneticPr fontId="3"/>
  </si>
  <si>
    <r>
      <t xml:space="preserve">世 帯 数
</t>
    </r>
    <r>
      <rPr>
        <sz val="7"/>
        <rFont val="ＭＳ 明朝"/>
        <family val="1"/>
        <charset val="128"/>
      </rPr>
      <t>（4月1日現在）</t>
    </r>
    <rPh sb="0" eb="1">
      <t>ヨ</t>
    </rPh>
    <rPh sb="2" eb="3">
      <t>オビ</t>
    </rPh>
    <rPh sb="4" eb="5">
      <t>スウ</t>
    </rPh>
    <rPh sb="8" eb="9">
      <t>ガツ</t>
    </rPh>
    <rPh sb="10" eb="11">
      <t>ニチ</t>
    </rPh>
    <rPh sb="11" eb="13">
      <t>ゲンザイ</t>
    </rPh>
    <phoneticPr fontId="3"/>
  </si>
  <si>
    <t>し 尿 ・ 浄 化 槽 汚 泥 処 理 量</t>
    <phoneticPr fontId="3"/>
  </si>
  <si>
    <t>び　　人　　口</t>
    <phoneticPr fontId="3"/>
  </si>
  <si>
    <t>し　　尿　　処　　理　　対　　象　　世　　帯　　及　　</t>
    <rPh sb="3" eb="4">
      <t>ニョウ</t>
    </rPh>
    <rPh sb="6" eb="7">
      <t>トコロ</t>
    </rPh>
    <rPh sb="9" eb="10">
      <t>リ</t>
    </rPh>
    <rPh sb="12" eb="13">
      <t>ツイ</t>
    </rPh>
    <rPh sb="15" eb="16">
      <t>ゾウ</t>
    </rPh>
    <rPh sb="18" eb="19">
      <t>ヨ</t>
    </rPh>
    <rPh sb="21" eb="22">
      <t>オビ</t>
    </rPh>
    <rPh sb="24" eb="25">
      <t>オヨ</t>
    </rPh>
    <phoneticPr fontId="3"/>
  </si>
  <si>
    <t>（単位：処理量　kl）</t>
    <rPh sb="1" eb="3">
      <t>タンイ</t>
    </rPh>
    <rPh sb="4" eb="6">
      <t>ショリ</t>
    </rPh>
    <rPh sb="6" eb="7">
      <t>リョウ</t>
    </rPh>
    <phoneticPr fontId="3"/>
  </si>
  <si>
    <t>処理状況</t>
    <phoneticPr fontId="3"/>
  </si>
  <si>
    <t>16-17　し尿等</t>
    <rPh sb="6" eb="8">
      <t>シニョウ</t>
    </rPh>
    <rPh sb="8" eb="9">
      <t>トウ</t>
    </rPh>
    <phoneticPr fontId="3"/>
  </si>
  <si>
    <t>　注：光化学オキシダントについては、昼間（５時～20時）の１時間値の年平均値である。</t>
    <rPh sb="3" eb="6">
      <t>コウカガク</t>
    </rPh>
    <rPh sb="18" eb="20">
      <t>ヒルマ</t>
    </rPh>
    <rPh sb="22" eb="23">
      <t>ジ</t>
    </rPh>
    <rPh sb="26" eb="27">
      <t>ジ</t>
    </rPh>
    <rPh sb="30" eb="32">
      <t>ジカン</t>
    </rPh>
    <rPh sb="32" eb="33">
      <t>チ</t>
    </rPh>
    <rPh sb="34" eb="35">
      <t>ネン</t>
    </rPh>
    <rPh sb="35" eb="38">
      <t>ヘイキンチ</t>
    </rPh>
    <phoneticPr fontId="4"/>
  </si>
  <si>
    <t>資料：環境局環境共生部環境対策課</t>
    <rPh sb="0" eb="2">
      <t>シリョウ</t>
    </rPh>
    <rPh sb="3" eb="6">
      <t>カンキョウキョク</t>
    </rPh>
    <rPh sb="6" eb="8">
      <t>カンキョウ</t>
    </rPh>
    <rPh sb="8" eb="10">
      <t>キョウセイ</t>
    </rPh>
    <rPh sb="10" eb="11">
      <t>ブ</t>
    </rPh>
    <rPh sb="11" eb="13">
      <t>カンキョウ</t>
    </rPh>
    <rPh sb="13" eb="15">
      <t>タイサク</t>
    </rPh>
    <rPh sb="15" eb="16">
      <t>カ</t>
    </rPh>
    <phoneticPr fontId="4"/>
  </si>
  <si>
    <t>…</t>
    <phoneticPr fontId="3"/>
  </si>
  <si>
    <t>…</t>
    <phoneticPr fontId="3"/>
  </si>
  <si>
    <t>２９　　</t>
  </si>
  <si>
    <t>…</t>
  </si>
  <si>
    <t>２８　　</t>
  </si>
  <si>
    <t>２７　　</t>
  </si>
  <si>
    <t>２６　　</t>
  </si>
  <si>
    <t>平成２５年度平均</t>
    <rPh sb="0" eb="2">
      <t>ヘイセイ</t>
    </rPh>
    <rPh sb="4" eb="5">
      <t>ネン</t>
    </rPh>
    <rPh sb="5" eb="6">
      <t>ド</t>
    </rPh>
    <rPh sb="6" eb="8">
      <t>ヘイキン</t>
    </rPh>
    <phoneticPr fontId="3"/>
  </si>
  <si>
    <t>(μg/m3)</t>
    <phoneticPr fontId="3"/>
  </si>
  <si>
    <t>微小粒子状物質（PM2.5）</t>
    <rPh sb="0" eb="2">
      <t>ビショウ</t>
    </rPh>
    <rPh sb="2" eb="5">
      <t>リュウシジョウ</t>
    </rPh>
    <rPh sb="5" eb="7">
      <t>ブッシツ</t>
    </rPh>
    <phoneticPr fontId="3"/>
  </si>
  <si>
    <r>
      <t>(mg/m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3"/>
  </si>
  <si>
    <t>浮遊粒子状物質</t>
    <rPh sb="0" eb="2">
      <t>フユウ</t>
    </rPh>
    <rPh sb="2" eb="5">
      <t>リュウシジョウ</t>
    </rPh>
    <rPh sb="5" eb="7">
      <t>ブッシツ</t>
    </rPh>
    <phoneticPr fontId="3"/>
  </si>
  <si>
    <t>(ppm)</t>
    <phoneticPr fontId="3"/>
  </si>
  <si>
    <t>光化学オキシダント</t>
    <rPh sb="0" eb="3">
      <t>コウカガク</t>
    </rPh>
    <phoneticPr fontId="3"/>
  </si>
  <si>
    <t>一酸化炭素</t>
    <rPh sb="0" eb="3">
      <t>イッサンカ</t>
    </rPh>
    <rPh sb="3" eb="5">
      <t>タンソ</t>
    </rPh>
    <phoneticPr fontId="3"/>
  </si>
  <si>
    <t>二酸化窒素</t>
    <rPh sb="0" eb="3">
      <t>ニサンカ</t>
    </rPh>
    <rPh sb="3" eb="5">
      <t>チッソ</t>
    </rPh>
    <phoneticPr fontId="3"/>
  </si>
  <si>
    <t>２９　　</t>
    <phoneticPr fontId="3"/>
  </si>
  <si>
    <t>２８　　</t>
    <phoneticPr fontId="3"/>
  </si>
  <si>
    <t>２７　　</t>
    <phoneticPr fontId="3"/>
  </si>
  <si>
    <t>２６　　</t>
    <phoneticPr fontId="3"/>
  </si>
  <si>
    <t>二酸化硫黄</t>
    <rPh sb="0" eb="3">
      <t>ニサンカ</t>
    </rPh>
    <rPh sb="3" eb="5">
      <t>イオウ</t>
    </rPh>
    <phoneticPr fontId="3"/>
  </si>
  <si>
    <t>西　　原</t>
    <rPh sb="0" eb="1">
      <t>ニシ</t>
    </rPh>
    <rPh sb="3" eb="4">
      <t>ハラ</t>
    </rPh>
    <phoneticPr fontId="3"/>
  </si>
  <si>
    <t>与野公園</t>
    <rPh sb="0" eb="2">
      <t>ヨノ</t>
    </rPh>
    <rPh sb="2" eb="4">
      <t>コウエン</t>
    </rPh>
    <phoneticPr fontId="3"/>
  </si>
  <si>
    <t>大 和 田</t>
    <rPh sb="0" eb="1">
      <t>ダイ</t>
    </rPh>
    <rPh sb="2" eb="3">
      <t>ワ</t>
    </rPh>
    <rPh sb="4" eb="5">
      <t>タ</t>
    </rPh>
    <phoneticPr fontId="3"/>
  </si>
  <si>
    <t>三　　橋</t>
    <rPh sb="0" eb="1">
      <t>サン</t>
    </rPh>
    <rPh sb="3" eb="4">
      <t>ハシ</t>
    </rPh>
    <phoneticPr fontId="3"/>
  </si>
  <si>
    <t>辻</t>
    <rPh sb="0" eb="1">
      <t>ツジ</t>
    </rPh>
    <phoneticPr fontId="3"/>
  </si>
  <si>
    <t>曲　　本</t>
    <rPh sb="0" eb="1">
      <t>キョク</t>
    </rPh>
    <rPh sb="3" eb="4">
      <t>ホン</t>
    </rPh>
    <phoneticPr fontId="3"/>
  </si>
  <si>
    <t>城　　南</t>
    <rPh sb="0" eb="1">
      <t>シロ</t>
    </rPh>
    <rPh sb="3" eb="4">
      <t>ミナミ</t>
    </rPh>
    <phoneticPr fontId="3"/>
  </si>
  <si>
    <t>岩　　槻</t>
    <rPh sb="0" eb="1">
      <t>イワ</t>
    </rPh>
    <rPh sb="3" eb="4">
      <t>ツキ</t>
    </rPh>
    <phoneticPr fontId="3"/>
  </si>
  <si>
    <t>大　　宮</t>
    <rPh sb="0" eb="1">
      <t>ダイ</t>
    </rPh>
    <rPh sb="3" eb="4">
      <t>ミヤ</t>
    </rPh>
    <phoneticPr fontId="3"/>
  </si>
  <si>
    <t>片　　柳</t>
    <rPh sb="0" eb="1">
      <t>カタ</t>
    </rPh>
    <rPh sb="3" eb="4">
      <t>ヤナギ</t>
    </rPh>
    <phoneticPr fontId="3"/>
  </si>
  <si>
    <t>指　　扇</t>
    <rPh sb="0" eb="1">
      <t>ユビ</t>
    </rPh>
    <rPh sb="3" eb="4">
      <t>オウギ</t>
    </rPh>
    <phoneticPr fontId="3"/>
  </si>
  <si>
    <t>春　　里</t>
    <rPh sb="0" eb="1">
      <t>ハル</t>
    </rPh>
    <rPh sb="3" eb="4">
      <t>サト</t>
    </rPh>
    <phoneticPr fontId="3"/>
  </si>
  <si>
    <t>宮　　原</t>
    <rPh sb="0" eb="1">
      <t>ミヤ</t>
    </rPh>
    <rPh sb="3" eb="4">
      <t>ハラ</t>
    </rPh>
    <phoneticPr fontId="3"/>
  </si>
  <si>
    <t>駒　　場</t>
    <rPh sb="0" eb="1">
      <t>コマ</t>
    </rPh>
    <rPh sb="3" eb="4">
      <t>バ</t>
    </rPh>
    <phoneticPr fontId="3"/>
  </si>
  <si>
    <t>根　　岸</t>
    <rPh sb="0" eb="1">
      <t>ネ</t>
    </rPh>
    <rPh sb="3" eb="4">
      <t>キシ</t>
    </rPh>
    <phoneticPr fontId="3"/>
  </si>
  <si>
    <t>さいたま
市 役 所</t>
    <rPh sb="5" eb="6">
      <t>シ</t>
    </rPh>
    <rPh sb="7" eb="8">
      <t>エキ</t>
    </rPh>
    <rPh sb="9" eb="10">
      <t>ショ</t>
    </rPh>
    <phoneticPr fontId="3"/>
  </si>
  <si>
    <t>自　動　車　排　出　ガ　ス　測　定　局</t>
    <rPh sb="0" eb="1">
      <t>ジ</t>
    </rPh>
    <rPh sb="2" eb="3">
      <t>ドウ</t>
    </rPh>
    <rPh sb="4" eb="5">
      <t>クルマ</t>
    </rPh>
    <rPh sb="6" eb="7">
      <t>ハイ</t>
    </rPh>
    <rPh sb="8" eb="9">
      <t>デ</t>
    </rPh>
    <rPh sb="14" eb="15">
      <t>ハカリ</t>
    </rPh>
    <rPh sb="16" eb="17">
      <t>サダム</t>
    </rPh>
    <rPh sb="18" eb="19">
      <t>キョク</t>
    </rPh>
    <phoneticPr fontId="3"/>
  </si>
  <si>
    <t>局</t>
    <phoneticPr fontId="3"/>
  </si>
  <si>
    <t>一　　般　　環　　境　　大　　気　　測　　定　　</t>
    <rPh sb="0" eb="1">
      <t>イチ</t>
    </rPh>
    <rPh sb="3" eb="4">
      <t>パン</t>
    </rPh>
    <rPh sb="6" eb="7">
      <t>ワ</t>
    </rPh>
    <rPh sb="9" eb="10">
      <t>サカイ</t>
    </rPh>
    <rPh sb="12" eb="13">
      <t>ダイ</t>
    </rPh>
    <rPh sb="15" eb="16">
      <t>キ</t>
    </rPh>
    <rPh sb="18" eb="19">
      <t>ハカリ</t>
    </rPh>
    <rPh sb="21" eb="22">
      <t>サダム</t>
    </rPh>
    <phoneticPr fontId="3"/>
  </si>
  <si>
    <t xml:space="preserve"> 測 定 項 目,
年　　   度</t>
    <rPh sb="1" eb="2">
      <t>ハカリ</t>
    </rPh>
    <rPh sb="3" eb="4">
      <t>サダム</t>
    </rPh>
    <rPh sb="5" eb="6">
      <t>コウ</t>
    </rPh>
    <rPh sb="7" eb="8">
      <t>メ</t>
    </rPh>
    <rPh sb="10" eb="11">
      <t>トシ</t>
    </rPh>
    <rPh sb="16" eb="17">
      <t>ド</t>
    </rPh>
    <phoneticPr fontId="3"/>
  </si>
  <si>
    <t>常時監視測定結果</t>
    <phoneticPr fontId="3"/>
  </si>
  <si>
    <t>16-18　大気汚染</t>
    <rPh sb="6" eb="8">
      <t>タイキ</t>
    </rPh>
    <rPh sb="8" eb="10">
      <t>オセン</t>
    </rPh>
    <phoneticPr fontId="3"/>
  </si>
  <si>
    <t>資料：環境局環境共生部環境対策課</t>
    <rPh sb="0" eb="2">
      <t>シリョウ</t>
    </rPh>
    <rPh sb="3" eb="5">
      <t>カンキョウ</t>
    </rPh>
    <rPh sb="5" eb="6">
      <t>キョク</t>
    </rPh>
    <rPh sb="6" eb="8">
      <t>カンキョウ</t>
    </rPh>
    <rPh sb="8" eb="10">
      <t>キョウセイ</t>
    </rPh>
    <rPh sb="10" eb="11">
      <t>ブ</t>
    </rPh>
    <rPh sb="11" eb="13">
      <t>カンキョウ</t>
    </rPh>
    <rPh sb="13" eb="15">
      <t>タイサク</t>
    </rPh>
    <rPh sb="15" eb="16">
      <t>カ</t>
    </rPh>
    <phoneticPr fontId="3"/>
  </si>
  <si>
    <t>…</t>
    <phoneticPr fontId="22"/>
  </si>
  <si>
    <t>平成２５年度平均</t>
    <rPh sb="0" eb="2">
      <t>ヘイセイ</t>
    </rPh>
    <rPh sb="4" eb="5">
      <t>ネン</t>
    </rPh>
    <rPh sb="5" eb="6">
      <t>ド</t>
    </rPh>
    <rPh sb="6" eb="8">
      <t>ヘイキン</t>
    </rPh>
    <phoneticPr fontId="22"/>
  </si>
  <si>
    <t>(MPN/100ml)</t>
    <phoneticPr fontId="22"/>
  </si>
  <si>
    <t>大腸菌群数</t>
    <rPh sb="0" eb="3">
      <t>ダイチョウキン</t>
    </rPh>
    <rPh sb="3" eb="4">
      <t>グン</t>
    </rPh>
    <rPh sb="4" eb="5">
      <t>スウ</t>
    </rPh>
    <phoneticPr fontId="22"/>
  </si>
  <si>
    <t>(㎎/l)</t>
    <phoneticPr fontId="22"/>
  </si>
  <si>
    <t>(DO)</t>
    <phoneticPr fontId="22"/>
  </si>
  <si>
    <t>溶存酸素量</t>
    <rPh sb="0" eb="1">
      <t>ト</t>
    </rPh>
    <rPh sb="1" eb="2">
      <t>アリヤ</t>
    </rPh>
    <rPh sb="2" eb="4">
      <t>サンソ</t>
    </rPh>
    <rPh sb="4" eb="5">
      <t>リョウ</t>
    </rPh>
    <phoneticPr fontId="22"/>
  </si>
  <si>
    <t>(㎎/l)</t>
    <phoneticPr fontId="22"/>
  </si>
  <si>
    <t>(SS)</t>
    <phoneticPr fontId="22"/>
  </si>
  <si>
    <t>浮遊物質量</t>
    <rPh sb="0" eb="2">
      <t>フユウ</t>
    </rPh>
    <rPh sb="2" eb="4">
      <t>ブッシツ</t>
    </rPh>
    <rPh sb="4" eb="5">
      <t>リョウ</t>
    </rPh>
    <phoneticPr fontId="22"/>
  </si>
  <si>
    <t>(BOD)</t>
    <phoneticPr fontId="22"/>
  </si>
  <si>
    <t>生物化学的酸素要求量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22"/>
  </si>
  <si>
    <t>２９　　</t>
    <phoneticPr fontId="22"/>
  </si>
  <si>
    <t>２８　　</t>
    <phoneticPr fontId="22"/>
  </si>
  <si>
    <t>２７　　</t>
    <phoneticPr fontId="22"/>
  </si>
  <si>
    <t>２６　　</t>
    <phoneticPr fontId="22"/>
  </si>
  <si>
    <t>(pH)</t>
    <phoneticPr fontId="22"/>
  </si>
  <si>
    <t>水素イオン濃度</t>
    <rPh sb="0" eb="2">
      <t>スイソ</t>
    </rPh>
    <rPh sb="5" eb="7">
      <t>ノウド</t>
    </rPh>
    <phoneticPr fontId="22"/>
  </si>
  <si>
    <t>城殿宮橋</t>
    <rPh sb="0" eb="1">
      <t>ジョウ</t>
    </rPh>
    <rPh sb="1" eb="2">
      <t>ドノ</t>
    </rPh>
    <rPh sb="2" eb="3">
      <t>ミヤ</t>
    </rPh>
    <rPh sb="3" eb="4">
      <t>ハシ</t>
    </rPh>
    <phoneticPr fontId="23"/>
  </si>
  <si>
    <t>永 代 橋</t>
    <rPh sb="0" eb="1">
      <t>ナガ</t>
    </rPh>
    <rPh sb="2" eb="3">
      <t>シロ</t>
    </rPh>
    <rPh sb="4" eb="5">
      <t>ハシ</t>
    </rPh>
    <phoneticPr fontId="23"/>
  </si>
  <si>
    <t>新曲輪橋</t>
    <rPh sb="0" eb="1">
      <t>シン</t>
    </rPh>
    <rPh sb="1" eb="2">
      <t>マ</t>
    </rPh>
    <rPh sb="2" eb="3">
      <t>ワ</t>
    </rPh>
    <rPh sb="3" eb="4">
      <t>ハシ</t>
    </rPh>
    <phoneticPr fontId="23"/>
  </si>
  <si>
    <t>城北大橋</t>
    <rPh sb="0" eb="1">
      <t>シロ</t>
    </rPh>
    <rPh sb="1" eb="2">
      <t>キタ</t>
    </rPh>
    <rPh sb="2" eb="3">
      <t>ダイ</t>
    </rPh>
    <rPh sb="3" eb="4">
      <t>ハシ</t>
    </rPh>
    <phoneticPr fontId="23"/>
  </si>
  <si>
    <t>畷    橋</t>
    <rPh sb="0" eb="1">
      <t>ナワテ</t>
    </rPh>
    <rPh sb="5" eb="6">
      <t>ハシ</t>
    </rPh>
    <phoneticPr fontId="23"/>
  </si>
  <si>
    <t>戸 井 橋</t>
    <rPh sb="0" eb="1">
      <t>ト</t>
    </rPh>
    <rPh sb="2" eb="3">
      <t>セイ</t>
    </rPh>
    <rPh sb="4" eb="5">
      <t>ハシ</t>
    </rPh>
    <phoneticPr fontId="23"/>
  </si>
  <si>
    <t>高 野 橋</t>
    <rPh sb="0" eb="1">
      <t>タカ</t>
    </rPh>
    <rPh sb="2" eb="3">
      <t>ノ</t>
    </rPh>
    <rPh sb="4" eb="5">
      <t>バシ</t>
    </rPh>
    <phoneticPr fontId="22"/>
  </si>
  <si>
    <t>宮 ヶ 谷
塔    橋</t>
    <rPh sb="0" eb="1">
      <t>ミヤ</t>
    </rPh>
    <rPh sb="4" eb="5">
      <t>タニ</t>
    </rPh>
    <rPh sb="6" eb="7">
      <t>トウ</t>
    </rPh>
    <rPh sb="11" eb="12">
      <t>ハシ</t>
    </rPh>
    <phoneticPr fontId="23"/>
  </si>
  <si>
    <t>八 丁 橋</t>
    <rPh sb="0" eb="1">
      <t>ハチ</t>
    </rPh>
    <rPh sb="2" eb="3">
      <t>チョウ</t>
    </rPh>
    <rPh sb="4" eb="5">
      <t>ハシ</t>
    </rPh>
    <phoneticPr fontId="23"/>
  </si>
  <si>
    <t>大 道 橋</t>
    <rPh sb="0" eb="1">
      <t>ダイ</t>
    </rPh>
    <rPh sb="2" eb="3">
      <t>ミチ</t>
    </rPh>
    <rPh sb="4" eb="5">
      <t>ハシ</t>
    </rPh>
    <phoneticPr fontId="23"/>
  </si>
  <si>
    <t>境    橋</t>
    <rPh sb="0" eb="1">
      <t>サカイ</t>
    </rPh>
    <rPh sb="5" eb="6">
      <t>ハシ</t>
    </rPh>
    <phoneticPr fontId="23"/>
  </si>
  <si>
    <t>野 原 橋
下流200m
(船橋)</t>
    <rPh sb="0" eb="1">
      <t>ノ</t>
    </rPh>
    <rPh sb="2" eb="3">
      <t>ハラ</t>
    </rPh>
    <rPh sb="4" eb="5">
      <t>ハシ</t>
    </rPh>
    <rPh sb="6" eb="8">
      <t>カリュウ</t>
    </rPh>
    <rPh sb="14" eb="15">
      <t>フネ</t>
    </rPh>
    <rPh sb="15" eb="16">
      <t>バシ</t>
    </rPh>
    <phoneticPr fontId="22"/>
  </si>
  <si>
    <t>柳    橋</t>
    <rPh sb="0" eb="1">
      <t>ヤナギ</t>
    </rPh>
    <rPh sb="5" eb="6">
      <t>ハシ</t>
    </rPh>
    <phoneticPr fontId="23"/>
  </si>
  <si>
    <t>市立浦和
南高校脇</t>
    <rPh sb="0" eb="2">
      <t>シリツ</t>
    </rPh>
    <rPh sb="2" eb="4">
      <t>ウラワ</t>
    </rPh>
    <rPh sb="5" eb="6">
      <t>ミナミ</t>
    </rPh>
    <rPh sb="6" eb="8">
      <t>コウコウ</t>
    </rPh>
    <rPh sb="8" eb="9">
      <t>ワキ</t>
    </rPh>
    <phoneticPr fontId="23"/>
  </si>
  <si>
    <t>新 開 橋</t>
    <rPh sb="0" eb="1">
      <t>シン</t>
    </rPh>
    <rPh sb="2" eb="3">
      <t>カイ</t>
    </rPh>
    <rPh sb="4" eb="5">
      <t>バシ</t>
    </rPh>
    <phoneticPr fontId="23"/>
  </si>
  <si>
    <t>霧 敷 橋</t>
    <rPh sb="0" eb="1">
      <t>キリ</t>
    </rPh>
    <rPh sb="2" eb="3">
      <t>シ</t>
    </rPh>
    <rPh sb="4" eb="5">
      <t>バシ</t>
    </rPh>
    <phoneticPr fontId="22"/>
  </si>
  <si>
    <t>櫛 引 橋</t>
    <phoneticPr fontId="22"/>
  </si>
  <si>
    <t>さ く ら
草    橋</t>
    <rPh sb="6" eb="7">
      <t>クサ</t>
    </rPh>
    <rPh sb="11" eb="12">
      <t>バシ</t>
    </rPh>
    <phoneticPr fontId="22"/>
  </si>
  <si>
    <t>中土手橋</t>
    <rPh sb="0" eb="1">
      <t>ナカ</t>
    </rPh>
    <rPh sb="1" eb="2">
      <t>ツチ</t>
    </rPh>
    <rPh sb="2" eb="3">
      <t>テ</t>
    </rPh>
    <rPh sb="3" eb="4">
      <t>バシ</t>
    </rPh>
    <phoneticPr fontId="23"/>
  </si>
  <si>
    <t>学 校 橋</t>
    <rPh sb="0" eb="1">
      <t>ガク</t>
    </rPh>
    <rPh sb="2" eb="3">
      <t>コウ</t>
    </rPh>
    <rPh sb="4" eb="5">
      <t>バシ</t>
    </rPh>
    <phoneticPr fontId="23"/>
  </si>
  <si>
    <t>加茂川橋</t>
    <rPh sb="0" eb="1">
      <t>カ</t>
    </rPh>
    <rPh sb="1" eb="2">
      <t>シゲル</t>
    </rPh>
    <rPh sb="2" eb="3">
      <t>カワ</t>
    </rPh>
    <rPh sb="3" eb="4">
      <t>バシ</t>
    </rPh>
    <phoneticPr fontId="23"/>
  </si>
  <si>
    <t>新 大 宮
バイパス
線　　下</t>
    <rPh sb="0" eb="1">
      <t>シン</t>
    </rPh>
    <rPh sb="2" eb="3">
      <t>ダイ</t>
    </rPh>
    <rPh sb="4" eb="5">
      <t>ミヤ</t>
    </rPh>
    <rPh sb="11" eb="12">
      <t>セン</t>
    </rPh>
    <rPh sb="14" eb="15">
      <t>シタ</t>
    </rPh>
    <phoneticPr fontId="23"/>
  </si>
  <si>
    <t>羽根倉橋</t>
    <phoneticPr fontId="22"/>
  </si>
  <si>
    <t>古隅田川</t>
    <rPh sb="0" eb="1">
      <t>フル</t>
    </rPh>
    <rPh sb="1" eb="2">
      <t>スミ</t>
    </rPh>
    <rPh sb="2" eb="3">
      <t>タ</t>
    </rPh>
    <rPh sb="3" eb="4">
      <t>カワ</t>
    </rPh>
    <phoneticPr fontId="23"/>
  </si>
  <si>
    <t>元　　荒　　川</t>
    <rPh sb="0" eb="1">
      <t>モト</t>
    </rPh>
    <rPh sb="3" eb="4">
      <t>アラ</t>
    </rPh>
    <rPh sb="6" eb="7">
      <t>カワ</t>
    </rPh>
    <phoneticPr fontId="23"/>
  </si>
  <si>
    <t>綾　　瀬　　川</t>
    <rPh sb="0" eb="1">
      <t>アヤ</t>
    </rPh>
    <rPh sb="3" eb="4">
      <t>セ</t>
    </rPh>
    <rPh sb="6" eb="7">
      <t>カワ</t>
    </rPh>
    <phoneticPr fontId="23"/>
  </si>
  <si>
    <t>深 作 川</t>
    <rPh sb="0" eb="1">
      <t>シン</t>
    </rPh>
    <rPh sb="2" eb="3">
      <t>サク</t>
    </rPh>
    <rPh sb="4" eb="5">
      <t>カワ</t>
    </rPh>
    <phoneticPr fontId="23"/>
  </si>
  <si>
    <t>芝　　　　　　　川</t>
    <rPh sb="0" eb="1">
      <t>シバ</t>
    </rPh>
    <rPh sb="8" eb="9">
      <t>カワ</t>
    </rPh>
    <phoneticPr fontId="23"/>
  </si>
  <si>
    <t>藤右衛門川</t>
    <rPh sb="0" eb="1">
      <t>フジ</t>
    </rPh>
    <rPh sb="1" eb="2">
      <t>ミギ</t>
    </rPh>
    <rPh sb="2" eb="3">
      <t>マモル</t>
    </rPh>
    <rPh sb="3" eb="4">
      <t>モン</t>
    </rPh>
    <rPh sb="4" eb="5">
      <t>カワ</t>
    </rPh>
    <phoneticPr fontId="23"/>
  </si>
  <si>
    <t>笹目川</t>
    <rPh sb="0" eb="1">
      <t>ササ</t>
    </rPh>
    <rPh sb="1" eb="2">
      <t>メ</t>
    </rPh>
    <rPh sb="2" eb="3">
      <t>カワ</t>
    </rPh>
    <phoneticPr fontId="23"/>
  </si>
  <si>
    <t>鴻　　沼　　川</t>
    <rPh sb="0" eb="1">
      <t>コウ</t>
    </rPh>
    <rPh sb="3" eb="4">
      <t>ヌマ</t>
    </rPh>
    <rPh sb="6" eb="7">
      <t>カワ</t>
    </rPh>
    <phoneticPr fontId="23"/>
  </si>
  <si>
    <t>鴨　　　　　　　　　　川</t>
    <rPh sb="0" eb="1">
      <t>カモ</t>
    </rPh>
    <rPh sb="11" eb="12">
      <t>カワ</t>
    </rPh>
    <phoneticPr fontId="22"/>
  </si>
  <si>
    <t>荒　　川</t>
    <phoneticPr fontId="22"/>
  </si>
  <si>
    <t xml:space="preserve"> 測　定　項　目,
年　　　　　度</t>
    <rPh sb="1" eb="2">
      <t>ハカリ</t>
    </rPh>
    <rPh sb="3" eb="4">
      <t>サダム</t>
    </rPh>
    <rPh sb="5" eb="6">
      <t>コウ</t>
    </rPh>
    <rPh sb="7" eb="8">
      <t>モク</t>
    </rPh>
    <rPh sb="10" eb="11">
      <t>トシ</t>
    </rPh>
    <rPh sb="16" eb="17">
      <t>ド</t>
    </rPh>
    <phoneticPr fontId="22"/>
  </si>
  <si>
    <t>水質検査結果</t>
    <phoneticPr fontId="22"/>
  </si>
  <si>
    <t>16-19　主要河川</t>
    <rPh sb="6" eb="8">
      <t>シュヨウ</t>
    </rPh>
    <rPh sb="8" eb="10">
      <t>カセン</t>
    </rPh>
    <phoneticPr fontId="22"/>
  </si>
  <si>
    <t>　　　　2,3,7,8-TCDDの毒性にその他のダイオキシン類の毒性を換算して評価する。</t>
    <rPh sb="17" eb="19">
      <t>ドクセイ</t>
    </rPh>
    <rPh sb="22" eb="23">
      <t>タ</t>
    </rPh>
    <rPh sb="30" eb="31">
      <t>ルイ</t>
    </rPh>
    <rPh sb="32" eb="34">
      <t>ドクセイ</t>
    </rPh>
    <rPh sb="35" eb="37">
      <t>カンサン</t>
    </rPh>
    <rPh sb="39" eb="41">
      <t>ヒョウカ</t>
    </rPh>
    <phoneticPr fontId="4"/>
  </si>
  <si>
    <t>　　　　毒性等量。ダイオキシン類は種類ごとに毒性が異なるため、最も毒性の強いダイオキシンとされる</t>
    <rPh sb="4" eb="6">
      <t>ドクセイ</t>
    </rPh>
    <rPh sb="6" eb="7">
      <t>トウ</t>
    </rPh>
    <rPh sb="7" eb="8">
      <t>リョウ</t>
    </rPh>
    <rPh sb="15" eb="16">
      <t>ルイ</t>
    </rPh>
    <rPh sb="17" eb="19">
      <t>シュルイ</t>
    </rPh>
    <rPh sb="22" eb="24">
      <t>ドクセイ</t>
    </rPh>
    <rPh sb="25" eb="26">
      <t>コト</t>
    </rPh>
    <rPh sb="31" eb="32">
      <t>モット</t>
    </rPh>
    <rPh sb="33" eb="35">
      <t>ドクセイ</t>
    </rPh>
    <rPh sb="36" eb="37">
      <t>ツヨ</t>
    </rPh>
    <phoneticPr fontId="4"/>
  </si>
  <si>
    <t>　３．ＴＥＱ</t>
  </si>
  <si>
    <t>　　　　１ピコグラム＝１兆分の１グラム</t>
    <rPh sb="12" eb="14">
      <t>チョウブン</t>
    </rPh>
    <phoneticPr fontId="4"/>
  </si>
  <si>
    <t>　２．pg(ピコグラム)</t>
  </si>
  <si>
    <t>　　　　 ①ポリ塩化ジベンゾフラン　②ポリ塩化ジベンゾ－パラ－ジオキシン　③コプラナ－ポリ塩化ビフェニル</t>
  </si>
  <si>
    <t>　　　　ダイオキシン類対策特別措置法では次の３種類をダイオキシン類とする。　　　　　　　　　　</t>
  </si>
  <si>
    <t>　１．ダイオキシン類</t>
    <rPh sb="9" eb="10">
      <t>ルイ</t>
    </rPh>
    <phoneticPr fontId="4"/>
  </si>
  <si>
    <t>参考（用語解説）</t>
    <rPh sb="0" eb="2">
      <t>サンコウ</t>
    </rPh>
    <rPh sb="3" eb="5">
      <t>ヨウゴ</t>
    </rPh>
    <rPh sb="5" eb="7">
      <t>カイセツ</t>
    </rPh>
    <phoneticPr fontId="4"/>
  </si>
  <si>
    <t>　注：平成28年度から「膝子自治会館」は「八幡会館」へ名称が変更となった。</t>
    <rPh sb="1" eb="2">
      <t>チュウ</t>
    </rPh>
    <rPh sb="3" eb="5">
      <t>ヘイセイ</t>
    </rPh>
    <rPh sb="7" eb="9">
      <t>ネンド</t>
    </rPh>
    <rPh sb="12" eb="14">
      <t>ヒザコ</t>
    </rPh>
    <rPh sb="14" eb="16">
      <t>ジチ</t>
    </rPh>
    <rPh sb="16" eb="18">
      <t>カイカン</t>
    </rPh>
    <rPh sb="21" eb="23">
      <t>ヤワタ</t>
    </rPh>
    <rPh sb="23" eb="25">
      <t>カイカン</t>
    </rPh>
    <rPh sb="27" eb="29">
      <t>メイショウ</t>
    </rPh>
    <rPh sb="30" eb="32">
      <t>ヘンコウ</t>
    </rPh>
    <phoneticPr fontId="4"/>
  </si>
  <si>
    <t>0.54</t>
    <phoneticPr fontId="3"/>
  </si>
  <si>
    <t>岩槻区
金重</t>
    <rPh sb="0" eb="2">
      <t>イワツキ</t>
    </rPh>
    <rPh sb="2" eb="3">
      <t>ク</t>
    </rPh>
    <rPh sb="4" eb="6">
      <t>カナシゲ</t>
    </rPh>
    <phoneticPr fontId="3"/>
  </si>
  <si>
    <t>0.40</t>
    <phoneticPr fontId="3"/>
  </si>
  <si>
    <t>0.56</t>
    <phoneticPr fontId="3"/>
  </si>
  <si>
    <t>0.41</t>
    <phoneticPr fontId="3"/>
  </si>
  <si>
    <t>0.38</t>
    <phoneticPr fontId="3"/>
  </si>
  <si>
    <t>与野公園</t>
    <phoneticPr fontId="3"/>
  </si>
  <si>
    <t>0.084</t>
    <phoneticPr fontId="3"/>
  </si>
  <si>
    <t>0.023</t>
    <phoneticPr fontId="3"/>
  </si>
  <si>
    <t>0.035</t>
    <phoneticPr fontId="3"/>
  </si>
  <si>
    <t>0.025</t>
    <phoneticPr fontId="3"/>
  </si>
  <si>
    <t>0.060</t>
    <phoneticPr fontId="3"/>
  </si>
  <si>
    <t>0.036</t>
    <phoneticPr fontId="3"/>
  </si>
  <si>
    <t>２９</t>
    <phoneticPr fontId="3"/>
  </si>
  <si>
    <t>31</t>
  </si>
  <si>
    <t>北区
日進町</t>
    <rPh sb="0" eb="2">
      <t>キタク</t>
    </rPh>
    <rPh sb="3" eb="5">
      <t>ニッシン</t>
    </rPh>
    <rPh sb="5" eb="6">
      <t>チョウ</t>
    </rPh>
    <phoneticPr fontId="4"/>
  </si>
  <si>
    <t>0.41</t>
  </si>
  <si>
    <t>0.15</t>
  </si>
  <si>
    <t>0.45</t>
  </si>
  <si>
    <t>0.83</t>
  </si>
  <si>
    <t>0.43</t>
  </si>
  <si>
    <t>太田窪四丁目公園</t>
  </si>
  <si>
    <t>0.025</t>
  </si>
  <si>
    <t>0.018</t>
  </si>
  <si>
    <t>0.023</t>
  </si>
  <si>
    <t>0.027</t>
  </si>
  <si>
    <t>0.038</t>
  </si>
  <si>
    <t>1.1</t>
  </si>
  <si>
    <t>見沼区
島町</t>
  </si>
  <si>
    <t>0.52</t>
  </si>
  <si>
    <t>0.32</t>
  </si>
  <si>
    <t>三橋総合公園</t>
  </si>
  <si>
    <t>0.040</t>
  </si>
  <si>
    <t>0.037</t>
  </si>
  <si>
    <t>0.041</t>
  </si>
  <si>
    <t>0.030</t>
  </si>
  <si>
    <t>0.039</t>
  </si>
  <si>
    <t>0.034</t>
  </si>
  <si>
    <t>5.6</t>
  </si>
  <si>
    <t>桜区
在家</t>
    <rPh sb="0" eb="1">
      <t>サクラ</t>
    </rPh>
    <rPh sb="1" eb="2">
      <t>ク</t>
    </rPh>
    <rPh sb="3" eb="5">
      <t>ザイケ</t>
    </rPh>
    <phoneticPr fontId="4"/>
  </si>
  <si>
    <t>0.70</t>
  </si>
  <si>
    <t>0.81</t>
  </si>
  <si>
    <t>0.24</t>
  </si>
  <si>
    <t>川通公園</t>
    <rPh sb="0" eb="1">
      <t>カワ</t>
    </rPh>
    <rPh sb="1" eb="2">
      <t>トオ</t>
    </rPh>
    <rPh sb="2" eb="4">
      <t>コウエン</t>
    </rPh>
    <phoneticPr fontId="4"/>
  </si>
  <si>
    <t>0.031</t>
  </si>
  <si>
    <t>0.50</t>
  </si>
  <si>
    <t>0.045</t>
  </si>
  <si>
    <t>0.96</t>
  </si>
  <si>
    <t>緑区
宮本</t>
    <rPh sb="0" eb="2">
      <t>ミドリク</t>
    </rPh>
    <rPh sb="3" eb="5">
      <t>ミヤモト</t>
    </rPh>
    <phoneticPr fontId="4"/>
  </si>
  <si>
    <t>0.59</t>
  </si>
  <si>
    <t>0.91</t>
  </si>
  <si>
    <t>0.35</t>
  </si>
  <si>
    <t>北宿南公園</t>
    <rPh sb="0" eb="1">
      <t>キタ</t>
    </rPh>
    <rPh sb="1" eb="2">
      <t>ジュク</t>
    </rPh>
    <rPh sb="2" eb="3">
      <t>ミナミ</t>
    </rPh>
    <rPh sb="3" eb="5">
      <t>コウエン</t>
    </rPh>
    <phoneticPr fontId="4"/>
  </si>
  <si>
    <t>0.057</t>
  </si>
  <si>
    <t>0.056</t>
  </si>
  <si>
    <t>0.058</t>
  </si>
  <si>
    <t>0.036</t>
  </si>
  <si>
    <t>平成２５年度
平　　　　均</t>
    <rPh sb="0" eb="2">
      <t>ヘイセイ</t>
    </rPh>
    <rPh sb="4" eb="6">
      <t>ネンド</t>
    </rPh>
    <rPh sb="7" eb="8">
      <t>ヒラ</t>
    </rPh>
    <rPh sb="12" eb="13">
      <t>タモツ</t>
    </rPh>
    <phoneticPr fontId="3"/>
  </si>
  <si>
    <t>加茂川橋</t>
    <rPh sb="0" eb="1">
      <t>カ</t>
    </rPh>
    <rPh sb="1" eb="2">
      <t>シゲル</t>
    </rPh>
    <rPh sb="2" eb="3">
      <t>カワ</t>
    </rPh>
    <rPh sb="3" eb="4">
      <t>ハシ</t>
    </rPh>
    <phoneticPr fontId="3"/>
  </si>
  <si>
    <t>中土手橋</t>
    <rPh sb="0" eb="1">
      <t>ナカ</t>
    </rPh>
    <rPh sb="1" eb="3">
      <t>ドテ</t>
    </rPh>
    <rPh sb="3" eb="4">
      <t>バシ</t>
    </rPh>
    <phoneticPr fontId="3"/>
  </si>
  <si>
    <t>八 丁 橋</t>
    <rPh sb="0" eb="1">
      <t>ハチ</t>
    </rPh>
    <rPh sb="2" eb="3">
      <t>チョウ</t>
    </rPh>
    <rPh sb="4" eb="5">
      <t>バシ</t>
    </rPh>
    <phoneticPr fontId="3"/>
  </si>
  <si>
    <t>境　　橋</t>
    <rPh sb="0" eb="1">
      <t>サカイ</t>
    </rPh>
    <rPh sb="3" eb="4">
      <t>ハシ</t>
    </rPh>
    <phoneticPr fontId="3"/>
  </si>
  <si>
    <t>新簀子橋</t>
    <rPh sb="0" eb="1">
      <t>シン</t>
    </rPh>
    <rPh sb="3" eb="4">
      <t>ハシ</t>
    </rPh>
    <phoneticPr fontId="3"/>
  </si>
  <si>
    <t>畷　　橋</t>
    <phoneticPr fontId="3"/>
  </si>
  <si>
    <t>加茂川橋</t>
    <rPh sb="0" eb="3">
      <t>カモカワ</t>
    </rPh>
    <rPh sb="3" eb="4">
      <t>バシ</t>
    </rPh>
    <phoneticPr fontId="3"/>
  </si>
  <si>
    <t>中土手橋</t>
    <rPh sb="0" eb="1">
      <t>ナカ</t>
    </rPh>
    <rPh sb="1" eb="3">
      <t>ドテ</t>
    </rPh>
    <rPh sb="3" eb="4">
      <t>ハシ</t>
    </rPh>
    <phoneticPr fontId="3"/>
  </si>
  <si>
    <t>畷　　橋</t>
    <rPh sb="0" eb="1">
      <t>ナワテ</t>
    </rPh>
    <rPh sb="3" eb="4">
      <t>ハシ</t>
    </rPh>
    <phoneticPr fontId="3"/>
  </si>
  <si>
    <t>鴨    川
合 流 点</t>
    <rPh sb="0" eb="1">
      <t>カモ</t>
    </rPh>
    <rPh sb="5" eb="6">
      <t>カワ</t>
    </rPh>
    <rPh sb="7" eb="8">
      <t>ゴウ</t>
    </rPh>
    <rPh sb="9" eb="10">
      <t>リュウ</t>
    </rPh>
    <rPh sb="11" eb="12">
      <t>テン</t>
    </rPh>
    <phoneticPr fontId="3"/>
  </si>
  <si>
    <t>鴨　　川</t>
    <rPh sb="0" eb="1">
      <t>カモ</t>
    </rPh>
    <rPh sb="3" eb="4">
      <t>カワ</t>
    </rPh>
    <phoneticPr fontId="3"/>
  </si>
  <si>
    <t>芝　　川</t>
    <rPh sb="0" eb="1">
      <t>シバ</t>
    </rPh>
    <rPh sb="3" eb="4">
      <t>カワ</t>
    </rPh>
    <phoneticPr fontId="3"/>
  </si>
  <si>
    <t>綾 瀬 川</t>
  </si>
  <si>
    <t>綾 瀬 川</t>
    <rPh sb="0" eb="1">
      <t>アヤ</t>
    </rPh>
    <rPh sb="2" eb="3">
      <t>セ</t>
    </rPh>
    <rPh sb="4" eb="5">
      <t>カワ</t>
    </rPh>
    <phoneticPr fontId="3"/>
  </si>
  <si>
    <t>油 面 川</t>
    <rPh sb="0" eb="1">
      <t>アブラ</t>
    </rPh>
    <rPh sb="2" eb="3">
      <t>メン</t>
    </rPh>
    <rPh sb="4" eb="5">
      <t>カワ</t>
    </rPh>
    <phoneticPr fontId="3"/>
  </si>
  <si>
    <t>城  　南
測 定 局</t>
    <rPh sb="0" eb="1">
      <t>シロ</t>
    </rPh>
    <rPh sb="4" eb="5">
      <t>ミナミ</t>
    </rPh>
    <rPh sb="6" eb="7">
      <t>ハカリ</t>
    </rPh>
    <rPh sb="8" eb="9">
      <t>サダム</t>
    </rPh>
    <rPh sb="10" eb="11">
      <t>キョク</t>
    </rPh>
    <phoneticPr fontId="3"/>
  </si>
  <si>
    <t>岩    槻
区 役 所</t>
    <rPh sb="0" eb="1">
      <t>イワ</t>
    </rPh>
    <rPh sb="5" eb="6">
      <t>ツキ</t>
    </rPh>
    <rPh sb="7" eb="8">
      <t>ク</t>
    </rPh>
    <rPh sb="9" eb="10">
      <t>エキ</t>
    </rPh>
    <rPh sb="11" eb="12">
      <t>ショ</t>
    </rPh>
    <phoneticPr fontId="3"/>
  </si>
  <si>
    <t>穂　　積
コミュニ
ティ会館</t>
    <rPh sb="0" eb="1">
      <t>ホ</t>
    </rPh>
    <rPh sb="3" eb="4">
      <t>セキ</t>
    </rPh>
    <rPh sb="12" eb="14">
      <t>カイカン</t>
    </rPh>
    <phoneticPr fontId="3"/>
  </si>
  <si>
    <t>八幡会館</t>
    <rPh sb="0" eb="2">
      <t>ヤハタ</t>
    </rPh>
    <rPh sb="2" eb="4">
      <t>カイカン</t>
    </rPh>
    <phoneticPr fontId="3"/>
  </si>
  <si>
    <t>大　　宮
区 役 所</t>
  </si>
  <si>
    <t>上峰コミ
ュニティ
ホ ー ル</t>
    <rPh sb="0" eb="1">
      <t>ウエ</t>
    </rPh>
    <rPh sb="1" eb="2">
      <t>ミネ</t>
    </rPh>
    <phoneticPr fontId="3"/>
  </si>
  <si>
    <t>辻測定局</t>
    <rPh sb="0" eb="1">
      <t>ツジ</t>
    </rPh>
    <rPh sb="1" eb="4">
      <t>ソクテイキョク</t>
    </rPh>
    <phoneticPr fontId="3"/>
  </si>
  <si>
    <t>農 業 者
ト レ ー
ニ ン グ
センター</t>
    <rPh sb="0" eb="1">
      <t>ノウ</t>
    </rPh>
    <rPh sb="2" eb="3">
      <t>ギョウ</t>
    </rPh>
    <rPh sb="4" eb="5">
      <t>シャ</t>
    </rPh>
    <phoneticPr fontId="3"/>
  </si>
  <si>
    <t>地 下 水
(pg-TEQ/l)</t>
    <rPh sb="0" eb="1">
      <t>チ</t>
    </rPh>
    <rPh sb="2" eb="3">
      <t>シタ</t>
    </rPh>
    <rPh sb="4" eb="5">
      <t>ミズ</t>
    </rPh>
    <phoneticPr fontId="3"/>
  </si>
  <si>
    <t>河　　川　　底　　質　(pg-TEQ/g)</t>
    <rPh sb="0" eb="1">
      <t>カワ</t>
    </rPh>
    <rPh sb="3" eb="4">
      <t>カワ</t>
    </rPh>
    <rPh sb="6" eb="7">
      <t>ソコ</t>
    </rPh>
    <rPh sb="9" eb="10">
      <t>シツ</t>
    </rPh>
    <phoneticPr fontId="3"/>
  </si>
  <si>
    <t>河　　　　　川　　　　　水　(pg-TEQ/l)</t>
    <phoneticPr fontId="3"/>
  </si>
  <si>
    <t>土　　　　　壌　(pg-TEQ/g)</t>
    <rPh sb="0" eb="1">
      <t>ツチ</t>
    </rPh>
    <rPh sb="6" eb="7">
      <t>ユズル</t>
    </rPh>
    <phoneticPr fontId="3"/>
  </si>
  <si>
    <r>
      <t>大　　　　　　　　　　　　気　(pg-TEQ/m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rPh sb="0" eb="1">
      <t>ダイ</t>
    </rPh>
    <rPh sb="13" eb="14">
      <t>キ</t>
    </rPh>
    <phoneticPr fontId="3"/>
  </si>
  <si>
    <t>類測定結果</t>
    <phoneticPr fontId="3"/>
  </si>
  <si>
    <t>16-20　ダイオキシン</t>
    <phoneticPr fontId="3"/>
  </si>
  <si>
    <t>　注：県南中部地区（さいたま市、川口市、上尾市、蕨市、戸田市、朝霞市、志木市、和光市、新座市、伊奈町）における発令状況である。</t>
    <rPh sb="4" eb="5">
      <t>ミナミ</t>
    </rPh>
    <phoneticPr fontId="10"/>
  </si>
  <si>
    <t>資料：環境局環境共生部環境対策課</t>
  </si>
  <si>
    <t>重大緊急報</t>
    <rPh sb="0" eb="2">
      <t>ジュウダイ</t>
    </rPh>
    <rPh sb="2" eb="4">
      <t>キンキュウ</t>
    </rPh>
    <rPh sb="4" eb="5">
      <t>ホウ</t>
    </rPh>
    <phoneticPr fontId="10"/>
  </si>
  <si>
    <t>警　　報</t>
    <rPh sb="0" eb="1">
      <t>ケイ</t>
    </rPh>
    <rPh sb="3" eb="4">
      <t>ホウ</t>
    </rPh>
    <phoneticPr fontId="10"/>
  </si>
  <si>
    <t>注 意 報</t>
    <rPh sb="0" eb="1">
      <t>チュウ</t>
    </rPh>
    <rPh sb="2" eb="3">
      <t>イ</t>
    </rPh>
    <rPh sb="4" eb="5">
      <t>ホウ</t>
    </rPh>
    <phoneticPr fontId="10"/>
  </si>
  <si>
    <t>予　　報</t>
    <rPh sb="0" eb="1">
      <t>ヨ</t>
    </rPh>
    <rPh sb="3" eb="4">
      <t>ホウ</t>
    </rPh>
    <phoneticPr fontId="10"/>
  </si>
  <si>
    <t>年　度</t>
    <phoneticPr fontId="14"/>
  </si>
  <si>
    <t>16-21　光化学スモッグ注意報等発令状況</t>
    <rPh sb="6" eb="9">
      <t>コウカガク</t>
    </rPh>
    <rPh sb="13" eb="17">
      <t>チュウイホウトウ</t>
    </rPh>
    <rPh sb="17" eb="19">
      <t>ハツレイ</t>
    </rPh>
    <rPh sb="19" eb="21">
      <t>ジョウキョウ</t>
    </rPh>
    <phoneticPr fontId="14"/>
  </si>
  <si>
    <t>資料：環境局環境共生部環境対策課</t>
    <rPh sb="3" eb="5">
      <t>カンキョウ</t>
    </rPh>
    <rPh sb="5" eb="6">
      <t>キョク</t>
    </rPh>
    <rPh sb="6" eb="8">
      <t>カンキョウ</t>
    </rPh>
    <rPh sb="8" eb="10">
      <t>キョウセイ</t>
    </rPh>
    <rPh sb="10" eb="11">
      <t>ブ</t>
    </rPh>
    <rPh sb="11" eb="13">
      <t>カンキョウ</t>
    </rPh>
    <rPh sb="13" eb="15">
      <t>タイサク</t>
    </rPh>
    <rPh sb="15" eb="16">
      <t>カ</t>
    </rPh>
    <phoneticPr fontId="14"/>
  </si>
  <si>
    <t>２９</t>
    <phoneticPr fontId="14"/>
  </si>
  <si>
    <t>２８</t>
    <phoneticPr fontId="14"/>
  </si>
  <si>
    <t>２７</t>
    <phoneticPr fontId="14"/>
  </si>
  <si>
    <t>２６</t>
    <phoneticPr fontId="14"/>
  </si>
  <si>
    <t>そ の 他</t>
  </si>
  <si>
    <t>悪　　臭</t>
  </si>
  <si>
    <t>地盤沈下</t>
  </si>
  <si>
    <t>振　　動</t>
  </si>
  <si>
    <t>騒　　音</t>
  </si>
  <si>
    <t>土壌汚染</t>
  </si>
  <si>
    <t>水質汚濁</t>
  </si>
  <si>
    <t>大気汚染</t>
  </si>
  <si>
    <t>総　　数</t>
  </si>
  <si>
    <t>16-22　公害苦情申立件数</t>
    <rPh sb="6" eb="8">
      <t>コウガイ</t>
    </rPh>
    <rPh sb="8" eb="10">
      <t>クジョウ</t>
    </rPh>
    <rPh sb="10" eb="12">
      <t>モウシタ</t>
    </rPh>
    <rPh sb="12" eb="14">
      <t>ケンスウ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</si>
</sst>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);[Red]\(#,##0\)"/>
    <numFmt numFmtId="177" formatCode="#,##0_ "/>
    <numFmt numFmtId="178" formatCode="#,##0.0"/>
    <numFmt numFmtId="179" formatCode="0.0_ "/>
    <numFmt numFmtId="180" formatCode="0.0"/>
    <numFmt numFmtId="181" formatCode="#,##0;&quot;△ &quot;#,##0"/>
    <numFmt numFmtId="182" formatCode="#,##0.0_);[Red]\(#,##0.0\)"/>
    <numFmt numFmtId="183" formatCode="0.0000"/>
    <numFmt numFmtId="184" formatCode="0.000"/>
    <numFmt numFmtId="185" formatCode="0_);[Red]\(0\)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006100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2"/>
      <name val="明朝"/>
      <family val="1"/>
      <charset val="128"/>
    </font>
    <font>
      <sz val="11"/>
      <name val="明朝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明朝"/>
      <family val="1"/>
      <charset val="128"/>
    </font>
    <font>
      <b/>
      <sz val="13"/>
      <color theme="3"/>
      <name val="ＭＳ 明朝"/>
      <family val="2"/>
      <charset val="128"/>
    </font>
    <font>
      <sz val="4.5"/>
      <name val="ＭＳ 明朝"/>
      <family val="1"/>
      <charset val="128"/>
    </font>
    <font>
      <sz val="11"/>
      <name val="明朝"/>
      <family val="1"/>
      <charset val="128"/>
    </font>
    <font>
      <sz val="8"/>
      <color indexed="9"/>
      <name val="ＭＳ 明朝"/>
      <family val="1"/>
      <charset val="128"/>
    </font>
    <font>
      <b/>
      <sz val="9"/>
      <name val="ＭＳ ゴシック"/>
      <family val="3"/>
      <charset val="128"/>
    </font>
    <font>
      <sz val="7.5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明朝"/>
      <family val="3"/>
      <charset val="128"/>
    </font>
    <font>
      <sz val="11"/>
      <name val="ＭＳ Ｐ明朝"/>
      <family val="1"/>
      <charset val="128"/>
    </font>
    <font>
      <sz val="5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10" fillId="0" borderId="0"/>
    <xf numFmtId="0" fontId="12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7" fillId="0" borderId="0"/>
    <xf numFmtId="38" fontId="6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</cellStyleXfs>
  <cellXfs count="619">
    <xf numFmtId="0" fontId="0" fillId="0" borderId="0" xfId="0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176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3" applyFont="1" applyFill="1" applyBorder="1" applyAlignment="1">
      <alignment vertical="center"/>
    </xf>
    <xf numFmtId="3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3" xfId="3" applyNumberFormat="1" applyFont="1" applyFill="1" applyBorder="1" applyAlignment="1" applyProtection="1">
      <alignment horizontal="right" vertical="center" wrapText="1"/>
      <protection locked="0"/>
    </xf>
    <xf numFmtId="3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0" xfId="3" applyNumberFormat="1" applyFont="1" applyFill="1" applyBorder="1" applyAlignment="1" applyProtection="1">
      <alignment horizontal="right" vertical="center" wrapText="1"/>
      <protection locked="0"/>
    </xf>
    <xf numFmtId="3" fontId="4" fillId="2" borderId="5" xfId="3" applyNumberFormat="1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38" fontId="4" fillId="2" borderId="20" xfId="2" applyFont="1" applyFill="1" applyBorder="1" applyAlignment="1" applyProtection="1">
      <alignment horizontal="right" vertical="center" wrapText="1"/>
      <protection locked="0"/>
    </xf>
    <xf numFmtId="38" fontId="4" fillId="0" borderId="20" xfId="2" applyFont="1" applyFill="1" applyBorder="1" applyAlignment="1" applyProtection="1">
      <alignment horizontal="right" vertical="center" wrapText="1"/>
      <protection locked="0"/>
    </xf>
    <xf numFmtId="3" fontId="4" fillId="2" borderId="20" xfId="3" applyNumberFormat="1" applyFont="1" applyFill="1" applyBorder="1" applyAlignment="1" applyProtection="1">
      <alignment horizontal="right" vertical="center" wrapText="1"/>
      <protection locked="0"/>
    </xf>
    <xf numFmtId="3" fontId="4" fillId="2" borderId="20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49" fontId="4" fillId="2" borderId="22" xfId="0" applyNumberFormat="1" applyFont="1" applyFill="1" applyBorder="1" applyAlignment="1">
      <alignment horizontal="center" vertical="center" wrapText="1"/>
    </xf>
    <xf numFmtId="38" fontId="4" fillId="2" borderId="0" xfId="2" applyFont="1" applyFill="1" applyBorder="1" applyAlignment="1" applyProtection="1">
      <alignment horizontal="right" vertical="center" wrapText="1"/>
      <protection locked="0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0" fontId="4" fillId="0" borderId="23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7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0" fontId="4" fillId="2" borderId="0" xfId="4" applyFont="1" applyFill="1" applyBorder="1" applyAlignment="1">
      <alignment vertical="center"/>
    </xf>
    <xf numFmtId="0" fontId="4" fillId="2" borderId="14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 wrapText="1"/>
    </xf>
    <xf numFmtId="0" fontId="4" fillId="2" borderId="14" xfId="4" quotePrefix="1" applyFont="1" applyFill="1" applyBorder="1" applyAlignment="1">
      <alignment horizontal="center" vertical="center" wrapText="1"/>
    </xf>
    <xf numFmtId="0" fontId="4" fillId="2" borderId="13" xfId="4" applyFont="1" applyFill="1" applyBorder="1" applyAlignment="1">
      <alignment horizontal="center" vertical="center" wrapText="1"/>
    </xf>
    <xf numFmtId="0" fontId="4" fillId="2" borderId="23" xfId="4" applyFont="1" applyFill="1" applyBorder="1" applyAlignment="1">
      <alignment horizontal="center" vertical="center"/>
    </xf>
    <xf numFmtId="0" fontId="4" fillId="2" borderId="14" xfId="4" applyFont="1" applyFill="1" applyBorder="1" applyAlignment="1" applyProtection="1">
      <alignment horizontal="center" vertical="center"/>
    </xf>
    <xf numFmtId="0" fontId="4" fillId="2" borderId="23" xfId="4" applyFont="1" applyFill="1" applyBorder="1" applyAlignment="1">
      <alignment horizontal="center" vertical="center" wrapText="1"/>
    </xf>
    <xf numFmtId="0" fontId="4" fillId="2" borderId="30" xfId="4" applyFont="1" applyFill="1" applyBorder="1" applyAlignment="1">
      <alignment horizontal="center" vertical="center"/>
    </xf>
    <xf numFmtId="0" fontId="4" fillId="2" borderId="27" xfId="4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vertical="center"/>
    </xf>
    <xf numFmtId="179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180" fontId="4" fillId="2" borderId="3" xfId="0" applyNumberFormat="1" applyFont="1" applyFill="1" applyBorder="1" applyAlignment="1">
      <alignment horizontal="right" vertical="center"/>
    </xf>
    <xf numFmtId="180" fontId="4" fillId="2" borderId="6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distributed"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5" applyFont="1" applyFill="1" applyAlignment="1">
      <alignment vertical="center"/>
    </xf>
    <xf numFmtId="0" fontId="2" fillId="2" borderId="0" xfId="5" applyFont="1" applyFill="1" applyAlignment="1">
      <alignment vertical="center"/>
    </xf>
    <xf numFmtId="0" fontId="4" fillId="2" borderId="0" xfId="5" applyFont="1" applyFill="1" applyBorder="1" applyAlignment="1">
      <alignment vertical="center"/>
    </xf>
    <xf numFmtId="0" fontId="4" fillId="2" borderId="3" xfId="5" applyFont="1" applyFill="1" applyBorder="1" applyAlignment="1">
      <alignment vertical="center"/>
    </xf>
    <xf numFmtId="0" fontId="4" fillId="2" borderId="6" xfId="5" applyFont="1" applyFill="1" applyBorder="1" applyAlignment="1">
      <alignment vertical="center"/>
    </xf>
    <xf numFmtId="49" fontId="4" fillId="2" borderId="8" xfId="5" applyNumberFormat="1" applyFont="1" applyFill="1" applyBorder="1" applyAlignment="1">
      <alignment horizontal="center" vertical="center"/>
    </xf>
    <xf numFmtId="0" fontId="4" fillId="2" borderId="5" xfId="5" applyFont="1" applyFill="1" applyBorder="1" applyAlignment="1">
      <alignment vertical="center"/>
    </xf>
    <xf numFmtId="49" fontId="4" fillId="2" borderId="7" xfId="5" applyNumberFormat="1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5" fillId="2" borderId="0" xfId="5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8" fontId="4" fillId="2" borderId="3" xfId="2" applyFont="1" applyFill="1" applyBorder="1" applyAlignment="1">
      <alignment horizontal="right" vertical="center"/>
    </xf>
    <xf numFmtId="38" fontId="4" fillId="2" borderId="0" xfId="2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distributed" vertical="center"/>
    </xf>
    <xf numFmtId="38" fontId="4" fillId="2" borderId="32" xfId="2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0" fontId="4" fillId="2" borderId="23" xfId="6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right" vertical="center"/>
    </xf>
    <xf numFmtId="0" fontId="2" fillId="2" borderId="3" xfId="6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31" xfId="3" applyFont="1" applyFill="1" applyBorder="1" applyAlignment="1">
      <alignment vertical="center"/>
    </xf>
    <xf numFmtId="176" fontId="4" fillId="2" borderId="0" xfId="3" applyNumberFormat="1" applyFont="1" applyFill="1" applyBorder="1" applyAlignment="1" applyProtection="1">
      <alignment horizontal="right" vertical="center" wrapText="1"/>
      <protection locked="0"/>
    </xf>
    <xf numFmtId="176" fontId="4" fillId="2" borderId="6" xfId="3" applyNumberFormat="1" applyFont="1" applyFill="1" applyBorder="1" applyAlignment="1" applyProtection="1">
      <alignment horizontal="right" vertical="center" wrapText="1"/>
      <protection locked="0"/>
    </xf>
    <xf numFmtId="0" fontId="4" fillId="0" borderId="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/>
    </xf>
    <xf numFmtId="176" fontId="4" fillId="2" borderId="5" xfId="3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2" borderId="4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right" vertical="center"/>
    </xf>
    <xf numFmtId="0" fontId="2" fillId="0" borderId="3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38" fontId="4" fillId="2" borderId="3" xfId="2" applyFont="1" applyFill="1" applyBorder="1" applyAlignment="1" applyProtection="1">
      <alignment horizontal="right" vertical="center" wrapText="1"/>
      <protection locked="0"/>
    </xf>
    <xf numFmtId="38" fontId="4" fillId="2" borderId="3" xfId="2" applyFont="1" applyFill="1" applyBorder="1" applyAlignment="1">
      <alignment horizontal="right" vertical="center" wrapText="1"/>
    </xf>
    <xf numFmtId="38" fontId="4" fillId="2" borderId="6" xfId="2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center" vertical="center" wrapText="1"/>
    </xf>
    <xf numFmtId="38" fontId="4" fillId="2" borderId="0" xfId="2" applyFont="1" applyFill="1" applyBorder="1" applyAlignment="1">
      <alignment horizontal="right" vertical="center" wrapText="1"/>
    </xf>
    <xf numFmtId="38" fontId="4" fillId="2" borderId="5" xfId="2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distributed" vertical="center" wrapText="1"/>
    </xf>
    <xf numFmtId="38" fontId="4" fillId="2" borderId="0" xfId="2" applyFont="1" applyFill="1" applyBorder="1" applyAlignment="1" applyProtection="1">
      <alignment horizontal="right" vertical="center" wrapText="1"/>
    </xf>
    <xf numFmtId="181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181" fontId="4" fillId="2" borderId="0" xfId="0" applyNumberFormat="1" applyFont="1" applyFill="1" applyBorder="1" applyAlignment="1">
      <alignment horizontal="right" vertical="center" wrapText="1"/>
    </xf>
    <xf numFmtId="181" fontId="4" fillId="2" borderId="0" xfId="7" applyNumberFormat="1" applyFont="1" applyFill="1" applyBorder="1" applyAlignment="1" applyProtection="1">
      <alignment horizontal="right" vertical="center" wrapText="1"/>
      <protection locked="0"/>
    </xf>
    <xf numFmtId="181" fontId="4" fillId="2" borderId="0" xfId="7" applyNumberFormat="1" applyFont="1" applyFill="1" applyBorder="1" applyAlignment="1">
      <alignment horizontal="right" vertical="center" wrapText="1"/>
    </xf>
    <xf numFmtId="181" fontId="4" fillId="2" borderId="5" xfId="7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0" xfId="7" applyNumberFormat="1" applyFont="1" applyFill="1" applyBorder="1" applyAlignment="1" applyProtection="1">
      <alignment horizontal="right" vertical="center" wrapText="1"/>
      <protection locked="0"/>
    </xf>
    <xf numFmtId="3" fontId="4" fillId="2" borderId="0" xfId="7" applyNumberFormat="1" applyFont="1" applyFill="1" applyBorder="1" applyAlignment="1">
      <alignment horizontal="right" vertical="center" wrapText="1"/>
    </xf>
    <xf numFmtId="3" fontId="4" fillId="2" borderId="5" xfId="7" applyNumberFormat="1" applyFont="1" applyFill="1" applyBorder="1" applyAlignment="1">
      <alignment horizontal="right" vertical="center" wrapText="1"/>
    </xf>
    <xf numFmtId="0" fontId="4" fillId="2" borderId="23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4" xfId="7" applyFont="1" applyFill="1" applyBorder="1" applyAlignment="1">
      <alignment horizontal="center" vertical="center"/>
    </xf>
    <xf numFmtId="0" fontId="4" fillId="2" borderId="13" xfId="7" applyFont="1" applyFill="1" applyBorder="1" applyAlignment="1">
      <alignment horizontal="center" vertical="center"/>
    </xf>
    <xf numFmtId="0" fontId="4" fillId="2" borderId="2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2" xfId="7" applyFont="1" applyFill="1" applyBorder="1" applyAlignment="1">
      <alignment horizontal="center" vertical="center"/>
    </xf>
    <xf numFmtId="0" fontId="4" fillId="2" borderId="14" xfId="7" applyFont="1" applyFill="1" applyBorder="1" applyAlignment="1">
      <alignment horizontal="center" vertical="center"/>
    </xf>
    <xf numFmtId="0" fontId="4" fillId="2" borderId="2" xfId="7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/>
    </xf>
    <xf numFmtId="0" fontId="4" fillId="2" borderId="13" xfId="7" applyFont="1" applyFill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2" fillId="0" borderId="31" xfId="3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27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32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24" xfId="6" applyFont="1" applyFill="1" applyBorder="1" applyAlignment="1">
      <alignment horizontal="center" vertical="center"/>
    </xf>
    <xf numFmtId="0" fontId="4" fillId="2" borderId="11" xfId="6" applyFont="1" applyFill="1" applyBorder="1" applyAlignment="1">
      <alignment horizontal="center" vertical="center"/>
    </xf>
    <xf numFmtId="0" fontId="4" fillId="2" borderId="4" xfId="6" applyFont="1" applyFill="1" applyBorder="1" applyAlignment="1">
      <alignment horizontal="center" vertical="center"/>
    </xf>
    <xf numFmtId="0" fontId="4" fillId="2" borderId="27" xfId="6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4" fillId="2" borderId="13" xfId="6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center"/>
    </xf>
    <xf numFmtId="0" fontId="5" fillId="2" borderId="0" xfId="5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vertical="center"/>
    </xf>
    <xf numFmtId="0" fontId="4" fillId="2" borderId="23" xfId="4" applyFont="1" applyFill="1" applyBorder="1" applyAlignment="1">
      <alignment horizontal="center" vertical="center"/>
    </xf>
    <xf numFmtId="0" fontId="4" fillId="2" borderId="30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 vertical="center"/>
    </xf>
    <xf numFmtId="0" fontId="4" fillId="2" borderId="27" xfId="4" applyFont="1" applyFill="1" applyBorder="1" applyAlignment="1">
      <alignment horizontal="right" vertical="center"/>
    </xf>
    <xf numFmtId="0" fontId="4" fillId="2" borderId="27" xfId="4" applyFont="1" applyFill="1" applyBorder="1" applyAlignment="1">
      <alignment horizontal="left" vertical="center"/>
    </xf>
    <xf numFmtId="0" fontId="4" fillId="2" borderId="1" xfId="4" applyFont="1" applyFill="1" applyBorder="1" applyAlignment="1">
      <alignment horizontal="left" vertical="center"/>
    </xf>
    <xf numFmtId="0" fontId="4" fillId="2" borderId="26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4" xfId="3" applyFont="1" applyFill="1" applyBorder="1" applyAlignment="1">
      <alignment horizontal="center" vertical="center" wrapText="1"/>
    </xf>
    <xf numFmtId="0" fontId="4" fillId="2" borderId="25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56" fontId="5" fillId="0" borderId="0" xfId="0" applyNumberFormat="1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38" fontId="4" fillId="2" borderId="3" xfId="2" applyFont="1" applyFill="1" applyBorder="1" applyAlignment="1">
      <alignment vertical="center"/>
    </xf>
    <xf numFmtId="38" fontId="4" fillId="2" borderId="6" xfId="2" applyFont="1" applyFill="1" applyBorder="1" applyAlignment="1">
      <alignment vertical="center"/>
    </xf>
    <xf numFmtId="49" fontId="4" fillId="2" borderId="8" xfId="1" applyNumberFormat="1" applyFont="1" applyFill="1" applyBorder="1" applyAlignment="1">
      <alignment horizontal="center" vertical="center" wrapText="1"/>
    </xf>
    <xf numFmtId="38" fontId="4" fillId="2" borderId="0" xfId="2" applyFont="1" applyFill="1" applyBorder="1" applyAlignment="1">
      <alignment vertical="center"/>
    </xf>
    <xf numFmtId="38" fontId="4" fillId="2" borderId="5" xfId="2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6" fillId="2" borderId="10" xfId="1" applyFill="1" applyBorder="1" applyAlignment="1">
      <alignment horizontal="center" vertical="center" wrapText="1"/>
    </xf>
    <xf numFmtId="0" fontId="6" fillId="2" borderId="11" xfId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distributed" vertical="center" indent="5"/>
    </xf>
    <xf numFmtId="0" fontId="4" fillId="2" borderId="27" xfId="1" applyFont="1" applyFill="1" applyBorder="1" applyAlignment="1">
      <alignment horizontal="distributed" vertical="center" indent="5"/>
    </xf>
    <xf numFmtId="0" fontId="4" fillId="2" borderId="4" xfId="1" applyFont="1" applyFill="1" applyBorder="1" applyAlignment="1">
      <alignment horizontal="distributed" vertical="center" indent="5"/>
    </xf>
    <xf numFmtId="0" fontId="4" fillId="2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56" fontId="5" fillId="2" borderId="0" xfId="1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77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177" fontId="4" fillId="2" borderId="3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8" xfId="1" applyNumberFormat="1" applyFont="1" applyFill="1" applyBorder="1" applyAlignment="1">
      <alignment horizontal="center" vertical="center" wrapText="1"/>
    </xf>
    <xf numFmtId="177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177" fontId="4" fillId="2" borderId="0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7" xfId="1" applyNumberFormat="1" applyFont="1" applyFill="1" applyBorder="1" applyAlignment="1">
      <alignment horizontal="center" vertical="center" wrapText="1"/>
    </xf>
    <xf numFmtId="177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9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/>
    </xf>
    <xf numFmtId="177" fontId="4" fillId="2" borderId="20" xfId="1" applyNumberFormat="1" applyFont="1" applyFill="1" applyBorder="1" applyAlignment="1" applyProtection="1">
      <alignment horizontal="right" vertical="center" wrapText="1"/>
      <protection locked="0"/>
    </xf>
    <xf numFmtId="177" fontId="4" fillId="2" borderId="21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22" xfId="1" applyNumberFormat="1" applyFont="1" applyFill="1" applyBorder="1" applyAlignment="1">
      <alignment horizontal="center" vertical="center" wrapText="1"/>
    </xf>
    <xf numFmtId="177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3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0" fontId="2" fillId="0" borderId="0" xfId="8" applyFont="1" applyFill="1" applyBorder="1" applyAlignment="1">
      <alignment vertical="center"/>
    </xf>
    <xf numFmtId="3" fontId="4" fillId="2" borderId="3" xfId="8" applyNumberFormat="1" applyFont="1" applyFill="1" applyBorder="1" applyAlignment="1" applyProtection="1">
      <alignment horizontal="right" vertical="center" wrapText="1"/>
      <protection locked="0"/>
    </xf>
    <xf numFmtId="176" fontId="4" fillId="2" borderId="3" xfId="8" applyNumberFormat="1" applyFont="1" applyFill="1" applyBorder="1" applyAlignment="1" applyProtection="1">
      <alignment horizontal="right" vertical="center" wrapText="1"/>
      <protection locked="0"/>
    </xf>
    <xf numFmtId="3" fontId="4" fillId="2" borderId="6" xfId="8" applyNumberFormat="1" applyFont="1" applyFill="1" applyBorder="1" applyAlignment="1" applyProtection="1">
      <alignment horizontal="right" vertical="center" wrapText="1"/>
      <protection locked="0"/>
    </xf>
    <xf numFmtId="49" fontId="4" fillId="0" borderId="8" xfId="1" applyNumberFormat="1" applyFont="1" applyFill="1" applyBorder="1" applyAlignment="1">
      <alignment horizontal="center" vertical="center"/>
    </xf>
    <xf numFmtId="3" fontId="4" fillId="0" borderId="0" xfId="8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8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8" applyNumberFormat="1" applyFont="1" applyFill="1" applyBorder="1" applyAlignment="1" applyProtection="1">
      <alignment horizontal="right" vertical="center" wrapText="1"/>
      <protection locked="0"/>
    </xf>
    <xf numFmtId="49" fontId="4" fillId="0" borderId="7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23" xfId="8" applyFont="1" applyFill="1" applyBorder="1" applyAlignment="1">
      <alignment horizontal="center" vertical="center" wrapText="1"/>
    </xf>
    <xf numFmtId="0" fontId="4" fillId="0" borderId="14" xfId="8" applyFont="1" applyFill="1" applyBorder="1" applyAlignment="1">
      <alignment horizontal="center" vertical="center"/>
    </xf>
    <xf numFmtId="0" fontId="4" fillId="0" borderId="14" xfId="8" applyFont="1" applyFill="1" applyBorder="1" applyAlignment="1">
      <alignment horizontal="center" vertical="center" wrapText="1"/>
    </xf>
    <xf numFmtId="0" fontId="4" fillId="0" borderId="13" xfId="8" applyFont="1" applyFill="1" applyBorder="1" applyAlignment="1">
      <alignment horizontal="center" vertical="center"/>
    </xf>
    <xf numFmtId="0" fontId="4" fillId="0" borderId="4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horizontal="right" vertical="center"/>
    </xf>
    <xf numFmtId="177" fontId="2" fillId="2" borderId="0" xfId="1" applyNumberFormat="1" applyFont="1" applyFill="1" applyBorder="1" applyAlignment="1">
      <alignment vertical="center"/>
    </xf>
    <xf numFmtId="181" fontId="4" fillId="2" borderId="3" xfId="1" applyNumberFormat="1" applyFont="1" applyFill="1" applyBorder="1" applyAlignment="1" applyProtection="1">
      <alignment horizontal="right" vertical="center" wrapText="1"/>
      <protection locked="0"/>
    </xf>
    <xf numFmtId="38" fontId="4" fillId="2" borderId="6" xfId="2" applyFont="1" applyFill="1" applyBorder="1" applyAlignment="1" applyProtection="1">
      <alignment horizontal="right" vertical="center" wrapText="1"/>
      <protection locked="0"/>
    </xf>
    <xf numFmtId="181" fontId="4" fillId="2" borderId="0" xfId="1" applyNumberFormat="1" applyFont="1" applyFill="1" applyBorder="1" applyAlignment="1" applyProtection="1">
      <alignment horizontal="right" vertical="center" wrapText="1"/>
      <protection locked="0"/>
    </xf>
    <xf numFmtId="38" fontId="4" fillId="2" borderId="5" xfId="2" applyFont="1" applyFill="1" applyBorder="1" applyAlignment="1" applyProtection="1">
      <alignment horizontal="right" vertical="center" wrapText="1"/>
      <protection locked="0"/>
    </xf>
    <xf numFmtId="0" fontId="4" fillId="2" borderId="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176" fontId="4" fillId="2" borderId="0" xfId="1" applyNumberFormat="1" applyFont="1" applyFill="1" applyBorder="1" applyAlignment="1">
      <alignment vertical="center"/>
    </xf>
    <xf numFmtId="176" fontId="2" fillId="2" borderId="0" xfId="1" applyNumberFormat="1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horizontal="right" vertical="center"/>
    </xf>
    <xf numFmtId="0" fontId="2" fillId="2" borderId="0" xfId="1" applyNumberFormat="1" applyFont="1" applyFill="1" applyBorder="1" applyAlignment="1">
      <alignment horizontal="left" vertical="center"/>
    </xf>
    <xf numFmtId="176" fontId="2" fillId="2" borderId="0" xfId="7" applyNumberFormat="1" applyFont="1" applyFill="1" applyBorder="1" applyAlignment="1">
      <alignment vertical="center"/>
    </xf>
    <xf numFmtId="176" fontId="4" fillId="0" borderId="3" xfId="7" applyNumberFormat="1" applyFont="1" applyFill="1" applyBorder="1" applyAlignment="1" applyProtection="1">
      <alignment horizontal="right" vertical="center" wrapText="1"/>
      <protection locked="0"/>
    </xf>
    <xf numFmtId="176" fontId="4" fillId="2" borderId="3" xfId="7" applyNumberFormat="1" applyFont="1" applyFill="1" applyBorder="1" applyAlignment="1" applyProtection="1">
      <alignment horizontal="right" vertical="center" wrapText="1"/>
      <protection locked="0"/>
    </xf>
    <xf numFmtId="176" fontId="4" fillId="2" borderId="6" xfId="7" applyNumberFormat="1" applyFont="1" applyFill="1" applyBorder="1" applyAlignment="1" applyProtection="1">
      <alignment horizontal="right" vertical="center" wrapText="1"/>
      <protection locked="0"/>
    </xf>
    <xf numFmtId="176" fontId="4" fillId="2" borderId="0" xfId="7" applyNumberFormat="1" applyFont="1" applyFill="1" applyBorder="1" applyAlignment="1" applyProtection="1">
      <alignment horizontal="right" vertical="center" wrapText="1"/>
      <protection locked="0"/>
    </xf>
    <xf numFmtId="176" fontId="4" fillId="2" borderId="5" xfId="7" applyNumberFormat="1" applyFont="1" applyFill="1" applyBorder="1" applyAlignment="1" applyProtection="1">
      <alignment horizontal="right" vertical="center" wrapText="1"/>
      <protection locked="0"/>
    </xf>
    <xf numFmtId="49" fontId="4" fillId="2" borderId="0" xfId="7" applyNumberFormat="1" applyFont="1" applyFill="1" applyBorder="1" applyAlignment="1">
      <alignment horizontal="center" vertical="center"/>
    </xf>
    <xf numFmtId="0" fontId="4" fillId="2" borderId="23" xfId="7" applyFont="1" applyFill="1" applyBorder="1" applyAlignment="1">
      <alignment horizontal="center" vertical="center"/>
    </xf>
    <xf numFmtId="0" fontId="4" fillId="2" borderId="3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  <xf numFmtId="0" fontId="4" fillId="2" borderId="30" xfId="7" applyFont="1" applyFill="1" applyBorder="1" applyAlignment="1">
      <alignment horizontal="center" vertical="center"/>
    </xf>
    <xf numFmtId="0" fontId="4" fillId="2" borderId="23" xfId="7" applyFont="1" applyFill="1" applyBorder="1" applyAlignment="1">
      <alignment horizontal="center" vertical="center"/>
    </xf>
    <xf numFmtId="0" fontId="4" fillId="2" borderId="13" xfId="7" applyFont="1" applyFill="1" applyBorder="1" applyAlignment="1">
      <alignment horizontal="left" vertical="center"/>
    </xf>
    <xf numFmtId="0" fontId="4" fillId="2" borderId="30" xfId="7" applyFont="1" applyFill="1" applyBorder="1" applyAlignment="1">
      <alignment horizontal="right" vertical="center"/>
    </xf>
    <xf numFmtId="0" fontId="4" fillId="2" borderId="30" xfId="7" applyFont="1" applyFill="1" applyBorder="1" applyAlignment="1">
      <alignment horizontal="right" vertical="center"/>
    </xf>
    <xf numFmtId="0" fontId="4" fillId="2" borderId="23" xfId="7" applyFont="1" applyFill="1" applyBorder="1" applyAlignment="1">
      <alignment horizontal="right" vertical="center"/>
    </xf>
    <xf numFmtId="0" fontId="4" fillId="2" borderId="36" xfId="7" applyFont="1" applyFill="1" applyBorder="1" applyAlignment="1">
      <alignment horizontal="center" vertical="center"/>
    </xf>
    <xf numFmtId="49" fontId="4" fillId="2" borderId="27" xfId="7" applyNumberFormat="1" applyFont="1" applyFill="1" applyBorder="1" applyAlignment="1">
      <alignment horizontal="center" vertical="center"/>
    </xf>
    <xf numFmtId="49" fontId="4" fillId="2" borderId="4" xfId="7" applyNumberFormat="1" applyFont="1" applyFill="1" applyBorder="1" applyAlignment="1">
      <alignment horizontal="center" vertical="center"/>
    </xf>
    <xf numFmtId="49" fontId="4" fillId="2" borderId="1" xfId="7" applyNumberFormat="1" applyFont="1" applyFill="1" applyBorder="1" applyAlignment="1">
      <alignment vertical="center"/>
    </xf>
    <xf numFmtId="49" fontId="4" fillId="2" borderId="27" xfId="7" applyNumberFormat="1" applyFont="1" applyFill="1" applyBorder="1" applyAlignment="1">
      <alignment horizontal="center" vertical="center"/>
    </xf>
    <xf numFmtId="49" fontId="4" fillId="2" borderId="4" xfId="7" applyNumberFormat="1" applyFont="1" applyFill="1" applyBorder="1" applyAlignment="1">
      <alignment vertical="center"/>
    </xf>
    <xf numFmtId="0" fontId="4" fillId="2" borderId="24" xfId="7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vertical="center"/>
    </xf>
    <xf numFmtId="0" fontId="19" fillId="2" borderId="0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 applyProtection="1">
      <alignment horizontal="right" vertical="center" wrapText="1"/>
      <protection locked="0"/>
    </xf>
    <xf numFmtId="176" fontId="4" fillId="2" borderId="6" xfId="1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0" fillId="0" borderId="0" xfId="1" applyFont="1" applyFill="1" applyBorder="1"/>
    <xf numFmtId="0" fontId="4" fillId="0" borderId="2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38" fontId="4" fillId="2" borderId="0" xfId="9" applyFont="1" applyFill="1" applyBorder="1" applyAlignment="1">
      <alignment vertical="center"/>
    </xf>
    <xf numFmtId="179" fontId="2" fillId="2" borderId="0" xfId="1" applyNumberFormat="1" applyFont="1" applyFill="1" applyBorder="1" applyAlignment="1">
      <alignment vertical="center"/>
    </xf>
    <xf numFmtId="38" fontId="2" fillId="2" borderId="0" xfId="9" applyFont="1" applyFill="1" applyBorder="1" applyAlignment="1">
      <alignment vertical="center"/>
    </xf>
    <xf numFmtId="176" fontId="4" fillId="2" borderId="3" xfId="9" applyNumberFormat="1" applyFont="1" applyFill="1" applyBorder="1" applyAlignment="1" applyProtection="1">
      <alignment horizontal="right" vertical="center" wrapText="1"/>
      <protection locked="0"/>
    </xf>
    <xf numFmtId="182" fontId="4" fillId="2" borderId="3" xfId="1" applyNumberFormat="1" applyFont="1" applyFill="1" applyBorder="1" applyAlignment="1" applyProtection="1">
      <alignment horizontal="right" vertical="center" wrapText="1"/>
      <protection locked="0"/>
    </xf>
    <xf numFmtId="176" fontId="4" fillId="2" borderId="6" xfId="9" applyNumberFormat="1" applyFont="1" applyFill="1" applyBorder="1" applyAlignment="1" applyProtection="1">
      <alignment horizontal="right" vertical="center" wrapText="1"/>
      <protection locked="0"/>
    </xf>
    <xf numFmtId="176" fontId="4" fillId="2" borderId="0" xfId="9" applyNumberFormat="1" applyFont="1" applyFill="1" applyBorder="1" applyAlignment="1" applyProtection="1">
      <alignment horizontal="right" vertical="center" wrapText="1"/>
      <protection locked="0"/>
    </xf>
    <xf numFmtId="182" fontId="4" fillId="2" borderId="0" xfId="1" applyNumberFormat="1" applyFont="1" applyFill="1" applyBorder="1" applyAlignment="1" applyProtection="1">
      <alignment horizontal="right" vertical="center" wrapText="1"/>
      <protection locked="0"/>
    </xf>
    <xf numFmtId="176" fontId="4" fillId="2" borderId="5" xfId="9" applyNumberFormat="1" applyFont="1" applyFill="1" applyBorder="1" applyAlignment="1" applyProtection="1">
      <alignment horizontal="right" vertical="center" wrapText="1"/>
      <protection locked="0"/>
    </xf>
    <xf numFmtId="38" fontId="4" fillId="2" borderId="23" xfId="9" applyFont="1" applyFill="1" applyBorder="1" applyAlignment="1">
      <alignment horizontal="center" vertical="center"/>
    </xf>
    <xf numFmtId="38" fontId="4" fillId="2" borderId="14" xfId="9" applyFont="1" applyFill="1" applyBorder="1" applyAlignment="1">
      <alignment horizontal="center" vertical="center"/>
    </xf>
    <xf numFmtId="38" fontId="4" fillId="2" borderId="14" xfId="9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38" fontId="4" fillId="2" borderId="23" xfId="9" applyFont="1" applyFill="1" applyBorder="1" applyAlignment="1">
      <alignment horizontal="center" vertical="center"/>
    </xf>
    <xf numFmtId="38" fontId="4" fillId="2" borderId="23" xfId="9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vertical="center"/>
    </xf>
    <xf numFmtId="0" fontId="4" fillId="2" borderId="30" xfId="1" applyFont="1" applyFill="1" applyBorder="1" applyAlignment="1">
      <alignment horizontal="right" vertical="center"/>
    </xf>
    <xf numFmtId="0" fontId="4" fillId="2" borderId="30" xfId="1" applyFont="1" applyFill="1" applyBorder="1" applyAlignment="1">
      <alignment horizontal="right" vertical="center"/>
    </xf>
    <xf numFmtId="0" fontId="4" fillId="2" borderId="23" xfId="1" applyFont="1" applyFill="1" applyBorder="1" applyAlignment="1">
      <alignment horizontal="right" vertical="center"/>
    </xf>
    <xf numFmtId="38" fontId="4" fillId="2" borderId="14" xfId="9" applyFont="1" applyFill="1" applyBorder="1" applyAlignment="1">
      <alignment horizontal="center" vertical="center" wrapText="1"/>
    </xf>
    <xf numFmtId="0" fontId="4" fillId="2" borderId="27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4" fillId="2" borderId="27" xfId="1" applyFont="1" applyFill="1" applyBorder="1" applyAlignment="1">
      <alignment horizontal="left" vertical="center"/>
    </xf>
    <xf numFmtId="0" fontId="4" fillId="2" borderId="27" xfId="1" applyFont="1" applyFill="1" applyBorder="1" applyAlignment="1">
      <alignment horizontal="right" vertical="center"/>
    </xf>
    <xf numFmtId="0" fontId="4" fillId="2" borderId="27" xfId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left" vertical="center"/>
    </xf>
    <xf numFmtId="2" fontId="4" fillId="2" borderId="3" xfId="1" applyNumberFormat="1" applyFont="1" applyFill="1" applyBorder="1" applyAlignment="1">
      <alignment horizontal="right" vertical="center"/>
    </xf>
    <xf numFmtId="180" fontId="4" fillId="2" borderId="3" xfId="1" applyNumberFormat="1" applyFont="1" applyFill="1" applyBorder="1" applyAlignment="1">
      <alignment horizontal="right" vertical="center"/>
    </xf>
    <xf numFmtId="0" fontId="4" fillId="2" borderId="3" xfId="1" applyNumberFormat="1" applyFont="1" applyFill="1" applyBorder="1" applyAlignment="1">
      <alignment horizontal="right" vertical="center"/>
    </xf>
    <xf numFmtId="0" fontId="4" fillId="2" borderId="6" xfId="1" applyNumberFormat="1" applyFont="1" applyFill="1" applyBorder="1" applyAlignment="1">
      <alignment horizontal="right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180" fontId="4" fillId="0" borderId="0" xfId="1" applyNumberFormat="1" applyFont="1" applyFill="1" applyBorder="1" applyAlignment="1">
      <alignment horizontal="right" vertical="center"/>
    </xf>
    <xf numFmtId="180" fontId="4" fillId="0" borderId="5" xfId="1" applyNumberFormat="1" applyFont="1" applyFill="1" applyBorder="1" applyAlignment="1">
      <alignment horizontal="right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83" fontId="4" fillId="0" borderId="0" xfId="1" applyNumberFormat="1" applyFont="1" applyFill="1" applyBorder="1" applyAlignment="1">
      <alignment horizontal="right" vertical="center"/>
    </xf>
    <xf numFmtId="183" fontId="4" fillId="0" borderId="5" xfId="1" applyNumberFormat="1" applyFont="1" applyFill="1" applyBorder="1" applyAlignment="1">
      <alignment horizontal="right" vertical="center"/>
    </xf>
    <xf numFmtId="0" fontId="20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distributed" vertical="center" shrinkToFit="1"/>
    </xf>
    <xf numFmtId="0" fontId="4" fillId="2" borderId="7" xfId="1" applyFont="1" applyFill="1" applyBorder="1" applyAlignment="1">
      <alignment horizontal="distributed" vertical="center" shrinkToFit="1"/>
    </xf>
    <xf numFmtId="0" fontId="4" fillId="2" borderId="0" xfId="1" applyFont="1" applyFill="1" applyBorder="1" applyAlignment="1">
      <alignment horizontal="distributed" vertical="center" shrinkToFit="1"/>
    </xf>
    <xf numFmtId="0" fontId="4" fillId="2" borderId="0" xfId="1" applyNumberFormat="1" applyFont="1" applyFill="1" applyBorder="1" applyAlignment="1">
      <alignment horizontal="right" vertical="center"/>
    </xf>
    <xf numFmtId="184" fontId="4" fillId="2" borderId="0" xfId="1" applyNumberFormat="1" applyFont="1" applyFill="1" applyBorder="1" applyAlignment="1">
      <alignment horizontal="right" vertical="center"/>
    </xf>
    <xf numFmtId="183" fontId="4" fillId="2" borderId="0" xfId="1" applyNumberFormat="1" applyFont="1" applyFill="1" applyBorder="1" applyAlignment="1">
      <alignment horizontal="right" vertical="center"/>
    </xf>
    <xf numFmtId="0" fontId="4" fillId="2" borderId="5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184" fontId="4" fillId="0" borderId="0" xfId="1" applyNumberFormat="1" applyFont="1" applyFill="1" applyBorder="1" applyAlignment="1">
      <alignment horizontal="right" vertical="center"/>
    </xf>
    <xf numFmtId="0" fontId="4" fillId="0" borderId="5" xfId="1" applyNumberFormat="1" applyFont="1" applyFill="1" applyBorder="1" applyAlignment="1">
      <alignment horizontal="right" vertical="center"/>
    </xf>
    <xf numFmtId="184" fontId="4" fillId="0" borderId="5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distributed" vertical="center"/>
    </xf>
    <xf numFmtId="180" fontId="4" fillId="2" borderId="0" xfId="1" applyNumberFormat="1" applyFont="1" applyFill="1" applyBorder="1" applyAlignment="1">
      <alignment horizontal="right" vertical="center"/>
    </xf>
    <xf numFmtId="180" fontId="4" fillId="2" borderId="5" xfId="1" applyNumberFormat="1" applyFont="1" applyFill="1" applyBorder="1" applyAlignment="1">
      <alignment horizontal="right" vertical="center"/>
    </xf>
    <xf numFmtId="184" fontId="4" fillId="2" borderId="5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horizontal="right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4" fillId="2" borderId="0" xfId="10" applyFont="1" applyFill="1" applyBorder="1" applyAlignment="1">
      <alignment horizontal="left" vertical="center"/>
    </xf>
    <xf numFmtId="0" fontId="4" fillId="2" borderId="0" xfId="10" applyFont="1" applyFill="1" applyBorder="1" applyAlignment="1">
      <alignment horizontal="right" vertical="center"/>
    </xf>
    <xf numFmtId="0" fontId="2" fillId="2" borderId="0" xfId="10" applyFont="1" applyFill="1" applyBorder="1" applyAlignment="1">
      <alignment horizontal="left" vertical="center"/>
    </xf>
    <xf numFmtId="0" fontId="2" fillId="2" borderId="0" xfId="10" applyFont="1" applyFill="1" applyBorder="1" applyAlignment="1">
      <alignment horizontal="right" vertical="center"/>
    </xf>
    <xf numFmtId="0" fontId="2" fillId="2" borderId="0" xfId="11" applyFont="1" applyFill="1" applyBorder="1" applyAlignment="1">
      <alignment horizontal="left" vertical="center"/>
    </xf>
    <xf numFmtId="3" fontId="4" fillId="2" borderId="3" xfId="10" applyNumberFormat="1" applyFont="1" applyFill="1" applyBorder="1" applyAlignment="1" applyProtection="1">
      <alignment horizontal="right" vertical="center"/>
      <protection locked="0"/>
    </xf>
    <xf numFmtId="3" fontId="4" fillId="2" borderId="6" xfId="10" applyNumberFormat="1" applyFont="1" applyFill="1" applyBorder="1" applyAlignment="1" applyProtection="1">
      <alignment horizontal="right" vertical="center"/>
      <protection locked="0"/>
    </xf>
    <xf numFmtId="49" fontId="4" fillId="2" borderId="8" xfId="11" applyNumberFormat="1" applyFont="1" applyFill="1" applyBorder="1" applyAlignment="1">
      <alignment horizontal="center" vertical="center"/>
    </xf>
    <xf numFmtId="49" fontId="4" fillId="2" borderId="3" xfId="11" applyNumberFormat="1" applyFont="1" applyFill="1" applyBorder="1" applyAlignment="1">
      <alignment horizontal="center" vertical="center"/>
    </xf>
    <xf numFmtId="0" fontId="4" fillId="2" borderId="3" xfId="11" applyFont="1" applyFill="1" applyBorder="1" applyAlignment="1">
      <alignment horizontal="distributed" vertical="center"/>
    </xf>
    <xf numFmtId="3" fontId="4" fillId="2" borderId="0" xfId="10" applyNumberFormat="1" applyFont="1" applyFill="1" applyBorder="1" applyAlignment="1" applyProtection="1">
      <alignment horizontal="right" vertical="center"/>
      <protection locked="0"/>
    </xf>
    <xf numFmtId="3" fontId="4" fillId="2" borderId="5" xfId="10" applyNumberFormat="1" applyFont="1" applyFill="1" applyBorder="1" applyAlignment="1" applyProtection="1">
      <alignment horizontal="right" vertical="center"/>
      <protection locked="0"/>
    </xf>
    <xf numFmtId="49" fontId="4" fillId="2" borderId="0" xfId="11" applyNumberFormat="1" applyFont="1" applyFill="1" applyBorder="1" applyAlignment="1">
      <alignment horizontal="center" vertical="center"/>
    </xf>
    <xf numFmtId="0" fontId="4" fillId="2" borderId="0" xfId="11" applyFont="1" applyFill="1" applyBorder="1" applyAlignment="1">
      <alignment horizontal="distributed" vertical="center"/>
    </xf>
    <xf numFmtId="0" fontId="4" fillId="2" borderId="0" xfId="11" applyFont="1" applyFill="1" applyBorder="1" applyAlignment="1">
      <alignment horizontal="center" vertical="center"/>
    </xf>
    <xf numFmtId="0" fontId="4" fillId="2" borderId="0" xfId="11" applyFont="1" applyFill="1" applyBorder="1" applyAlignment="1">
      <alignment horizontal="left" vertical="center"/>
    </xf>
    <xf numFmtId="179" fontId="4" fillId="2" borderId="0" xfId="10" applyNumberFormat="1" applyFont="1" applyFill="1" applyBorder="1" applyAlignment="1" applyProtection="1">
      <alignment horizontal="right" vertical="center"/>
      <protection locked="0"/>
    </xf>
    <xf numFmtId="179" fontId="4" fillId="2" borderId="5" xfId="10" applyNumberFormat="1" applyFont="1" applyFill="1" applyBorder="1" applyAlignment="1" applyProtection="1">
      <alignment horizontal="right" vertical="center"/>
      <protection locked="0"/>
    </xf>
    <xf numFmtId="0" fontId="4" fillId="2" borderId="0" xfId="11" applyFont="1" applyFill="1" applyBorder="1" applyAlignment="1">
      <alignment horizontal="distributed" vertical="center"/>
    </xf>
    <xf numFmtId="180" fontId="4" fillId="2" borderId="0" xfId="10" applyNumberFormat="1" applyFont="1" applyFill="1" applyBorder="1" applyAlignment="1" applyProtection="1">
      <alignment horizontal="right" vertical="center"/>
      <protection locked="0"/>
    </xf>
    <xf numFmtId="1" fontId="4" fillId="2" borderId="0" xfId="10" applyNumberFormat="1" applyFont="1" applyFill="1" applyBorder="1" applyAlignment="1" applyProtection="1">
      <alignment horizontal="right" vertical="center"/>
      <protection locked="0"/>
    </xf>
    <xf numFmtId="180" fontId="4" fillId="2" borderId="5" xfId="10" applyNumberFormat="1" applyFont="1" applyFill="1" applyBorder="1" applyAlignment="1" applyProtection="1">
      <alignment horizontal="right" vertical="center"/>
      <protection locked="0"/>
    </xf>
    <xf numFmtId="1" fontId="4" fillId="2" borderId="5" xfId="10" applyNumberFormat="1" applyFont="1" applyFill="1" applyBorder="1" applyAlignment="1" applyProtection="1">
      <alignment horizontal="right" vertical="center"/>
      <protection locked="0"/>
    </xf>
    <xf numFmtId="180" fontId="4" fillId="2" borderId="0" xfId="10" applyNumberFormat="1" applyFont="1" applyFill="1" applyBorder="1" applyAlignment="1">
      <alignment horizontal="right" vertical="center"/>
    </xf>
    <xf numFmtId="180" fontId="4" fillId="2" borderId="5" xfId="10" applyNumberFormat="1" applyFont="1" applyFill="1" applyBorder="1" applyAlignment="1">
      <alignment horizontal="right" vertical="center"/>
    </xf>
    <xf numFmtId="0" fontId="4" fillId="2" borderId="32" xfId="10" applyFont="1" applyFill="1" applyBorder="1" applyAlignment="1">
      <alignment horizontal="right" vertical="center"/>
    </xf>
    <xf numFmtId="0" fontId="4" fillId="2" borderId="28" xfId="10" applyFont="1" applyFill="1" applyBorder="1" applyAlignment="1">
      <alignment horizontal="right" vertical="center"/>
    </xf>
    <xf numFmtId="0" fontId="4" fillId="2" borderId="0" xfId="11" applyFont="1" applyFill="1" applyBorder="1" applyAlignment="1">
      <alignment horizontal="center" vertical="center"/>
    </xf>
    <xf numFmtId="0" fontId="4" fillId="2" borderId="23" xfId="11" applyFont="1" applyFill="1" applyBorder="1" applyAlignment="1">
      <alignment horizontal="center" vertical="center"/>
    </xf>
    <xf numFmtId="0" fontId="4" fillId="2" borderId="14" xfId="11" applyFont="1" applyFill="1" applyBorder="1" applyAlignment="1">
      <alignment horizontal="center" vertical="center"/>
    </xf>
    <xf numFmtId="0" fontId="4" fillId="2" borderId="14" xfId="11" applyFont="1" applyFill="1" applyBorder="1" applyAlignment="1">
      <alignment horizontal="center" vertical="center" wrapText="1"/>
    </xf>
    <xf numFmtId="0" fontId="4" fillId="2" borderId="13" xfId="11" applyFont="1" applyFill="1" applyBorder="1" applyAlignment="1">
      <alignment horizontal="center" vertical="center" wrapText="1"/>
    </xf>
    <xf numFmtId="0" fontId="4" fillId="2" borderId="13" xfId="11" applyFont="1" applyFill="1" applyBorder="1" applyAlignment="1">
      <alignment horizontal="center" vertical="center"/>
    </xf>
    <xf numFmtId="0" fontId="4" fillId="2" borderId="23" xfId="11" applyFont="1" applyFill="1" applyBorder="1" applyAlignment="1">
      <alignment horizontal="center" vertical="center" wrapText="1"/>
    </xf>
    <xf numFmtId="0" fontId="4" fillId="2" borderId="14" xfId="10" applyFont="1" applyFill="1" applyBorder="1" applyAlignment="1">
      <alignment horizontal="center" vertical="center"/>
    </xf>
    <xf numFmtId="0" fontId="4" fillId="2" borderId="13" xfId="10" applyFont="1" applyFill="1" applyBorder="1" applyAlignment="1">
      <alignment horizontal="center" vertical="center"/>
    </xf>
    <xf numFmtId="0" fontId="4" fillId="2" borderId="4" xfId="11" applyFont="1" applyFill="1" applyBorder="1" applyAlignment="1">
      <alignment horizontal="center" vertical="center"/>
    </xf>
    <xf numFmtId="0" fontId="4" fillId="2" borderId="1" xfId="11" applyFont="1" applyFill="1" applyBorder="1" applyAlignment="1">
      <alignment horizontal="center" vertical="center"/>
    </xf>
    <xf numFmtId="0" fontId="4" fillId="2" borderId="27" xfId="11" applyFont="1" applyFill="1" applyBorder="1" applyAlignment="1">
      <alignment horizontal="center" vertical="center"/>
    </xf>
    <xf numFmtId="0" fontId="4" fillId="2" borderId="4" xfId="11" applyFont="1" applyFill="1" applyBorder="1" applyAlignment="1">
      <alignment horizontal="center" vertical="center"/>
    </xf>
    <xf numFmtId="0" fontId="4" fillId="2" borderId="2" xfId="11" applyFont="1" applyFill="1" applyBorder="1" applyAlignment="1">
      <alignment horizontal="center" vertical="center"/>
    </xf>
    <xf numFmtId="0" fontId="11" fillId="2" borderId="1" xfId="11" applyFont="1" applyFill="1" applyBorder="1" applyAlignment="1">
      <alignment horizontal="center" vertical="center"/>
    </xf>
    <xf numFmtId="0" fontId="4" fillId="2" borderId="2" xfId="10" applyFont="1" applyFill="1" applyBorder="1" applyAlignment="1">
      <alignment horizontal="center" vertical="center"/>
    </xf>
    <xf numFmtId="0" fontId="4" fillId="2" borderId="1" xfId="10" applyFont="1" applyFill="1" applyBorder="1" applyAlignment="1">
      <alignment horizontal="center" vertical="center" wrapText="1"/>
    </xf>
    <xf numFmtId="0" fontId="2" fillId="2" borderId="0" xfId="10" applyFont="1" applyFill="1" applyBorder="1" applyAlignment="1" applyProtection="1">
      <alignment horizontal="right" vertical="center"/>
      <protection locked="0"/>
    </xf>
    <xf numFmtId="0" fontId="5" fillId="2" borderId="0" xfId="10" applyFont="1" applyFill="1" applyBorder="1" applyAlignment="1">
      <alignment horizontal="left" vertical="center"/>
    </xf>
    <xf numFmtId="0" fontId="5" fillId="2" borderId="0" xfId="10" applyFont="1" applyFill="1" applyBorder="1" applyAlignment="1">
      <alignment horizontal="left" vertical="center"/>
    </xf>
    <xf numFmtId="0" fontId="5" fillId="2" borderId="0" xfId="10" applyFont="1" applyFill="1" applyBorder="1" applyAlignment="1">
      <alignment horizontal="right" vertical="center"/>
    </xf>
    <xf numFmtId="0" fontId="5" fillId="2" borderId="0" xfId="10" applyFont="1" applyFill="1" applyBorder="1" applyAlignment="1">
      <alignment horizontal="right" vertical="center"/>
    </xf>
    <xf numFmtId="49" fontId="4" fillId="2" borderId="0" xfId="1" applyNumberFormat="1" applyFont="1" applyFill="1" applyBorder="1" applyAlignment="1">
      <alignment horizontal="right" vertical="center"/>
    </xf>
    <xf numFmtId="37" fontId="4" fillId="2" borderId="0" xfId="9" applyNumberFormat="1" applyFont="1" applyFill="1" applyBorder="1" applyAlignment="1">
      <alignment horizontal="right" vertical="center"/>
    </xf>
    <xf numFmtId="49" fontId="4" fillId="2" borderId="0" xfId="1" applyNumberFormat="1" applyFont="1" applyFill="1" applyBorder="1" applyAlignment="1">
      <alignment horizontal="right" vertical="center"/>
    </xf>
    <xf numFmtId="37" fontId="4" fillId="2" borderId="0" xfId="9" applyNumberFormat="1" applyFont="1" applyFill="1" applyBorder="1" applyAlignment="1">
      <alignment horizontal="right" vertical="center"/>
    </xf>
    <xf numFmtId="49" fontId="2" fillId="2" borderId="0" xfId="1" applyNumberFormat="1" applyFont="1" applyFill="1" applyAlignment="1">
      <alignment vertical="center"/>
    </xf>
    <xf numFmtId="0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4" fillId="2" borderId="3" xfId="1" applyNumberFormat="1" applyFont="1" applyFill="1" applyBorder="1" applyAlignment="1">
      <alignment horizontal="right" vertical="top"/>
    </xf>
    <xf numFmtId="37" fontId="4" fillId="2" borderId="3" xfId="9" applyNumberFormat="1" applyFont="1" applyFill="1" applyBorder="1" applyAlignment="1">
      <alignment horizontal="right" vertical="center"/>
    </xf>
    <xf numFmtId="49" fontId="4" fillId="2" borderId="3" xfId="1" applyNumberFormat="1" applyFont="1" applyFill="1" applyBorder="1" applyAlignment="1">
      <alignment horizontal="right" vertical="center"/>
    </xf>
    <xf numFmtId="49" fontId="4" fillId="2" borderId="3" xfId="1" applyNumberFormat="1" applyFont="1" applyFill="1" applyBorder="1" applyAlignment="1">
      <alignment horizontal="right" vertical="top"/>
    </xf>
    <xf numFmtId="49" fontId="4" fillId="2" borderId="3" xfId="1" applyNumberFormat="1" applyFont="1" applyFill="1" applyBorder="1" applyAlignment="1">
      <alignment horizontal="center" vertical="top"/>
    </xf>
    <xf numFmtId="49" fontId="4" fillId="2" borderId="6" xfId="1" applyNumberFormat="1" applyFont="1" applyFill="1" applyBorder="1" applyAlignment="1">
      <alignment horizontal="right" vertical="center"/>
    </xf>
    <xf numFmtId="49" fontId="24" fillId="2" borderId="0" xfId="1" applyNumberFormat="1" applyFont="1" applyFill="1" applyBorder="1" applyAlignment="1">
      <alignment horizontal="center" wrapText="1"/>
    </xf>
    <xf numFmtId="0" fontId="4" fillId="2" borderId="0" xfId="1" applyNumberFormat="1" applyFont="1" applyFill="1" applyBorder="1" applyAlignment="1">
      <alignment horizontal="right" vertical="center"/>
    </xf>
    <xf numFmtId="49" fontId="13" fillId="2" borderId="0" xfId="1" applyNumberFormat="1" applyFont="1" applyFill="1" applyBorder="1" applyAlignment="1">
      <alignment horizontal="center"/>
    </xf>
    <xf numFmtId="49" fontId="13" fillId="2" borderId="0" xfId="1" applyNumberFormat="1" applyFont="1" applyFill="1" applyBorder="1" applyAlignment="1">
      <alignment horizontal="center" wrapText="1"/>
    </xf>
    <xf numFmtId="49" fontId="4" fillId="2" borderId="5" xfId="1" applyNumberFormat="1" applyFont="1" applyFill="1" applyBorder="1" applyAlignment="1">
      <alignment horizontal="right" vertical="center"/>
    </xf>
    <xf numFmtId="49" fontId="4" fillId="2" borderId="7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right" vertical="top"/>
    </xf>
    <xf numFmtId="185" fontId="4" fillId="2" borderId="0" xfId="9" applyNumberFormat="1" applyFont="1" applyFill="1" applyBorder="1" applyAlignment="1">
      <alignment horizontal="right" vertical="center"/>
    </xf>
    <xf numFmtId="185" fontId="4" fillId="2" borderId="0" xfId="1" applyNumberFormat="1" applyFont="1" applyFill="1" applyBorder="1" applyAlignment="1">
      <alignment horizontal="right" vertical="center"/>
    </xf>
    <xf numFmtId="49" fontId="4" fillId="2" borderId="0" xfId="1" applyNumberFormat="1" applyFont="1" applyFill="1" applyBorder="1" applyAlignment="1">
      <alignment horizontal="right" vertical="top"/>
    </xf>
    <xf numFmtId="185" fontId="4" fillId="2" borderId="0" xfId="1" applyNumberFormat="1" applyFont="1" applyFill="1" applyBorder="1" applyAlignment="1">
      <alignment horizontal="center" vertical="top"/>
    </xf>
    <xf numFmtId="185" fontId="4" fillId="2" borderId="5" xfId="1" applyNumberFormat="1" applyFont="1" applyFill="1" applyBorder="1" applyAlignment="1">
      <alignment horizontal="right" vertical="center"/>
    </xf>
    <xf numFmtId="49" fontId="4" fillId="2" borderId="7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38" fontId="5" fillId="2" borderId="0" xfId="9" applyFont="1" applyFill="1" applyAlignment="1">
      <alignment horizontal="right" vertical="center"/>
    </xf>
    <xf numFmtId="38" fontId="5" fillId="2" borderId="0" xfId="9" applyFont="1" applyFill="1" applyAlignment="1">
      <alignment horizontal="right" vertical="center"/>
    </xf>
    <xf numFmtId="0" fontId="6" fillId="2" borderId="0" xfId="5" applyFill="1">
      <alignment vertical="center"/>
    </xf>
    <xf numFmtId="0" fontId="2" fillId="2" borderId="31" xfId="7" applyFont="1" applyFill="1" applyBorder="1" applyAlignment="1">
      <alignment vertical="center"/>
    </xf>
    <xf numFmtId="0" fontId="6" fillId="2" borderId="0" xfId="5" applyFill="1" applyBorder="1">
      <alignment vertical="center"/>
    </xf>
    <xf numFmtId="49" fontId="4" fillId="2" borderId="8" xfId="12" applyNumberFormat="1" applyFont="1" applyFill="1" applyBorder="1" applyAlignment="1">
      <alignment horizontal="center" vertical="center"/>
    </xf>
    <xf numFmtId="49" fontId="4" fillId="2" borderId="7" xfId="12" applyNumberFormat="1" applyFont="1" applyFill="1" applyBorder="1" applyAlignment="1">
      <alignment horizontal="center" vertical="center"/>
    </xf>
    <xf numFmtId="0" fontId="4" fillId="2" borderId="32" xfId="12" applyFont="1" applyFill="1" applyBorder="1" applyAlignment="1">
      <alignment horizontal="center" vertical="center"/>
    </xf>
    <xf numFmtId="0" fontId="4" fillId="2" borderId="4" xfId="7" applyFont="1" applyFill="1" applyBorder="1" applyAlignment="1">
      <alignment horizontal="center" vertical="center"/>
    </xf>
    <xf numFmtId="0" fontId="4" fillId="2" borderId="27" xfId="7" applyFont="1" applyFill="1" applyBorder="1" applyAlignment="1">
      <alignment horizontal="center" vertical="center"/>
    </xf>
    <xf numFmtId="0" fontId="2" fillId="2" borderId="3" xfId="7" applyFont="1" applyFill="1" applyBorder="1" applyAlignment="1">
      <alignment horizontal="centerContinuous" vertical="center"/>
    </xf>
    <xf numFmtId="0" fontId="5" fillId="2" borderId="0" xfId="12" applyFont="1" applyFill="1" applyAlignment="1">
      <alignment horizontal="center" vertical="center"/>
    </xf>
    <xf numFmtId="0" fontId="4" fillId="2" borderId="0" xfId="1" applyFont="1" applyFill="1"/>
    <xf numFmtId="38" fontId="2" fillId="2" borderId="0" xfId="2" applyFont="1" applyFill="1" applyAlignment="1">
      <alignment vertical="center"/>
    </xf>
    <xf numFmtId="38" fontId="2" fillId="2" borderId="31" xfId="2" applyFont="1" applyFill="1" applyBorder="1" applyAlignment="1">
      <alignment vertical="center"/>
    </xf>
    <xf numFmtId="0" fontId="4" fillId="2" borderId="0" xfId="1" applyFont="1" applyFill="1" applyBorder="1"/>
    <xf numFmtId="38" fontId="4" fillId="2" borderId="0" xfId="2" applyFont="1" applyFill="1" applyBorder="1" applyAlignment="1"/>
    <xf numFmtId="38" fontId="4" fillId="2" borderId="0" xfId="2" applyFont="1" applyFill="1" applyAlignment="1"/>
    <xf numFmtId="0" fontId="4" fillId="2" borderId="3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</cellXfs>
  <cellStyles count="13">
    <cellStyle name="桁区切り" xfId="2" builtinId="6"/>
    <cellStyle name="桁区切り 2" xfId="9"/>
    <cellStyle name="大都市比較統計年表" xfId="4"/>
    <cellStyle name="標準" xfId="0" builtinId="0"/>
    <cellStyle name="標準 2" xfId="1"/>
    <cellStyle name="標準 3" xfId="5"/>
    <cellStyle name="標準 3 2" xfId="10"/>
    <cellStyle name="標準 5" xfId="11"/>
    <cellStyle name="標準_16-21" xfId="12"/>
    <cellStyle name="標準_Sheet1" xfId="7"/>
    <cellStyle name="標準_Sheet2" xfId="3"/>
    <cellStyle name="標準_Sheet2 2" xfId="8"/>
    <cellStyle name="標準_Sheet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zoomScaleNormal="100" zoomScaleSheetLayoutView="100" workbookViewId="0">
      <selection sqref="A1:M1"/>
    </sheetView>
  </sheetViews>
  <sheetFormatPr defaultColWidth="9" defaultRowHeight="13.9" customHeight="1"/>
  <cols>
    <col min="1" max="1" width="2.25" style="3" customWidth="1"/>
    <col min="2" max="2" width="6.625" style="3" customWidth="1"/>
    <col min="3" max="13" width="7.75" style="3" customWidth="1"/>
    <col min="14" max="16384" width="9" style="3"/>
  </cols>
  <sheetData>
    <row r="1" spans="1:13" s="1" customFormat="1" ht="19.899999999999999" customHeight="1">
      <c r="A1" s="162" t="s">
        <v>264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s="12" customFormat="1" ht="13.9" customHeight="1" thickBo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50"/>
      <c r="M2" s="150"/>
    </row>
    <row r="3" spans="1:13" ht="21.6" customHeight="1">
      <c r="A3" s="170" t="s">
        <v>263</v>
      </c>
      <c r="B3" s="165"/>
      <c r="C3" s="165" t="s">
        <v>262</v>
      </c>
      <c r="D3" s="165"/>
      <c r="E3" s="165"/>
      <c r="F3" s="165"/>
      <c r="G3" s="167" t="s">
        <v>261</v>
      </c>
      <c r="H3" s="167" t="s">
        <v>260</v>
      </c>
      <c r="I3" s="165" t="s">
        <v>259</v>
      </c>
      <c r="J3" s="165" t="s">
        <v>258</v>
      </c>
      <c r="K3" s="167" t="s">
        <v>257</v>
      </c>
      <c r="L3" s="163" t="s">
        <v>256</v>
      </c>
      <c r="M3" s="164"/>
    </row>
    <row r="4" spans="1:13" ht="21.6" customHeight="1">
      <c r="A4" s="171"/>
      <c r="B4" s="166"/>
      <c r="C4" s="146" t="s">
        <v>163</v>
      </c>
      <c r="D4" s="146" t="s">
        <v>255</v>
      </c>
      <c r="E4" s="146" t="s">
        <v>254</v>
      </c>
      <c r="F4" s="146" t="s">
        <v>253</v>
      </c>
      <c r="G4" s="166"/>
      <c r="H4" s="166"/>
      <c r="I4" s="166"/>
      <c r="J4" s="166"/>
      <c r="K4" s="166"/>
      <c r="L4" s="145" t="s">
        <v>252</v>
      </c>
      <c r="M4" s="144" t="s">
        <v>251</v>
      </c>
    </row>
    <row r="5" spans="1:13" ht="18" customHeight="1">
      <c r="A5" s="169" t="s">
        <v>250</v>
      </c>
      <c r="B5" s="169"/>
      <c r="C5" s="143">
        <v>37</v>
      </c>
      <c r="D5" s="142">
        <v>2</v>
      </c>
      <c r="E5" s="142">
        <v>34</v>
      </c>
      <c r="F5" s="142">
        <v>1</v>
      </c>
      <c r="G5" s="141">
        <v>879</v>
      </c>
      <c r="H5" s="141">
        <v>667</v>
      </c>
      <c r="I5" s="141">
        <v>18</v>
      </c>
      <c r="J5" s="141">
        <v>1383</v>
      </c>
      <c r="K5" s="141">
        <v>162</v>
      </c>
      <c r="L5" s="140">
        <v>7875</v>
      </c>
      <c r="M5" s="18">
        <v>429</v>
      </c>
    </row>
    <row r="6" spans="1:13" ht="18" customHeight="1">
      <c r="A6" s="168" t="s">
        <v>89</v>
      </c>
      <c r="B6" s="168"/>
      <c r="C6" s="143">
        <v>37</v>
      </c>
      <c r="D6" s="142">
        <v>2</v>
      </c>
      <c r="E6" s="142">
        <v>34</v>
      </c>
      <c r="F6" s="142">
        <v>1</v>
      </c>
      <c r="G6" s="141">
        <v>889</v>
      </c>
      <c r="H6" s="141">
        <v>673</v>
      </c>
      <c r="I6" s="141">
        <v>23</v>
      </c>
      <c r="J6" s="141">
        <v>1433</v>
      </c>
      <c r="K6" s="141">
        <v>160</v>
      </c>
      <c r="L6" s="140">
        <v>7870</v>
      </c>
      <c r="M6" s="18">
        <v>397</v>
      </c>
    </row>
    <row r="7" spans="1:13" ht="18" customHeight="1">
      <c r="A7" s="168" t="s">
        <v>249</v>
      </c>
      <c r="B7" s="168"/>
      <c r="C7" s="139">
        <v>37</v>
      </c>
      <c r="D7" s="138">
        <v>2</v>
      </c>
      <c r="E7" s="138">
        <v>35</v>
      </c>
      <c r="F7" s="138" t="s">
        <v>4</v>
      </c>
      <c r="G7" s="137">
        <v>900</v>
      </c>
      <c r="H7" s="137">
        <v>669</v>
      </c>
      <c r="I7" s="137">
        <v>23</v>
      </c>
      <c r="J7" s="137">
        <v>1480</v>
      </c>
      <c r="K7" s="137">
        <v>163</v>
      </c>
      <c r="L7" s="136">
        <v>7837</v>
      </c>
      <c r="M7" s="135">
        <v>377</v>
      </c>
    </row>
    <row r="8" spans="1:13" ht="18" customHeight="1">
      <c r="A8" s="168" t="s">
        <v>248</v>
      </c>
      <c r="B8" s="168"/>
      <c r="C8" s="139">
        <v>37</v>
      </c>
      <c r="D8" s="138">
        <v>2</v>
      </c>
      <c r="E8" s="138">
        <v>35</v>
      </c>
      <c r="F8" s="138" t="s">
        <v>4</v>
      </c>
      <c r="G8" s="137">
        <v>914</v>
      </c>
      <c r="H8" s="137">
        <v>681</v>
      </c>
      <c r="I8" s="137">
        <v>22</v>
      </c>
      <c r="J8" s="137">
        <v>1532</v>
      </c>
      <c r="K8" s="137">
        <v>160</v>
      </c>
      <c r="L8" s="136">
        <v>7880</v>
      </c>
      <c r="M8" s="135">
        <v>376</v>
      </c>
    </row>
    <row r="9" spans="1:13" ht="18" customHeight="1">
      <c r="A9" s="168" t="s">
        <v>86</v>
      </c>
      <c r="B9" s="168"/>
      <c r="C9" s="132">
        <f>SUM(C10:C19)</f>
        <v>37</v>
      </c>
      <c r="D9" s="131">
        <f>SUM(D10:D19)</f>
        <v>2</v>
      </c>
      <c r="E9" s="131">
        <f>SUM(E10:E19)</f>
        <v>35</v>
      </c>
      <c r="F9" s="131" t="s">
        <v>4</v>
      </c>
      <c r="G9" s="134">
        <f t="shared" ref="G9:M9" si="0">SUM(G10:G19)</f>
        <v>943</v>
      </c>
      <c r="H9" s="134">
        <f t="shared" si="0"/>
        <v>694</v>
      </c>
      <c r="I9" s="134">
        <f t="shared" si="0"/>
        <v>25</v>
      </c>
      <c r="J9" s="134">
        <f t="shared" si="0"/>
        <v>1586</v>
      </c>
      <c r="K9" s="134">
        <f t="shared" si="0"/>
        <v>160</v>
      </c>
      <c r="L9" s="134">
        <f t="shared" si="0"/>
        <v>8097</v>
      </c>
      <c r="M9" s="134">
        <f t="shared" si="0"/>
        <v>361</v>
      </c>
    </row>
    <row r="10" spans="1:13" ht="18" customHeight="1">
      <c r="A10" s="46"/>
      <c r="B10" s="133" t="s">
        <v>247</v>
      </c>
      <c r="C10" s="132">
        <v>4</v>
      </c>
      <c r="D10" s="131" t="s">
        <v>241</v>
      </c>
      <c r="E10" s="131">
        <v>4</v>
      </c>
      <c r="F10" s="131" t="s">
        <v>4</v>
      </c>
      <c r="G10" s="32">
        <v>44</v>
      </c>
      <c r="H10" s="32">
        <v>30</v>
      </c>
      <c r="I10" s="131" t="s">
        <v>4</v>
      </c>
      <c r="J10" s="32">
        <v>102</v>
      </c>
      <c r="K10" s="32">
        <v>14</v>
      </c>
      <c r="L10" s="131">
        <v>926</v>
      </c>
      <c r="M10" s="32">
        <v>18</v>
      </c>
    </row>
    <row r="11" spans="1:13" ht="18" customHeight="1">
      <c r="A11" s="46"/>
      <c r="B11" s="133" t="s">
        <v>246</v>
      </c>
      <c r="C11" s="132">
        <v>3</v>
      </c>
      <c r="D11" s="131" t="s">
        <v>241</v>
      </c>
      <c r="E11" s="131">
        <v>3</v>
      </c>
      <c r="F11" s="131" t="s">
        <v>4</v>
      </c>
      <c r="G11" s="32">
        <v>94</v>
      </c>
      <c r="H11" s="32">
        <v>79</v>
      </c>
      <c r="I11" s="32">
        <v>2</v>
      </c>
      <c r="J11" s="32">
        <v>211</v>
      </c>
      <c r="K11" s="32">
        <v>16</v>
      </c>
      <c r="L11" s="131">
        <v>762</v>
      </c>
      <c r="M11" s="32">
        <v>38</v>
      </c>
    </row>
    <row r="12" spans="1:13" ht="18" customHeight="1">
      <c r="A12" s="46"/>
      <c r="B12" s="133" t="s">
        <v>219</v>
      </c>
      <c r="C12" s="132">
        <v>5</v>
      </c>
      <c r="D12" s="131" t="s">
        <v>241</v>
      </c>
      <c r="E12" s="131">
        <v>5</v>
      </c>
      <c r="F12" s="131" t="s">
        <v>4</v>
      </c>
      <c r="G12" s="32">
        <v>176</v>
      </c>
      <c r="H12" s="32">
        <v>92</v>
      </c>
      <c r="I12" s="32">
        <v>2</v>
      </c>
      <c r="J12" s="32">
        <v>236</v>
      </c>
      <c r="K12" s="32">
        <v>12</v>
      </c>
      <c r="L12" s="131">
        <v>1093</v>
      </c>
      <c r="M12" s="32">
        <v>58</v>
      </c>
    </row>
    <row r="13" spans="1:13" ht="18" customHeight="1">
      <c r="A13" s="46"/>
      <c r="B13" s="133" t="s">
        <v>218</v>
      </c>
      <c r="C13" s="132">
        <v>4</v>
      </c>
      <c r="D13" s="131" t="s">
        <v>241</v>
      </c>
      <c r="E13" s="131">
        <v>4</v>
      </c>
      <c r="F13" s="131" t="s">
        <v>4</v>
      </c>
      <c r="G13" s="32">
        <v>86</v>
      </c>
      <c r="H13" s="32">
        <v>75</v>
      </c>
      <c r="I13" s="32">
        <v>5</v>
      </c>
      <c r="J13" s="32">
        <v>173</v>
      </c>
      <c r="K13" s="32">
        <v>21</v>
      </c>
      <c r="L13" s="131">
        <v>987</v>
      </c>
      <c r="M13" s="32">
        <v>14</v>
      </c>
    </row>
    <row r="14" spans="1:13" ht="18" customHeight="1">
      <c r="A14" s="46"/>
      <c r="B14" s="133" t="s">
        <v>217</v>
      </c>
      <c r="C14" s="132">
        <v>3</v>
      </c>
      <c r="D14" s="131">
        <v>1</v>
      </c>
      <c r="E14" s="131">
        <v>2</v>
      </c>
      <c r="F14" s="131" t="s">
        <v>4</v>
      </c>
      <c r="G14" s="32">
        <v>89</v>
      </c>
      <c r="H14" s="32">
        <v>65</v>
      </c>
      <c r="I14" s="32">
        <v>1</v>
      </c>
      <c r="J14" s="32">
        <v>100</v>
      </c>
      <c r="K14" s="32">
        <v>8</v>
      </c>
      <c r="L14" s="131">
        <v>1307</v>
      </c>
      <c r="M14" s="32">
        <v>27</v>
      </c>
    </row>
    <row r="15" spans="1:13" ht="18" customHeight="1">
      <c r="A15" s="46"/>
      <c r="B15" s="133" t="s">
        <v>245</v>
      </c>
      <c r="C15" s="132">
        <v>3</v>
      </c>
      <c r="D15" s="131" t="s">
        <v>244</v>
      </c>
      <c r="E15" s="131">
        <v>3</v>
      </c>
      <c r="F15" s="131" t="s">
        <v>4</v>
      </c>
      <c r="G15" s="32">
        <v>40</v>
      </c>
      <c r="H15" s="32">
        <v>40</v>
      </c>
      <c r="I15" s="131">
        <v>2</v>
      </c>
      <c r="J15" s="32">
        <v>90</v>
      </c>
      <c r="K15" s="32">
        <v>14</v>
      </c>
      <c r="L15" s="131">
        <v>597</v>
      </c>
      <c r="M15" s="32">
        <v>3</v>
      </c>
    </row>
    <row r="16" spans="1:13" ht="18" customHeight="1">
      <c r="A16" s="46"/>
      <c r="B16" s="133" t="s">
        <v>215</v>
      </c>
      <c r="C16" s="132">
        <v>4</v>
      </c>
      <c r="D16" s="131" t="s">
        <v>241</v>
      </c>
      <c r="E16" s="131">
        <v>4</v>
      </c>
      <c r="F16" s="131" t="s">
        <v>4</v>
      </c>
      <c r="G16" s="32">
        <v>178</v>
      </c>
      <c r="H16" s="32">
        <v>133</v>
      </c>
      <c r="I16" s="32">
        <v>2</v>
      </c>
      <c r="J16" s="32">
        <v>212</v>
      </c>
      <c r="K16" s="32">
        <v>16</v>
      </c>
      <c r="L16" s="131">
        <v>516</v>
      </c>
      <c r="M16" s="32">
        <v>115</v>
      </c>
    </row>
    <row r="17" spans="1:13" ht="18" customHeight="1">
      <c r="A17" s="46"/>
      <c r="B17" s="133" t="s">
        <v>243</v>
      </c>
      <c r="C17" s="132">
        <v>4</v>
      </c>
      <c r="D17" s="131" t="s">
        <v>241</v>
      </c>
      <c r="E17" s="131">
        <v>4</v>
      </c>
      <c r="F17" s="131" t="s">
        <v>4</v>
      </c>
      <c r="G17" s="32">
        <v>112</v>
      </c>
      <c r="H17" s="32">
        <v>84</v>
      </c>
      <c r="I17" s="32">
        <v>4</v>
      </c>
      <c r="J17" s="32">
        <v>192</v>
      </c>
      <c r="K17" s="32">
        <v>21</v>
      </c>
      <c r="L17" s="131">
        <v>473</v>
      </c>
      <c r="M17" s="32">
        <v>42</v>
      </c>
    </row>
    <row r="18" spans="1:13" ht="18" customHeight="1">
      <c r="A18" s="46"/>
      <c r="B18" s="133" t="s">
        <v>242</v>
      </c>
      <c r="C18" s="132">
        <v>3</v>
      </c>
      <c r="D18" s="131">
        <v>1</v>
      </c>
      <c r="E18" s="131">
        <v>2</v>
      </c>
      <c r="F18" s="131" t="s">
        <v>4</v>
      </c>
      <c r="G18" s="32">
        <v>70</v>
      </c>
      <c r="H18" s="32">
        <v>50</v>
      </c>
      <c r="I18" s="32">
        <v>4</v>
      </c>
      <c r="J18" s="32">
        <v>116</v>
      </c>
      <c r="K18" s="32">
        <v>23</v>
      </c>
      <c r="L18" s="131">
        <v>732</v>
      </c>
      <c r="M18" s="32">
        <v>27</v>
      </c>
    </row>
    <row r="19" spans="1:13" ht="18" customHeight="1" thickBot="1">
      <c r="A19" s="130"/>
      <c r="B19" s="129" t="s">
        <v>212</v>
      </c>
      <c r="C19" s="128">
        <v>4</v>
      </c>
      <c r="D19" s="127" t="s">
        <v>241</v>
      </c>
      <c r="E19" s="127">
        <v>4</v>
      </c>
      <c r="F19" s="127" t="s">
        <v>241</v>
      </c>
      <c r="G19" s="126">
        <v>54</v>
      </c>
      <c r="H19" s="126">
        <v>46</v>
      </c>
      <c r="I19" s="126">
        <v>3</v>
      </c>
      <c r="J19" s="126">
        <v>154</v>
      </c>
      <c r="K19" s="126">
        <v>15</v>
      </c>
      <c r="L19" s="127">
        <v>704</v>
      </c>
      <c r="M19" s="126">
        <v>19</v>
      </c>
    </row>
    <row r="20" spans="1:13" s="12" customFormat="1" ht="13.9" customHeight="1">
      <c r="A20" s="125" t="s">
        <v>211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3" s="12" customFormat="1" ht="13.9" customHeight="1">
      <c r="A21" s="125" t="s">
        <v>240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3" s="12" customFormat="1" ht="13.9" customHeight="1">
      <c r="A22" s="125" t="s">
        <v>239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</row>
    <row r="23" spans="1:13" s="12" customFormat="1" ht="13.9" customHeight="1">
      <c r="A23" s="125" t="s">
        <v>238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</row>
  </sheetData>
  <mergeCells count="14">
    <mergeCell ref="A9:B9"/>
    <mergeCell ref="A8:B8"/>
    <mergeCell ref="A7:B7"/>
    <mergeCell ref="A6:B6"/>
    <mergeCell ref="A5:B5"/>
    <mergeCell ref="A1:M1"/>
    <mergeCell ref="L3:M3"/>
    <mergeCell ref="I3:I4"/>
    <mergeCell ref="J3:J4"/>
    <mergeCell ref="G3:G4"/>
    <mergeCell ref="H3:H4"/>
    <mergeCell ref="C3:F3"/>
    <mergeCell ref="K3:K4"/>
    <mergeCell ref="A3:B4"/>
  </mergeCells>
  <phoneticPr fontId="3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zoomScaleNormal="100" workbookViewId="0">
      <selection sqref="A1:N1"/>
    </sheetView>
  </sheetViews>
  <sheetFormatPr defaultColWidth="8.875" defaultRowHeight="13.9" customHeight="1"/>
  <cols>
    <col min="1" max="1" width="9.875" style="102" customWidth="1"/>
    <col min="2" max="14" width="6.5" style="102" customWidth="1"/>
    <col min="15" max="16384" width="8.875" style="102"/>
  </cols>
  <sheetData>
    <row r="1" spans="1:14" s="124" customFormat="1" ht="19.899999999999999" customHeight="1">
      <c r="A1" s="256" t="s">
        <v>283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s="104" customFormat="1" ht="12" customHeight="1" thickBot="1">
      <c r="N2" s="161" t="s">
        <v>282</v>
      </c>
    </row>
    <row r="3" spans="1:14" ht="12" customHeight="1">
      <c r="A3" s="240" t="s">
        <v>78</v>
      </c>
      <c r="B3" s="255" t="s">
        <v>281</v>
      </c>
      <c r="C3" s="255"/>
      <c r="D3" s="255"/>
      <c r="E3" s="255" t="s">
        <v>280</v>
      </c>
      <c r="F3" s="255"/>
      <c r="G3" s="255"/>
      <c r="H3" s="258" t="s">
        <v>279</v>
      </c>
      <c r="I3" s="255" t="s">
        <v>278</v>
      </c>
      <c r="J3" s="255" t="s">
        <v>277</v>
      </c>
      <c r="K3" s="258" t="s">
        <v>276</v>
      </c>
      <c r="L3" s="255" t="s">
        <v>275</v>
      </c>
      <c r="M3" s="255"/>
      <c r="N3" s="238"/>
    </row>
    <row r="4" spans="1:14" ht="21.6" customHeight="1">
      <c r="A4" s="257"/>
      <c r="B4" s="159" t="s">
        <v>274</v>
      </c>
      <c r="C4" s="159" t="s">
        <v>273</v>
      </c>
      <c r="D4" s="160" t="s">
        <v>272</v>
      </c>
      <c r="E4" s="159" t="s">
        <v>271</v>
      </c>
      <c r="F4" s="159" t="s">
        <v>270</v>
      </c>
      <c r="G4" s="159" t="s">
        <v>269</v>
      </c>
      <c r="H4" s="259"/>
      <c r="I4" s="259"/>
      <c r="J4" s="259"/>
      <c r="K4" s="259"/>
      <c r="L4" s="159" t="s">
        <v>268</v>
      </c>
      <c r="M4" s="159" t="s">
        <v>267</v>
      </c>
      <c r="N4" s="158" t="s">
        <v>266</v>
      </c>
    </row>
    <row r="5" spans="1:14" ht="11.45" customHeight="1">
      <c r="A5" s="157" t="s">
        <v>165</v>
      </c>
      <c r="B5" s="155">
        <v>60</v>
      </c>
      <c r="C5" s="154">
        <v>35</v>
      </c>
      <c r="D5" s="154">
        <v>4</v>
      </c>
      <c r="E5" s="154">
        <v>5</v>
      </c>
      <c r="F5" s="154">
        <v>6</v>
      </c>
      <c r="G5" s="154">
        <v>15</v>
      </c>
      <c r="H5" s="154">
        <v>112</v>
      </c>
      <c r="I5" s="154">
        <v>816</v>
      </c>
      <c r="J5" s="154">
        <v>1714</v>
      </c>
      <c r="K5" s="154">
        <v>1089</v>
      </c>
      <c r="L5" s="154">
        <v>1211</v>
      </c>
      <c r="M5" s="154">
        <v>2</v>
      </c>
      <c r="N5" s="154">
        <v>20</v>
      </c>
    </row>
    <row r="6" spans="1:14" ht="11.45" customHeight="1">
      <c r="A6" s="156" t="s">
        <v>58</v>
      </c>
      <c r="B6" s="155">
        <v>62</v>
      </c>
      <c r="C6" s="154">
        <v>34</v>
      </c>
      <c r="D6" s="154">
        <v>4</v>
      </c>
      <c r="E6" s="154">
        <v>5</v>
      </c>
      <c r="F6" s="154">
        <v>6</v>
      </c>
      <c r="G6" s="154">
        <v>16</v>
      </c>
      <c r="H6" s="154">
        <v>109</v>
      </c>
      <c r="I6" s="154">
        <v>820</v>
      </c>
      <c r="J6" s="154">
        <v>1783</v>
      </c>
      <c r="K6" s="154">
        <v>1045</v>
      </c>
      <c r="L6" s="154">
        <v>1210</v>
      </c>
      <c r="M6" s="154">
        <v>2</v>
      </c>
      <c r="N6" s="154">
        <v>20</v>
      </c>
    </row>
    <row r="7" spans="1:14" s="103" customFormat="1" ht="11.45" customHeight="1">
      <c r="A7" s="156" t="s">
        <v>57</v>
      </c>
      <c r="B7" s="155">
        <v>62</v>
      </c>
      <c r="C7" s="154">
        <v>34</v>
      </c>
      <c r="D7" s="154">
        <v>3</v>
      </c>
      <c r="E7" s="154">
        <v>5</v>
      </c>
      <c r="F7" s="154">
        <v>6</v>
      </c>
      <c r="G7" s="154">
        <v>16</v>
      </c>
      <c r="H7" s="154">
        <v>109</v>
      </c>
      <c r="I7" s="154">
        <v>830</v>
      </c>
      <c r="J7" s="154">
        <v>1829</v>
      </c>
      <c r="K7" s="154">
        <v>1031</v>
      </c>
      <c r="L7" s="154">
        <v>1211</v>
      </c>
      <c r="M7" s="154">
        <v>2</v>
      </c>
      <c r="N7" s="154">
        <v>20</v>
      </c>
    </row>
    <row r="8" spans="1:14" s="103" customFormat="1" ht="11.45" customHeight="1">
      <c r="A8" s="156" t="s">
        <v>56</v>
      </c>
      <c r="B8" s="155">
        <v>62</v>
      </c>
      <c r="C8" s="154">
        <v>34</v>
      </c>
      <c r="D8" s="154">
        <v>3</v>
      </c>
      <c r="E8" s="154">
        <v>5</v>
      </c>
      <c r="F8" s="154">
        <v>6</v>
      </c>
      <c r="G8" s="154">
        <v>16</v>
      </c>
      <c r="H8" s="154">
        <v>108</v>
      </c>
      <c r="I8" s="154">
        <v>816</v>
      </c>
      <c r="J8" s="154">
        <v>1841</v>
      </c>
      <c r="K8" s="154">
        <v>961</v>
      </c>
      <c r="L8" s="154">
        <v>1214</v>
      </c>
      <c r="M8" s="154">
        <v>2</v>
      </c>
      <c r="N8" s="154">
        <v>20</v>
      </c>
    </row>
    <row r="9" spans="1:14" s="103" customFormat="1" ht="11.45" customHeight="1" thickBot="1">
      <c r="A9" s="153" t="s">
        <v>55</v>
      </c>
      <c r="B9" s="152">
        <v>61</v>
      </c>
      <c r="C9" s="151">
        <v>31</v>
      </c>
      <c r="D9" s="151">
        <v>4</v>
      </c>
      <c r="E9" s="151">
        <v>5</v>
      </c>
      <c r="F9" s="151">
        <v>7</v>
      </c>
      <c r="G9" s="151">
        <v>17</v>
      </c>
      <c r="H9" s="151">
        <v>107</v>
      </c>
      <c r="I9" s="151">
        <v>811</v>
      </c>
      <c r="J9" s="151">
        <v>1865</v>
      </c>
      <c r="K9" s="151">
        <v>906</v>
      </c>
      <c r="L9" s="151">
        <v>1212</v>
      </c>
      <c r="M9" s="151">
        <v>2</v>
      </c>
      <c r="N9" s="151">
        <v>20</v>
      </c>
    </row>
    <row r="10" spans="1:14" s="104" customFormat="1" ht="12" customHeight="1">
      <c r="A10" s="104" t="s">
        <v>265</v>
      </c>
    </row>
  </sheetData>
  <mergeCells count="9">
    <mergeCell ref="L3:N3"/>
    <mergeCell ref="A1:N1"/>
    <mergeCell ref="A3:A4"/>
    <mergeCell ref="K3:K4"/>
    <mergeCell ref="J3:J4"/>
    <mergeCell ref="I3:I4"/>
    <mergeCell ref="E3:G3"/>
    <mergeCell ref="B3:D3"/>
    <mergeCell ref="H3:H4"/>
  </mergeCells>
  <phoneticPr fontId="3"/>
  <pageMargins left="0.74803149606299213" right="0.74803149606299213" top="0.98425196850393704" bottom="0.98425196850393704" header="0.51181102362204722" footer="0.51181102362204722"/>
  <pageSetup paperSize="9" scale="14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zoomScaleNormal="100" workbookViewId="0">
      <selection sqref="A1:O1"/>
    </sheetView>
  </sheetViews>
  <sheetFormatPr defaultColWidth="8.875" defaultRowHeight="13.9" customHeight="1"/>
  <cols>
    <col min="1" max="1" width="9.875" style="260" customWidth="1"/>
    <col min="2" max="3" width="5.875" style="261" customWidth="1"/>
    <col min="4" max="13" width="5.875" style="260" customWidth="1"/>
    <col min="14" max="14" width="6.75" style="260" customWidth="1"/>
    <col min="15" max="15" width="8.875" style="260" customWidth="1"/>
    <col min="16" max="16384" width="8.875" style="260"/>
  </cols>
  <sheetData>
    <row r="1" spans="1:15" s="285" customFormat="1" ht="19.899999999999999" customHeight="1">
      <c r="A1" s="286" t="s">
        <v>301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1:15" s="263" customFormat="1" ht="12" customHeight="1" thickBot="1">
      <c r="B2" s="262"/>
      <c r="C2" s="262"/>
      <c r="O2" s="284" t="s">
        <v>282</v>
      </c>
    </row>
    <row r="3" spans="1:15" s="260" customFormat="1" ht="12" customHeight="1">
      <c r="A3" s="283" t="s">
        <v>78</v>
      </c>
      <c r="B3" s="282" t="s">
        <v>300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0"/>
      <c r="N3" s="279" t="s">
        <v>299</v>
      </c>
      <c r="O3" s="278" t="s">
        <v>298</v>
      </c>
    </row>
    <row r="4" spans="1:15" s="260" customFormat="1" ht="30" customHeight="1">
      <c r="A4" s="277"/>
      <c r="B4" s="276" t="s">
        <v>163</v>
      </c>
      <c r="C4" s="273" t="s">
        <v>297</v>
      </c>
      <c r="D4" s="275" t="s">
        <v>296</v>
      </c>
      <c r="E4" s="275" t="s">
        <v>295</v>
      </c>
      <c r="F4" s="274" t="s">
        <v>294</v>
      </c>
      <c r="G4" s="275" t="s">
        <v>293</v>
      </c>
      <c r="H4" s="275" t="s">
        <v>292</v>
      </c>
      <c r="I4" s="275" t="s">
        <v>291</v>
      </c>
      <c r="J4" s="275" t="s">
        <v>290</v>
      </c>
      <c r="K4" s="275" t="s">
        <v>289</v>
      </c>
      <c r="L4" s="274" t="s">
        <v>288</v>
      </c>
      <c r="M4" s="273" t="s">
        <v>269</v>
      </c>
      <c r="N4" s="272"/>
      <c r="O4" s="271"/>
    </row>
    <row r="5" spans="1:15" s="260" customFormat="1" ht="13.5" customHeight="1">
      <c r="A5" s="270" t="s">
        <v>165</v>
      </c>
      <c r="B5" s="268">
        <v>16387</v>
      </c>
      <c r="C5" s="267">
        <v>9443</v>
      </c>
      <c r="D5" s="267">
        <v>996</v>
      </c>
      <c r="E5" s="267">
        <v>995</v>
      </c>
      <c r="F5" s="267">
        <v>49</v>
      </c>
      <c r="G5" s="267">
        <v>1426</v>
      </c>
      <c r="H5" s="267">
        <v>2237</v>
      </c>
      <c r="I5" s="267">
        <v>45</v>
      </c>
      <c r="J5" s="267">
        <v>968</v>
      </c>
      <c r="K5" s="267">
        <v>63</v>
      </c>
      <c r="L5" s="267">
        <v>56</v>
      </c>
      <c r="M5" s="267">
        <v>109</v>
      </c>
      <c r="N5" s="267">
        <v>9825</v>
      </c>
      <c r="O5" s="267">
        <v>4298</v>
      </c>
    </row>
    <row r="6" spans="1:15" s="260" customFormat="1" ht="13.5" customHeight="1">
      <c r="A6" s="269" t="s">
        <v>287</v>
      </c>
      <c r="B6" s="268">
        <v>16258</v>
      </c>
      <c r="C6" s="267">
        <v>9459</v>
      </c>
      <c r="D6" s="267">
        <v>994</v>
      </c>
      <c r="E6" s="267">
        <v>977</v>
      </c>
      <c r="F6" s="267">
        <v>46</v>
      </c>
      <c r="G6" s="267">
        <v>1401</v>
      </c>
      <c r="H6" s="267">
        <v>2153</v>
      </c>
      <c r="I6" s="267">
        <v>45</v>
      </c>
      <c r="J6" s="267">
        <v>962</v>
      </c>
      <c r="K6" s="267">
        <v>61</v>
      </c>
      <c r="L6" s="267">
        <v>57</v>
      </c>
      <c r="M6" s="267">
        <v>103</v>
      </c>
      <c r="N6" s="267">
        <v>9730</v>
      </c>
      <c r="O6" s="267">
        <v>4344</v>
      </c>
    </row>
    <row r="7" spans="1:15" s="261" customFormat="1" ht="13.5" customHeight="1">
      <c r="A7" s="269" t="s">
        <v>57</v>
      </c>
      <c r="B7" s="268">
        <v>16299</v>
      </c>
      <c r="C7" s="267">
        <v>9492</v>
      </c>
      <c r="D7" s="267">
        <v>1016</v>
      </c>
      <c r="E7" s="267">
        <v>985</v>
      </c>
      <c r="F7" s="267">
        <v>48</v>
      </c>
      <c r="G7" s="267">
        <v>1426</v>
      </c>
      <c r="H7" s="267">
        <v>2124</v>
      </c>
      <c r="I7" s="267">
        <v>41</v>
      </c>
      <c r="J7" s="267">
        <v>975</v>
      </c>
      <c r="K7" s="267">
        <v>51</v>
      </c>
      <c r="L7" s="267">
        <v>49</v>
      </c>
      <c r="M7" s="267">
        <v>92</v>
      </c>
      <c r="N7" s="267">
        <v>9523</v>
      </c>
      <c r="O7" s="267">
        <v>4189</v>
      </c>
    </row>
    <row r="8" spans="1:15" s="261" customFormat="1" ht="13.5" customHeight="1">
      <c r="A8" s="269" t="s">
        <v>286</v>
      </c>
      <c r="B8" s="268">
        <v>16426</v>
      </c>
      <c r="C8" s="267">
        <v>9596</v>
      </c>
      <c r="D8" s="267">
        <v>1037</v>
      </c>
      <c r="E8" s="267">
        <v>1017</v>
      </c>
      <c r="F8" s="267">
        <v>48</v>
      </c>
      <c r="G8" s="267">
        <v>1375</v>
      </c>
      <c r="H8" s="267">
        <v>2116</v>
      </c>
      <c r="I8" s="267">
        <v>41</v>
      </c>
      <c r="J8" s="267">
        <v>1010</v>
      </c>
      <c r="K8" s="267">
        <v>48</v>
      </c>
      <c r="L8" s="267">
        <v>50</v>
      </c>
      <c r="M8" s="267">
        <v>88</v>
      </c>
      <c r="N8" s="267">
        <v>9186</v>
      </c>
      <c r="O8" s="267">
        <v>3895</v>
      </c>
    </row>
    <row r="9" spans="1:15" s="261" customFormat="1" ht="13.5" customHeight="1" thickBot="1">
      <c r="A9" s="266" t="s">
        <v>55</v>
      </c>
      <c r="B9" s="265">
        <v>16140</v>
      </c>
      <c r="C9" s="264">
        <v>9501</v>
      </c>
      <c r="D9" s="264">
        <v>1038</v>
      </c>
      <c r="E9" s="264">
        <v>999</v>
      </c>
      <c r="F9" s="264">
        <v>49</v>
      </c>
      <c r="G9" s="264">
        <v>1316</v>
      </c>
      <c r="H9" s="264">
        <v>2025</v>
      </c>
      <c r="I9" s="264">
        <v>37</v>
      </c>
      <c r="J9" s="264">
        <v>997</v>
      </c>
      <c r="K9" s="264">
        <v>45</v>
      </c>
      <c r="L9" s="264">
        <v>45</v>
      </c>
      <c r="M9" s="264">
        <v>88</v>
      </c>
      <c r="N9" s="264">
        <v>8749</v>
      </c>
      <c r="O9" s="264">
        <v>3568</v>
      </c>
    </row>
    <row r="10" spans="1:15" s="263" customFormat="1" ht="12" customHeight="1">
      <c r="A10" s="263" t="s">
        <v>285</v>
      </c>
      <c r="B10" s="262"/>
      <c r="C10" s="262"/>
    </row>
    <row r="11" spans="1:15" s="260" customFormat="1" ht="12" customHeight="1">
      <c r="A11" s="262" t="s">
        <v>284</v>
      </c>
      <c r="B11" s="261"/>
      <c r="C11" s="261"/>
    </row>
  </sheetData>
  <mergeCells count="5">
    <mergeCell ref="N3:N4"/>
    <mergeCell ref="A1:O1"/>
    <mergeCell ref="A3:A4"/>
    <mergeCell ref="O3:O4"/>
    <mergeCell ref="B3:M3"/>
  </mergeCells>
  <phoneticPr fontId="3"/>
  <pageMargins left="0.75" right="0.75" top="1" bottom="1" header="0.51200000000000001" footer="0.51200000000000001"/>
  <pageSetup paperSize="9" scale="84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workbookViewId="0">
      <selection sqref="A1:M1"/>
    </sheetView>
  </sheetViews>
  <sheetFormatPr defaultColWidth="9" defaultRowHeight="13.9" customHeight="1"/>
  <cols>
    <col min="1" max="1" width="10.5" style="287" customWidth="1"/>
    <col min="2" max="13" width="7" style="287" customWidth="1"/>
    <col min="14" max="16384" width="9" style="287"/>
  </cols>
  <sheetData>
    <row r="1" spans="1:13" s="327" customFormat="1" ht="19.899999999999999" customHeight="1">
      <c r="A1" s="328" t="s">
        <v>322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s="288" customFormat="1" ht="12" customHeight="1" thickBot="1"/>
    <row r="3" spans="1:13" s="287" customFormat="1" ht="19.899999999999999" customHeight="1">
      <c r="A3" s="326" t="s">
        <v>310</v>
      </c>
      <c r="B3" s="323" t="s">
        <v>321</v>
      </c>
      <c r="C3" s="322"/>
      <c r="D3" s="326"/>
      <c r="E3" s="323" t="s">
        <v>320</v>
      </c>
      <c r="F3" s="325"/>
      <c r="G3" s="324"/>
      <c r="H3" s="323" t="s">
        <v>319</v>
      </c>
      <c r="I3" s="322"/>
      <c r="J3" s="322"/>
      <c r="K3" s="321" t="s">
        <v>318</v>
      </c>
      <c r="L3" s="321"/>
      <c r="M3" s="320"/>
    </row>
    <row r="4" spans="1:13" s="287" customFormat="1" ht="19.899999999999999" customHeight="1">
      <c r="A4" s="303"/>
      <c r="B4" s="301" t="s">
        <v>317</v>
      </c>
      <c r="C4" s="301" t="s">
        <v>316</v>
      </c>
      <c r="D4" s="300" t="s">
        <v>315</v>
      </c>
      <c r="E4" s="301" t="s">
        <v>317</v>
      </c>
      <c r="F4" s="301" t="s">
        <v>316</v>
      </c>
      <c r="G4" s="300" t="s">
        <v>315</v>
      </c>
      <c r="H4" s="301" t="s">
        <v>317</v>
      </c>
      <c r="I4" s="301" t="s">
        <v>316</v>
      </c>
      <c r="J4" s="302" t="s">
        <v>315</v>
      </c>
      <c r="K4" s="301" t="s">
        <v>306</v>
      </c>
      <c r="L4" s="301" t="s">
        <v>305</v>
      </c>
      <c r="M4" s="302" t="s">
        <v>304</v>
      </c>
    </row>
    <row r="5" spans="1:13" s="287" customFormat="1" ht="12" customHeight="1">
      <c r="A5" s="319" t="s">
        <v>164</v>
      </c>
      <c r="B5" s="295">
        <v>365</v>
      </c>
      <c r="C5" s="292">
        <v>18278</v>
      </c>
      <c r="D5" s="292">
        <v>50</v>
      </c>
      <c r="E5" s="292">
        <v>365</v>
      </c>
      <c r="F5" s="292">
        <v>26289</v>
      </c>
      <c r="G5" s="292">
        <v>72</v>
      </c>
      <c r="H5" s="292">
        <v>123</v>
      </c>
      <c r="I5" s="292">
        <v>7718</v>
      </c>
      <c r="J5" s="292">
        <v>63</v>
      </c>
      <c r="K5" s="292">
        <v>70</v>
      </c>
      <c r="L5" s="292">
        <v>590</v>
      </c>
      <c r="M5" s="292">
        <v>8</v>
      </c>
    </row>
    <row r="6" spans="1:13" s="287" customFormat="1" ht="12" customHeight="1">
      <c r="A6" s="294" t="s">
        <v>314</v>
      </c>
      <c r="B6" s="295">
        <v>365</v>
      </c>
      <c r="C6" s="292">
        <v>19177</v>
      </c>
      <c r="D6" s="292">
        <v>53</v>
      </c>
      <c r="E6" s="292">
        <v>365</v>
      </c>
      <c r="F6" s="292">
        <v>25150</v>
      </c>
      <c r="G6" s="292">
        <v>69</v>
      </c>
      <c r="H6" s="292">
        <v>125</v>
      </c>
      <c r="I6" s="292">
        <v>8397</v>
      </c>
      <c r="J6" s="292">
        <v>67</v>
      </c>
      <c r="K6" s="292">
        <v>70</v>
      </c>
      <c r="L6" s="292">
        <v>619</v>
      </c>
      <c r="M6" s="292">
        <v>9</v>
      </c>
    </row>
    <row r="7" spans="1:13" s="287" customFormat="1" ht="12" customHeight="1">
      <c r="A7" s="294" t="s">
        <v>313</v>
      </c>
      <c r="B7" s="318">
        <v>366</v>
      </c>
      <c r="C7" s="293">
        <v>17719</v>
      </c>
      <c r="D7" s="293">
        <v>48</v>
      </c>
      <c r="E7" s="293">
        <v>366</v>
      </c>
      <c r="F7" s="293">
        <v>24390</v>
      </c>
      <c r="G7" s="293">
        <v>67</v>
      </c>
      <c r="H7" s="293">
        <v>123</v>
      </c>
      <c r="I7" s="293">
        <v>7637</v>
      </c>
      <c r="J7" s="293">
        <v>62</v>
      </c>
      <c r="K7" s="293">
        <v>70</v>
      </c>
      <c r="L7" s="293">
        <v>506</v>
      </c>
      <c r="M7" s="293">
        <v>7</v>
      </c>
    </row>
    <row r="8" spans="1:13" s="287" customFormat="1" ht="12" customHeight="1">
      <c r="A8" s="294" t="s">
        <v>312</v>
      </c>
      <c r="B8" s="318">
        <v>365</v>
      </c>
      <c r="C8" s="293">
        <v>18210</v>
      </c>
      <c r="D8" s="293">
        <v>50</v>
      </c>
      <c r="E8" s="293">
        <v>365</v>
      </c>
      <c r="F8" s="293">
        <v>24561</v>
      </c>
      <c r="G8" s="293">
        <v>67</v>
      </c>
      <c r="H8" s="293">
        <v>121</v>
      </c>
      <c r="I8" s="293">
        <v>8205</v>
      </c>
      <c r="J8" s="293">
        <v>68</v>
      </c>
      <c r="K8" s="293">
        <v>70</v>
      </c>
      <c r="L8" s="293">
        <v>485</v>
      </c>
      <c r="M8" s="293">
        <v>7</v>
      </c>
    </row>
    <row r="9" spans="1:13" s="287" customFormat="1" ht="12" customHeight="1" thickBot="1">
      <c r="A9" s="317" t="s">
        <v>311</v>
      </c>
      <c r="B9" s="316">
        <v>365</v>
      </c>
      <c r="C9" s="315">
        <v>18735</v>
      </c>
      <c r="D9" s="315">
        <v>51</v>
      </c>
      <c r="E9" s="315">
        <v>365</v>
      </c>
      <c r="F9" s="315">
        <v>24260</v>
      </c>
      <c r="G9" s="315">
        <v>66</v>
      </c>
      <c r="H9" s="315">
        <v>122</v>
      </c>
      <c r="I9" s="315">
        <v>8461</v>
      </c>
      <c r="J9" s="315">
        <v>69</v>
      </c>
      <c r="K9" s="315">
        <v>70</v>
      </c>
      <c r="L9" s="315">
        <v>528</v>
      </c>
      <c r="M9" s="315">
        <v>8</v>
      </c>
    </row>
    <row r="10" spans="1:13" s="287" customFormat="1" ht="19.899999999999999" customHeight="1" thickTop="1">
      <c r="A10" s="314" t="s">
        <v>310</v>
      </c>
      <c r="B10" s="313" t="s">
        <v>309</v>
      </c>
      <c r="C10" s="312"/>
      <c r="D10" s="311"/>
      <c r="E10" s="310" t="s">
        <v>308</v>
      </c>
      <c r="F10" s="309"/>
      <c r="G10" s="308"/>
      <c r="H10" s="307" t="s">
        <v>307</v>
      </c>
      <c r="I10" s="307"/>
      <c r="J10" s="306"/>
      <c r="K10" s="305"/>
      <c r="L10" s="304"/>
      <c r="M10" s="304"/>
    </row>
    <row r="11" spans="1:13" s="287" customFormat="1" ht="19.899999999999999" customHeight="1">
      <c r="A11" s="303"/>
      <c r="B11" s="301" t="s">
        <v>306</v>
      </c>
      <c r="C11" s="301" t="s">
        <v>305</v>
      </c>
      <c r="D11" s="302" t="s">
        <v>304</v>
      </c>
      <c r="E11" s="301" t="s">
        <v>306</v>
      </c>
      <c r="F11" s="301" t="s">
        <v>305</v>
      </c>
      <c r="G11" s="300" t="s">
        <v>304</v>
      </c>
      <c r="H11" s="301" t="s">
        <v>306</v>
      </c>
      <c r="I11" s="301" t="s">
        <v>305</v>
      </c>
      <c r="J11" s="300" t="s">
        <v>304</v>
      </c>
      <c r="K11" s="299"/>
      <c r="L11" s="298"/>
      <c r="M11" s="297"/>
    </row>
    <row r="12" spans="1:13" s="287" customFormat="1" ht="12" customHeight="1">
      <c r="A12" s="296" t="s">
        <v>164</v>
      </c>
      <c r="B12" s="292">
        <v>71</v>
      </c>
      <c r="C12" s="292">
        <v>791</v>
      </c>
      <c r="D12" s="292">
        <v>11</v>
      </c>
      <c r="E12" s="292">
        <v>71</v>
      </c>
      <c r="F12" s="292">
        <v>406</v>
      </c>
      <c r="G12" s="292">
        <v>6</v>
      </c>
      <c r="H12" s="292">
        <v>74</v>
      </c>
      <c r="I12" s="292">
        <v>282</v>
      </c>
      <c r="J12" s="292">
        <v>4</v>
      </c>
      <c r="K12" s="292"/>
      <c r="L12" s="292"/>
      <c r="M12" s="292"/>
    </row>
    <row r="13" spans="1:13" s="287" customFormat="1" ht="12" customHeight="1">
      <c r="A13" s="294" t="s">
        <v>19</v>
      </c>
      <c r="B13" s="292">
        <v>72</v>
      </c>
      <c r="C13" s="292">
        <v>708</v>
      </c>
      <c r="D13" s="292">
        <v>10</v>
      </c>
      <c r="E13" s="292">
        <v>72</v>
      </c>
      <c r="F13" s="292">
        <v>359</v>
      </c>
      <c r="G13" s="292">
        <v>5</v>
      </c>
      <c r="H13" s="292">
        <v>75</v>
      </c>
      <c r="I13" s="292">
        <v>223</v>
      </c>
      <c r="J13" s="292">
        <v>3</v>
      </c>
      <c r="K13" s="292"/>
      <c r="L13" s="292"/>
      <c r="M13" s="292"/>
    </row>
    <row r="14" spans="1:13" s="287" customFormat="1" ht="12" customHeight="1">
      <c r="A14" s="294" t="s">
        <v>18</v>
      </c>
      <c r="B14" s="295">
        <v>72</v>
      </c>
      <c r="C14" s="292">
        <v>668</v>
      </c>
      <c r="D14" s="292">
        <v>9</v>
      </c>
      <c r="E14" s="292">
        <v>72</v>
      </c>
      <c r="F14" s="292">
        <v>276</v>
      </c>
      <c r="G14" s="292">
        <v>4</v>
      </c>
      <c r="H14" s="292">
        <v>75</v>
      </c>
      <c r="I14" s="292">
        <v>250</v>
      </c>
      <c r="J14" s="292">
        <v>3</v>
      </c>
      <c r="K14" s="292"/>
      <c r="L14" s="292"/>
      <c r="M14" s="292"/>
    </row>
    <row r="15" spans="1:13" s="287" customFormat="1" ht="12" customHeight="1">
      <c r="A15" s="294" t="s">
        <v>17</v>
      </c>
      <c r="B15" s="293">
        <v>72</v>
      </c>
      <c r="C15" s="293">
        <v>563</v>
      </c>
      <c r="D15" s="293">
        <v>8</v>
      </c>
      <c r="E15" s="293">
        <v>72</v>
      </c>
      <c r="F15" s="293">
        <v>283</v>
      </c>
      <c r="G15" s="293">
        <v>4</v>
      </c>
      <c r="H15" s="293">
        <v>74</v>
      </c>
      <c r="I15" s="293">
        <v>191</v>
      </c>
      <c r="J15" s="293">
        <v>3</v>
      </c>
      <c r="K15" s="292"/>
      <c r="L15" s="292"/>
      <c r="M15" s="292"/>
    </row>
    <row r="16" spans="1:13" s="287" customFormat="1" ht="12" customHeight="1" thickBot="1">
      <c r="A16" s="291" t="s">
        <v>303</v>
      </c>
      <c r="B16" s="290">
        <v>72</v>
      </c>
      <c r="C16" s="290">
        <v>528</v>
      </c>
      <c r="D16" s="290">
        <v>7</v>
      </c>
      <c r="E16" s="290">
        <v>72</v>
      </c>
      <c r="F16" s="290">
        <v>353</v>
      </c>
      <c r="G16" s="290">
        <v>5</v>
      </c>
      <c r="H16" s="290">
        <v>74</v>
      </c>
      <c r="I16" s="290">
        <v>174</v>
      </c>
      <c r="J16" s="290">
        <v>2</v>
      </c>
      <c r="K16" s="289"/>
      <c r="L16" s="289"/>
      <c r="M16" s="289"/>
    </row>
    <row r="17" spans="1:1" s="288" customFormat="1" ht="12" customHeight="1">
      <c r="A17" s="288" t="s">
        <v>302</v>
      </c>
    </row>
    <row r="18" spans="1:1" s="287" customFormat="1" ht="12" customHeight="1"/>
  </sheetData>
  <mergeCells count="11">
    <mergeCell ref="K3:M3"/>
    <mergeCell ref="A1:M1"/>
    <mergeCell ref="E3:G3"/>
    <mergeCell ref="H3:J3"/>
    <mergeCell ref="A3:A4"/>
    <mergeCell ref="B3:D3"/>
    <mergeCell ref="K10:M10"/>
    <mergeCell ref="A10:A11"/>
    <mergeCell ref="B10:D10"/>
    <mergeCell ref="E10:G10"/>
    <mergeCell ref="H10:J10"/>
  </mergeCells>
  <phoneticPr fontId="3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workbookViewId="0">
      <selection sqref="A1:M1"/>
    </sheetView>
  </sheetViews>
  <sheetFormatPr defaultColWidth="9" defaultRowHeight="13.9" customHeight="1"/>
  <cols>
    <col min="1" max="1" width="9.125" style="287" customWidth="1"/>
    <col min="2" max="13" width="7.125" style="287" customWidth="1"/>
    <col min="14" max="16384" width="9" style="287"/>
  </cols>
  <sheetData>
    <row r="1" spans="1:13" s="287" customFormat="1" ht="19.899999999999999" customHeight="1">
      <c r="A1" s="328" t="s">
        <v>339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s="288" customFormat="1" ht="13.9" customHeight="1" thickBot="1">
      <c r="A2" s="288" t="s">
        <v>338</v>
      </c>
      <c r="D2" s="330"/>
      <c r="E2" s="330"/>
      <c r="F2" s="330"/>
      <c r="H2" s="330"/>
      <c r="J2" s="330"/>
      <c r="L2" s="330"/>
      <c r="M2" s="347" t="s">
        <v>337</v>
      </c>
    </row>
    <row r="3" spans="1:13" s="287" customFormat="1" ht="13.9" customHeight="1">
      <c r="A3" s="346" t="s">
        <v>336</v>
      </c>
      <c r="B3" s="345" t="s">
        <v>335</v>
      </c>
      <c r="C3" s="345"/>
      <c r="D3" s="345" t="s">
        <v>334</v>
      </c>
      <c r="E3" s="345"/>
      <c r="F3" s="345" t="s">
        <v>333</v>
      </c>
      <c r="G3" s="345"/>
      <c r="H3" s="345" t="s">
        <v>332</v>
      </c>
      <c r="I3" s="345"/>
      <c r="J3" s="345" t="s">
        <v>331</v>
      </c>
      <c r="K3" s="345"/>
      <c r="L3" s="345" t="s">
        <v>330</v>
      </c>
      <c r="M3" s="344"/>
    </row>
    <row r="4" spans="1:13" s="287" customFormat="1" ht="13.9" customHeight="1">
      <c r="A4" s="343"/>
      <c r="B4" s="341" t="s">
        <v>329</v>
      </c>
      <c r="C4" s="342" t="s">
        <v>328</v>
      </c>
      <c r="D4" s="341" t="s">
        <v>329</v>
      </c>
      <c r="E4" s="342" t="s">
        <v>328</v>
      </c>
      <c r="F4" s="341" t="s">
        <v>329</v>
      </c>
      <c r="G4" s="342" t="s">
        <v>328</v>
      </c>
      <c r="H4" s="341" t="s">
        <v>329</v>
      </c>
      <c r="I4" s="342" t="s">
        <v>328</v>
      </c>
      <c r="J4" s="341" t="s">
        <v>329</v>
      </c>
      <c r="K4" s="342" t="s">
        <v>328</v>
      </c>
      <c r="L4" s="341" t="s">
        <v>329</v>
      </c>
      <c r="M4" s="340" t="s">
        <v>328</v>
      </c>
    </row>
    <row r="5" spans="1:13" s="287" customFormat="1" ht="13.9" customHeight="1">
      <c r="A5" s="339" t="s">
        <v>224</v>
      </c>
      <c r="B5" s="337">
        <v>24046</v>
      </c>
      <c r="C5" s="335">
        <v>297893</v>
      </c>
      <c r="D5" s="336">
        <v>661</v>
      </c>
      <c r="E5" s="336">
        <v>4646</v>
      </c>
      <c r="F5" s="336">
        <v>514</v>
      </c>
      <c r="G5" s="336">
        <v>2446</v>
      </c>
      <c r="H5" s="336">
        <v>126</v>
      </c>
      <c r="I5" s="336">
        <v>684</v>
      </c>
      <c r="J5" s="335">
        <v>1623</v>
      </c>
      <c r="K5" s="335">
        <v>20117</v>
      </c>
      <c r="L5" s="335">
        <v>21122</v>
      </c>
      <c r="M5" s="335">
        <v>270000</v>
      </c>
    </row>
    <row r="6" spans="1:13" s="287" customFormat="1" ht="13.9" customHeight="1">
      <c r="A6" s="338" t="s">
        <v>327</v>
      </c>
      <c r="B6" s="337">
        <v>24045</v>
      </c>
      <c r="C6" s="335">
        <v>297893</v>
      </c>
      <c r="D6" s="336">
        <v>661</v>
      </c>
      <c r="E6" s="336">
        <v>4646</v>
      </c>
      <c r="F6" s="336">
        <v>512</v>
      </c>
      <c r="G6" s="336">
        <v>2446</v>
      </c>
      <c r="H6" s="336">
        <v>126</v>
      </c>
      <c r="I6" s="336">
        <v>684</v>
      </c>
      <c r="J6" s="335">
        <v>1623</v>
      </c>
      <c r="K6" s="335">
        <v>20117</v>
      </c>
      <c r="L6" s="335">
        <v>21123</v>
      </c>
      <c r="M6" s="335">
        <v>270000</v>
      </c>
    </row>
    <row r="7" spans="1:13" s="287" customFormat="1" ht="13.9" customHeight="1">
      <c r="A7" s="338" t="s">
        <v>326</v>
      </c>
      <c r="B7" s="337">
        <v>24045</v>
      </c>
      <c r="C7" s="335">
        <v>297893</v>
      </c>
      <c r="D7" s="336">
        <v>661</v>
      </c>
      <c r="E7" s="336">
        <v>4646</v>
      </c>
      <c r="F7" s="336">
        <v>512</v>
      </c>
      <c r="G7" s="336">
        <v>2446</v>
      </c>
      <c r="H7" s="336">
        <v>126</v>
      </c>
      <c r="I7" s="336">
        <v>684</v>
      </c>
      <c r="J7" s="335">
        <v>1623</v>
      </c>
      <c r="K7" s="335">
        <v>20117</v>
      </c>
      <c r="L7" s="335">
        <v>21123</v>
      </c>
      <c r="M7" s="335">
        <v>270000</v>
      </c>
    </row>
    <row r="8" spans="1:13" s="287" customFormat="1" ht="13.9" customHeight="1">
      <c r="A8" s="338" t="s">
        <v>325</v>
      </c>
      <c r="B8" s="337">
        <v>24045</v>
      </c>
      <c r="C8" s="335">
        <v>297893</v>
      </c>
      <c r="D8" s="336">
        <v>661</v>
      </c>
      <c r="E8" s="336">
        <v>4646</v>
      </c>
      <c r="F8" s="336">
        <v>512</v>
      </c>
      <c r="G8" s="336">
        <v>2446</v>
      </c>
      <c r="H8" s="336">
        <v>126</v>
      </c>
      <c r="I8" s="336">
        <v>684</v>
      </c>
      <c r="J8" s="335">
        <v>1623</v>
      </c>
      <c r="K8" s="335">
        <v>20117</v>
      </c>
      <c r="L8" s="335">
        <v>21123</v>
      </c>
      <c r="M8" s="335">
        <v>270000</v>
      </c>
    </row>
    <row r="9" spans="1:13" s="287" customFormat="1" ht="13.9" customHeight="1" thickBot="1">
      <c r="A9" s="334" t="s">
        <v>324</v>
      </c>
      <c r="B9" s="333">
        <v>24045</v>
      </c>
      <c r="C9" s="331">
        <v>297893</v>
      </c>
      <c r="D9" s="332">
        <v>661</v>
      </c>
      <c r="E9" s="332">
        <v>4646</v>
      </c>
      <c r="F9" s="332">
        <v>512</v>
      </c>
      <c r="G9" s="332">
        <v>2446</v>
      </c>
      <c r="H9" s="332">
        <v>126</v>
      </c>
      <c r="I9" s="332">
        <v>684</v>
      </c>
      <c r="J9" s="331">
        <v>1623</v>
      </c>
      <c r="K9" s="331">
        <v>20117</v>
      </c>
      <c r="L9" s="331">
        <v>21123</v>
      </c>
      <c r="M9" s="331">
        <v>270000</v>
      </c>
    </row>
    <row r="10" spans="1:13" s="288" customFormat="1" ht="13.9" customHeight="1">
      <c r="A10" s="288" t="s">
        <v>323</v>
      </c>
      <c r="B10" s="330"/>
      <c r="C10" s="330"/>
      <c r="D10" s="330"/>
      <c r="E10" s="330"/>
      <c r="F10" s="330"/>
      <c r="H10" s="330"/>
      <c r="J10" s="330"/>
      <c r="L10" s="330"/>
    </row>
    <row r="13" spans="1:13" s="287" customFormat="1" ht="13.9" customHeight="1">
      <c r="B13" s="329"/>
      <c r="C13" s="329"/>
    </row>
    <row r="14" spans="1:13" s="287" customFormat="1" ht="13.9" customHeight="1">
      <c r="B14" s="329"/>
      <c r="C14" s="329"/>
    </row>
    <row r="15" spans="1:13" s="287" customFormat="1" ht="13.9" customHeight="1">
      <c r="B15" s="329"/>
      <c r="C15" s="329"/>
    </row>
    <row r="16" spans="1:13" s="287" customFormat="1" ht="13.9" customHeight="1">
      <c r="B16" s="329"/>
      <c r="C16" s="329"/>
    </row>
    <row r="17" spans="2:3" s="287" customFormat="1" ht="13.9" customHeight="1">
      <c r="B17" s="329"/>
      <c r="C17" s="329"/>
    </row>
    <row r="18" spans="2:3" s="287" customFormat="1" ht="13.9" customHeight="1">
      <c r="B18" s="329"/>
      <c r="C18" s="329"/>
    </row>
  </sheetData>
  <mergeCells count="8">
    <mergeCell ref="A3:A4"/>
    <mergeCell ref="A1:M1"/>
    <mergeCell ref="F3:G3"/>
    <mergeCell ref="H3:I3"/>
    <mergeCell ref="J3:K3"/>
    <mergeCell ref="L3:M3"/>
    <mergeCell ref="B3:C3"/>
    <mergeCell ref="D3:E3"/>
  </mergeCells>
  <phoneticPr fontId="3"/>
  <pageMargins left="0.78740157480314965" right="0.55118110236220474" top="0.98425196850393704" bottom="0.98425196850393704" header="0.51181102362204722" footer="0.51181102362204722"/>
  <pageSetup paperSize="9" scale="95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showGridLines="0" zoomScaleNormal="100" workbookViewId="0">
      <selection sqref="A1:I1"/>
    </sheetView>
  </sheetViews>
  <sheetFormatPr defaultColWidth="9" defaultRowHeight="13.9" customHeight="1"/>
  <cols>
    <col min="1" max="1" width="10" style="261" customWidth="1"/>
    <col min="2" max="5" width="10.5" style="261" customWidth="1"/>
    <col min="6" max="6" width="10.75" style="261" customWidth="1"/>
    <col min="7" max="9" width="10.5" style="261" customWidth="1"/>
    <col min="10" max="10" width="0.5" style="261" customWidth="1"/>
    <col min="11" max="14" width="11.75" style="261" customWidth="1"/>
    <col min="15" max="15" width="11.875" style="261" customWidth="1"/>
    <col min="16" max="17" width="11.75" style="261" customWidth="1"/>
    <col min="18" max="18" width="11.875" style="261" customWidth="1"/>
    <col min="19" max="16384" width="9" style="261"/>
  </cols>
  <sheetData>
    <row r="1" spans="1:18" s="366" customFormat="1" ht="19.899999999999999" customHeight="1">
      <c r="A1" s="369" t="s">
        <v>360</v>
      </c>
      <c r="B1" s="369"/>
      <c r="C1" s="369"/>
      <c r="D1" s="369"/>
      <c r="E1" s="369"/>
      <c r="F1" s="369"/>
      <c r="G1" s="369"/>
      <c r="H1" s="369"/>
      <c r="I1" s="369"/>
      <c r="J1" s="368"/>
      <c r="K1" s="367" t="s">
        <v>359</v>
      </c>
      <c r="L1" s="367"/>
      <c r="M1" s="367"/>
      <c r="N1" s="367"/>
      <c r="O1" s="367"/>
      <c r="P1" s="367"/>
      <c r="Q1" s="367"/>
      <c r="R1" s="367"/>
    </row>
    <row r="2" spans="1:18" s="262" customFormat="1" ht="12" customHeight="1" thickBot="1"/>
    <row r="3" spans="1:18" ht="6" customHeight="1">
      <c r="A3" s="283" t="s">
        <v>131</v>
      </c>
      <c r="B3" s="365" t="s">
        <v>200</v>
      </c>
      <c r="C3" s="365" t="s">
        <v>358</v>
      </c>
      <c r="D3" s="364" t="s">
        <v>357</v>
      </c>
      <c r="E3" s="365" t="s">
        <v>356</v>
      </c>
      <c r="F3" s="364" t="s">
        <v>355</v>
      </c>
      <c r="G3" s="364" t="s">
        <v>354</v>
      </c>
      <c r="H3" s="365" t="s">
        <v>353</v>
      </c>
      <c r="I3" s="364" t="s">
        <v>352</v>
      </c>
      <c r="J3" s="363"/>
      <c r="K3" s="362" t="s">
        <v>351</v>
      </c>
      <c r="L3" s="360" t="s">
        <v>350</v>
      </c>
      <c r="M3" s="360" t="s">
        <v>349</v>
      </c>
      <c r="N3" s="360" t="s">
        <v>348</v>
      </c>
      <c r="O3" s="278" t="s">
        <v>347</v>
      </c>
      <c r="P3" s="361"/>
      <c r="Q3" s="360" t="s">
        <v>346</v>
      </c>
      <c r="R3" s="278" t="s">
        <v>345</v>
      </c>
    </row>
    <row r="4" spans="1:18" ht="19.899999999999999" customHeight="1">
      <c r="A4" s="277"/>
      <c r="B4" s="359"/>
      <c r="C4" s="359"/>
      <c r="D4" s="359"/>
      <c r="E4" s="359"/>
      <c r="F4" s="359"/>
      <c r="G4" s="359"/>
      <c r="H4" s="359"/>
      <c r="I4" s="358"/>
      <c r="J4" s="357"/>
      <c r="K4" s="356"/>
      <c r="L4" s="355"/>
      <c r="M4" s="355"/>
      <c r="N4" s="355"/>
      <c r="O4" s="354"/>
      <c r="P4" s="275" t="s">
        <v>344</v>
      </c>
      <c r="Q4" s="355"/>
      <c r="R4" s="354"/>
    </row>
    <row r="5" spans="1:18" ht="11.45" customHeight="1">
      <c r="A5" s="353" t="s">
        <v>343</v>
      </c>
      <c r="B5" s="352">
        <v>9510</v>
      </c>
      <c r="C5" s="32">
        <v>20</v>
      </c>
      <c r="D5" s="32">
        <v>2912</v>
      </c>
      <c r="E5" s="32">
        <v>96</v>
      </c>
      <c r="F5" s="32">
        <v>1478</v>
      </c>
      <c r="G5" s="32">
        <v>836</v>
      </c>
      <c r="H5" s="32">
        <v>933</v>
      </c>
      <c r="I5" s="32">
        <v>104</v>
      </c>
      <c r="J5" s="293"/>
      <c r="K5" s="32">
        <v>9</v>
      </c>
      <c r="L5" s="32">
        <v>125</v>
      </c>
      <c r="M5" s="32">
        <v>153</v>
      </c>
      <c r="N5" s="32">
        <v>437</v>
      </c>
      <c r="O5" s="32">
        <v>233</v>
      </c>
      <c r="P5" s="32">
        <v>39</v>
      </c>
      <c r="Q5" s="32">
        <v>257</v>
      </c>
      <c r="R5" s="32">
        <v>1917</v>
      </c>
    </row>
    <row r="6" spans="1:18" ht="11.45" customHeight="1">
      <c r="A6" s="269" t="s">
        <v>89</v>
      </c>
      <c r="B6" s="352">
        <v>9578</v>
      </c>
      <c r="C6" s="32">
        <v>15</v>
      </c>
      <c r="D6" s="32">
        <v>2924</v>
      </c>
      <c r="E6" s="32">
        <v>87</v>
      </c>
      <c r="F6" s="32">
        <v>1494</v>
      </c>
      <c r="G6" s="32">
        <v>792</v>
      </c>
      <c r="H6" s="32">
        <v>901</v>
      </c>
      <c r="I6" s="32">
        <v>99</v>
      </c>
      <c r="J6" s="293"/>
      <c r="K6" s="32">
        <v>9</v>
      </c>
      <c r="L6" s="32">
        <v>125</v>
      </c>
      <c r="M6" s="32">
        <v>176</v>
      </c>
      <c r="N6" s="32">
        <v>519</v>
      </c>
      <c r="O6" s="32">
        <v>217</v>
      </c>
      <c r="P6" s="32">
        <v>22</v>
      </c>
      <c r="Q6" s="32">
        <v>217</v>
      </c>
      <c r="R6" s="32">
        <v>2003</v>
      </c>
    </row>
    <row r="7" spans="1:18" ht="11.45" customHeight="1">
      <c r="A7" s="269" t="s">
        <v>88</v>
      </c>
      <c r="B7" s="352">
        <v>9875</v>
      </c>
      <c r="C7" s="32">
        <v>13</v>
      </c>
      <c r="D7" s="32">
        <v>2866</v>
      </c>
      <c r="E7" s="32">
        <v>87</v>
      </c>
      <c r="F7" s="32">
        <v>1485</v>
      </c>
      <c r="G7" s="32">
        <v>779</v>
      </c>
      <c r="H7" s="32">
        <v>953</v>
      </c>
      <c r="I7" s="32">
        <v>107</v>
      </c>
      <c r="J7" s="351"/>
      <c r="K7" s="32">
        <v>5</v>
      </c>
      <c r="L7" s="32">
        <v>130</v>
      </c>
      <c r="M7" s="32">
        <v>176</v>
      </c>
      <c r="N7" s="32">
        <v>679</v>
      </c>
      <c r="O7" s="32">
        <v>239</v>
      </c>
      <c r="P7" s="32">
        <v>39</v>
      </c>
      <c r="Q7" s="32">
        <v>205</v>
      </c>
      <c r="R7" s="32">
        <v>2151</v>
      </c>
    </row>
    <row r="8" spans="1:18" ht="11.45" customHeight="1">
      <c r="A8" s="269" t="s">
        <v>87</v>
      </c>
      <c r="B8" s="352">
        <v>10177</v>
      </c>
      <c r="C8" s="32">
        <v>11</v>
      </c>
      <c r="D8" s="32">
        <v>2912</v>
      </c>
      <c r="E8" s="32">
        <v>81</v>
      </c>
      <c r="F8" s="32">
        <v>1558</v>
      </c>
      <c r="G8" s="32">
        <v>815</v>
      </c>
      <c r="H8" s="32">
        <v>1013</v>
      </c>
      <c r="I8" s="32">
        <v>86</v>
      </c>
      <c r="J8" s="351"/>
      <c r="K8" s="32">
        <v>4</v>
      </c>
      <c r="L8" s="32">
        <v>146</v>
      </c>
      <c r="M8" s="32">
        <v>199</v>
      </c>
      <c r="N8" s="32">
        <v>648</v>
      </c>
      <c r="O8" s="32">
        <v>255</v>
      </c>
      <c r="P8" s="32">
        <v>36</v>
      </c>
      <c r="Q8" s="32">
        <v>210</v>
      </c>
      <c r="R8" s="32">
        <v>2239</v>
      </c>
    </row>
    <row r="9" spans="1:18" ht="11.45" customHeight="1" thickBot="1">
      <c r="A9" s="266" t="s">
        <v>342</v>
      </c>
      <c r="B9" s="350">
        <v>10451</v>
      </c>
      <c r="C9" s="126">
        <v>25</v>
      </c>
      <c r="D9" s="126">
        <v>2952</v>
      </c>
      <c r="E9" s="126">
        <v>103</v>
      </c>
      <c r="F9" s="126">
        <v>1531</v>
      </c>
      <c r="G9" s="126">
        <v>806</v>
      </c>
      <c r="H9" s="126">
        <v>877</v>
      </c>
      <c r="I9" s="126">
        <v>122</v>
      </c>
      <c r="J9" s="349"/>
      <c r="K9" s="126">
        <v>7</v>
      </c>
      <c r="L9" s="126">
        <v>132</v>
      </c>
      <c r="M9" s="126">
        <v>201</v>
      </c>
      <c r="N9" s="126">
        <v>766</v>
      </c>
      <c r="O9" s="126">
        <v>229</v>
      </c>
      <c r="P9" s="126">
        <v>34</v>
      </c>
      <c r="Q9" s="126">
        <v>176</v>
      </c>
      <c r="R9" s="126">
        <v>2524</v>
      </c>
    </row>
    <row r="10" spans="1:18" s="262" customFormat="1" ht="12" customHeight="1">
      <c r="A10" s="262" t="s">
        <v>341</v>
      </c>
      <c r="B10" s="348"/>
    </row>
    <row r="11" spans="1:18" s="262" customFormat="1" ht="12" customHeight="1">
      <c r="A11" s="262" t="s">
        <v>340</v>
      </c>
      <c r="B11" s="348"/>
      <c r="C11" s="348"/>
      <c r="D11" s="348"/>
      <c r="E11" s="348"/>
      <c r="F11" s="348"/>
      <c r="G11" s="348"/>
      <c r="H11" s="348"/>
      <c r="K11" s="348"/>
      <c r="L11" s="348"/>
      <c r="M11" s="348"/>
      <c r="N11" s="348"/>
      <c r="O11" s="348"/>
      <c r="P11" s="348"/>
      <c r="Q11" s="348"/>
      <c r="R11" s="348"/>
    </row>
  </sheetData>
  <mergeCells count="18">
    <mergeCell ref="K1:R1"/>
    <mergeCell ref="A1:I1"/>
    <mergeCell ref="N3:N4"/>
    <mergeCell ref="O3:O4"/>
    <mergeCell ref="Q3:Q4"/>
    <mergeCell ref="R3:R4"/>
    <mergeCell ref="I3:I4"/>
    <mergeCell ref="K3:K4"/>
    <mergeCell ref="A3:A4"/>
    <mergeCell ref="B3:B4"/>
    <mergeCell ref="L3:L4"/>
    <mergeCell ref="M3:M4"/>
    <mergeCell ref="E3:E4"/>
    <mergeCell ref="F3:F4"/>
    <mergeCell ref="G3:G4"/>
    <mergeCell ref="H3:H4"/>
    <mergeCell ref="C3:C4"/>
    <mergeCell ref="D3:D4"/>
  </mergeCells>
  <phoneticPr fontId="3"/>
  <pageMargins left="0.25" right="0.25" top="0.75" bottom="0.75" header="0.3" footer="0.3"/>
  <pageSetup paperSize="9" scale="77" fitToHeight="0" orientation="landscape" horizontalDpi="300" verticalDpi="300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"/>
  <sheetViews>
    <sheetView showGridLines="0" zoomScaleNormal="100" workbookViewId="0">
      <selection sqref="A1:M1"/>
    </sheetView>
  </sheetViews>
  <sheetFormatPr defaultColWidth="4.875" defaultRowHeight="13.9" customHeight="1"/>
  <cols>
    <col min="1" max="1" width="10.125" style="261" customWidth="1"/>
    <col min="2" max="2" width="7.875" style="261" customWidth="1"/>
    <col min="3" max="8" width="7" style="261" customWidth="1"/>
    <col min="9" max="13" width="6.875" style="261" customWidth="1"/>
    <col min="14" max="14" width="0.5" style="261" customWidth="1"/>
    <col min="15" max="15" width="7.125" style="261" customWidth="1"/>
    <col min="16" max="21" width="7.375" style="261" customWidth="1"/>
    <col min="22" max="27" width="7.25" style="261" customWidth="1"/>
    <col min="28" max="16384" width="4.875" style="261"/>
  </cols>
  <sheetData>
    <row r="1" spans="1:27" s="366" customFormat="1" ht="19.899999999999999" customHeight="1">
      <c r="A1" s="369" t="s">
        <v>376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8"/>
      <c r="O1" s="367" t="s">
        <v>375</v>
      </c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</row>
    <row r="2" spans="1:27" s="398" customFormat="1" ht="12" customHeight="1" thickBot="1">
      <c r="A2" s="399"/>
      <c r="B2" s="399"/>
    </row>
    <row r="3" spans="1:27" ht="12" customHeight="1">
      <c r="A3" s="170" t="s">
        <v>374</v>
      </c>
      <c r="B3" s="397" t="s">
        <v>200</v>
      </c>
      <c r="C3" s="396"/>
      <c r="D3" s="392" t="s">
        <v>373</v>
      </c>
      <c r="E3" s="392"/>
      <c r="F3" s="392"/>
      <c r="G3" s="392"/>
      <c r="H3" s="392"/>
      <c r="I3" s="392"/>
      <c r="J3" s="392"/>
      <c r="K3" s="392"/>
      <c r="L3" s="392"/>
      <c r="M3" s="392"/>
      <c r="N3" s="395"/>
      <c r="O3" s="394"/>
      <c r="P3" s="393" t="s">
        <v>372</v>
      </c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</row>
    <row r="4" spans="1:27" ht="12" customHeight="1">
      <c r="A4" s="171"/>
      <c r="B4" s="391"/>
      <c r="C4" s="386" t="s">
        <v>369</v>
      </c>
      <c r="D4" s="385"/>
      <c r="E4" s="171"/>
      <c r="F4" s="386" t="s">
        <v>368</v>
      </c>
      <c r="G4" s="385"/>
      <c r="H4" s="171"/>
      <c r="I4" s="386" t="s">
        <v>367</v>
      </c>
      <c r="J4" s="385"/>
      <c r="K4" s="171"/>
      <c r="L4" s="390" t="s">
        <v>371</v>
      </c>
      <c r="M4" s="389"/>
      <c r="N4" s="388"/>
      <c r="O4" s="387" t="s">
        <v>370</v>
      </c>
      <c r="P4" s="386" t="s">
        <v>369</v>
      </c>
      <c r="Q4" s="385"/>
      <c r="R4" s="171"/>
      <c r="S4" s="386" t="s">
        <v>368</v>
      </c>
      <c r="T4" s="385"/>
      <c r="U4" s="171"/>
      <c r="V4" s="386" t="s">
        <v>367</v>
      </c>
      <c r="W4" s="385"/>
      <c r="X4" s="171"/>
      <c r="Y4" s="386" t="s">
        <v>366</v>
      </c>
      <c r="Z4" s="385"/>
      <c r="AA4" s="385"/>
    </row>
    <row r="5" spans="1:27" ht="12" customHeight="1">
      <c r="A5" s="171"/>
      <c r="B5" s="384"/>
      <c r="C5" s="146" t="s">
        <v>163</v>
      </c>
      <c r="D5" s="146" t="s">
        <v>365</v>
      </c>
      <c r="E5" s="146" t="s">
        <v>363</v>
      </c>
      <c r="F5" s="146" t="s">
        <v>163</v>
      </c>
      <c r="G5" s="146" t="s">
        <v>364</v>
      </c>
      <c r="H5" s="146" t="s">
        <v>363</v>
      </c>
      <c r="I5" s="146" t="s">
        <v>163</v>
      </c>
      <c r="J5" s="146" t="s">
        <v>364</v>
      </c>
      <c r="K5" s="146" t="s">
        <v>363</v>
      </c>
      <c r="L5" s="146" t="s">
        <v>163</v>
      </c>
      <c r="M5" s="146" t="s">
        <v>364</v>
      </c>
      <c r="N5" s="383"/>
      <c r="O5" s="147" t="s">
        <v>363</v>
      </c>
      <c r="P5" s="146" t="s">
        <v>163</v>
      </c>
      <c r="Q5" s="146" t="s">
        <v>365</v>
      </c>
      <c r="R5" s="146" t="s">
        <v>363</v>
      </c>
      <c r="S5" s="146" t="s">
        <v>163</v>
      </c>
      <c r="T5" s="146" t="s">
        <v>364</v>
      </c>
      <c r="U5" s="146" t="s">
        <v>363</v>
      </c>
      <c r="V5" s="146" t="s">
        <v>163</v>
      </c>
      <c r="W5" s="146" t="s">
        <v>364</v>
      </c>
      <c r="X5" s="146" t="s">
        <v>363</v>
      </c>
      <c r="Y5" s="146" t="s">
        <v>163</v>
      </c>
      <c r="Z5" s="146" t="s">
        <v>364</v>
      </c>
      <c r="AA5" s="382" t="s">
        <v>363</v>
      </c>
    </row>
    <row r="6" spans="1:27" ht="11.45" customHeight="1">
      <c r="A6" s="381" t="s">
        <v>9</v>
      </c>
      <c r="B6" s="380">
        <v>9691</v>
      </c>
      <c r="C6" s="379">
        <v>4797</v>
      </c>
      <c r="D6" s="379">
        <v>4142</v>
      </c>
      <c r="E6" s="379">
        <v>655</v>
      </c>
      <c r="F6" s="379">
        <v>4651</v>
      </c>
      <c r="G6" s="379">
        <v>4069</v>
      </c>
      <c r="H6" s="379">
        <v>582</v>
      </c>
      <c r="I6" s="379">
        <v>18</v>
      </c>
      <c r="J6" s="379">
        <v>11</v>
      </c>
      <c r="K6" s="379">
        <v>7</v>
      </c>
      <c r="L6" s="379">
        <v>128</v>
      </c>
      <c r="M6" s="379">
        <v>62</v>
      </c>
      <c r="N6" s="379"/>
      <c r="O6" s="379">
        <v>66</v>
      </c>
      <c r="P6" s="379">
        <v>4894</v>
      </c>
      <c r="Q6" s="379">
        <v>4546</v>
      </c>
      <c r="R6" s="379">
        <v>348</v>
      </c>
      <c r="S6" s="379">
        <v>4804</v>
      </c>
      <c r="T6" s="379">
        <v>4466</v>
      </c>
      <c r="U6" s="379">
        <v>338</v>
      </c>
      <c r="V6" s="379">
        <v>14</v>
      </c>
      <c r="W6" s="379">
        <v>11</v>
      </c>
      <c r="X6" s="379">
        <v>3</v>
      </c>
      <c r="Y6" s="379">
        <v>76</v>
      </c>
      <c r="Z6" s="379">
        <v>69</v>
      </c>
      <c r="AA6" s="379">
        <v>7</v>
      </c>
    </row>
    <row r="7" spans="1:27" ht="11.45" customHeight="1">
      <c r="A7" s="269" t="s">
        <v>287</v>
      </c>
      <c r="B7" s="380">
        <v>9606</v>
      </c>
      <c r="C7" s="379">
        <v>4240</v>
      </c>
      <c r="D7" s="379">
        <v>3785</v>
      </c>
      <c r="E7" s="379">
        <v>455</v>
      </c>
      <c r="F7" s="379">
        <v>4114</v>
      </c>
      <c r="G7" s="379">
        <v>3705</v>
      </c>
      <c r="H7" s="379">
        <v>409</v>
      </c>
      <c r="I7" s="379">
        <v>18</v>
      </c>
      <c r="J7" s="379">
        <v>16</v>
      </c>
      <c r="K7" s="379">
        <v>2</v>
      </c>
      <c r="L7" s="379">
        <v>108</v>
      </c>
      <c r="M7" s="379">
        <v>64</v>
      </c>
      <c r="N7" s="379"/>
      <c r="O7" s="379">
        <v>44</v>
      </c>
      <c r="P7" s="379">
        <v>5366</v>
      </c>
      <c r="Q7" s="379">
        <v>4946</v>
      </c>
      <c r="R7" s="379">
        <v>420</v>
      </c>
      <c r="S7" s="379">
        <v>5245</v>
      </c>
      <c r="T7" s="379">
        <v>4852</v>
      </c>
      <c r="U7" s="379">
        <v>393</v>
      </c>
      <c r="V7" s="379">
        <v>22</v>
      </c>
      <c r="W7" s="379">
        <v>20</v>
      </c>
      <c r="X7" s="379">
        <v>2</v>
      </c>
      <c r="Y7" s="379">
        <v>99</v>
      </c>
      <c r="Z7" s="379">
        <v>74</v>
      </c>
      <c r="AA7" s="379">
        <v>25</v>
      </c>
    </row>
    <row r="8" spans="1:27" ht="11.45" customHeight="1">
      <c r="A8" s="269" t="s">
        <v>57</v>
      </c>
      <c r="B8" s="380">
        <v>10170</v>
      </c>
      <c r="C8" s="379">
        <v>5031</v>
      </c>
      <c r="D8" s="379">
        <v>4333</v>
      </c>
      <c r="E8" s="379">
        <v>698</v>
      </c>
      <c r="F8" s="379">
        <v>4856</v>
      </c>
      <c r="G8" s="379">
        <v>4259</v>
      </c>
      <c r="H8" s="379">
        <v>597</v>
      </c>
      <c r="I8" s="379">
        <v>14</v>
      </c>
      <c r="J8" s="379">
        <v>9</v>
      </c>
      <c r="K8" s="379">
        <v>5</v>
      </c>
      <c r="L8" s="379">
        <v>161</v>
      </c>
      <c r="M8" s="379">
        <v>65</v>
      </c>
      <c r="N8" s="379"/>
      <c r="O8" s="379">
        <v>96</v>
      </c>
      <c r="P8" s="379">
        <v>5139</v>
      </c>
      <c r="Q8" s="379">
        <v>4712</v>
      </c>
      <c r="R8" s="379">
        <v>427</v>
      </c>
      <c r="S8" s="379">
        <v>5023</v>
      </c>
      <c r="T8" s="379">
        <v>4617</v>
      </c>
      <c r="U8" s="379">
        <v>406</v>
      </c>
      <c r="V8" s="379">
        <v>23</v>
      </c>
      <c r="W8" s="379">
        <v>19</v>
      </c>
      <c r="X8" s="379">
        <v>4</v>
      </c>
      <c r="Y8" s="379">
        <v>93</v>
      </c>
      <c r="Z8" s="379">
        <v>76</v>
      </c>
      <c r="AA8" s="379">
        <v>17</v>
      </c>
    </row>
    <row r="9" spans="1:27" ht="11.45" customHeight="1">
      <c r="A9" s="269" t="s">
        <v>286</v>
      </c>
      <c r="B9" s="380">
        <v>10485</v>
      </c>
      <c r="C9" s="379">
        <v>5144</v>
      </c>
      <c r="D9" s="379">
        <v>4424</v>
      </c>
      <c r="E9" s="379">
        <v>720</v>
      </c>
      <c r="F9" s="379">
        <v>4946</v>
      </c>
      <c r="G9" s="379">
        <v>4337</v>
      </c>
      <c r="H9" s="379">
        <v>609</v>
      </c>
      <c r="I9" s="379">
        <v>16</v>
      </c>
      <c r="J9" s="379">
        <v>14</v>
      </c>
      <c r="K9" s="379">
        <v>2</v>
      </c>
      <c r="L9" s="379">
        <v>182</v>
      </c>
      <c r="M9" s="379">
        <v>73</v>
      </c>
      <c r="N9" s="379"/>
      <c r="O9" s="379">
        <v>109</v>
      </c>
      <c r="P9" s="379">
        <v>5341</v>
      </c>
      <c r="Q9" s="379">
        <v>4936</v>
      </c>
      <c r="R9" s="379">
        <v>405</v>
      </c>
      <c r="S9" s="379">
        <v>5238</v>
      </c>
      <c r="T9" s="379">
        <v>4853</v>
      </c>
      <c r="U9" s="379">
        <v>385</v>
      </c>
      <c r="V9" s="379">
        <v>16</v>
      </c>
      <c r="W9" s="379">
        <v>16</v>
      </c>
      <c r="X9" s="379" t="s">
        <v>4</v>
      </c>
      <c r="Y9" s="379">
        <v>87</v>
      </c>
      <c r="Z9" s="379">
        <v>67</v>
      </c>
      <c r="AA9" s="379">
        <v>20</v>
      </c>
    </row>
    <row r="10" spans="1:27" ht="11.45" customHeight="1" thickBot="1">
      <c r="A10" s="266" t="s">
        <v>55</v>
      </c>
      <c r="B10" s="378">
        <v>10646</v>
      </c>
      <c r="C10" s="377">
        <v>5221</v>
      </c>
      <c r="D10" s="377">
        <v>4536</v>
      </c>
      <c r="E10" s="377">
        <v>685</v>
      </c>
      <c r="F10" s="377">
        <v>5072</v>
      </c>
      <c r="G10" s="377">
        <v>4466</v>
      </c>
      <c r="H10" s="377">
        <v>606</v>
      </c>
      <c r="I10" s="377">
        <v>9</v>
      </c>
      <c r="J10" s="377">
        <v>9</v>
      </c>
      <c r="K10" s="377" t="s">
        <v>241</v>
      </c>
      <c r="L10" s="377">
        <v>140</v>
      </c>
      <c r="M10" s="377">
        <v>61</v>
      </c>
      <c r="N10" s="377"/>
      <c r="O10" s="377">
        <v>79</v>
      </c>
      <c r="P10" s="376">
        <v>5425</v>
      </c>
      <c r="Q10" s="376">
        <v>4985</v>
      </c>
      <c r="R10" s="376">
        <v>440</v>
      </c>
      <c r="S10" s="376">
        <v>5306</v>
      </c>
      <c r="T10" s="376">
        <v>4892</v>
      </c>
      <c r="U10" s="376">
        <v>414</v>
      </c>
      <c r="V10" s="376">
        <v>14</v>
      </c>
      <c r="W10" s="376">
        <v>13</v>
      </c>
      <c r="X10" s="376">
        <v>1</v>
      </c>
      <c r="Y10" s="376">
        <v>105</v>
      </c>
      <c r="Z10" s="376">
        <v>80</v>
      </c>
      <c r="AA10" s="376">
        <v>25</v>
      </c>
    </row>
    <row r="11" spans="1:27" s="262" customFormat="1" ht="12" customHeight="1">
      <c r="A11" s="125" t="s">
        <v>362</v>
      </c>
      <c r="B11" s="375"/>
      <c r="C11" s="371"/>
      <c r="D11" s="371"/>
      <c r="E11" s="371"/>
      <c r="F11" s="371"/>
      <c r="I11" s="371"/>
      <c r="L11" s="371"/>
      <c r="P11" s="371"/>
      <c r="Q11" s="371"/>
      <c r="R11" s="371"/>
      <c r="S11" s="371"/>
      <c r="V11" s="371"/>
      <c r="Y11" s="371"/>
    </row>
    <row r="12" spans="1:27" s="372" customFormat="1" ht="12" customHeight="1">
      <c r="A12" s="374" t="s">
        <v>361</v>
      </c>
      <c r="B12" s="373"/>
      <c r="C12" s="371"/>
      <c r="P12" s="371"/>
      <c r="Q12" s="371"/>
      <c r="R12" s="371"/>
    </row>
    <row r="13" spans="1:27" ht="13.9" customHeight="1">
      <c r="P13" s="371"/>
      <c r="Q13" s="371"/>
      <c r="R13" s="371"/>
    </row>
    <row r="14" spans="1:27" ht="13.9" customHeight="1">
      <c r="D14" s="370"/>
    </row>
  </sheetData>
  <mergeCells count="14">
    <mergeCell ref="V4:X4"/>
    <mergeCell ref="Y4:AA4"/>
    <mergeCell ref="I4:K4"/>
    <mergeCell ref="F4:H4"/>
    <mergeCell ref="C4:E4"/>
    <mergeCell ref="A3:A5"/>
    <mergeCell ref="P3:AA3"/>
    <mergeCell ref="B3:B5"/>
    <mergeCell ref="A1:M1"/>
    <mergeCell ref="O1:AA1"/>
    <mergeCell ref="D3:M3"/>
    <mergeCell ref="L4:M4"/>
    <mergeCell ref="P4:R4"/>
    <mergeCell ref="S4:U4"/>
  </mergeCells>
  <phoneticPr fontId="3"/>
  <pageMargins left="0.78740157480314965" right="0.55118110236220474" top="0.98425196850393704" bottom="0.98425196850393704" header="0.51181102362204722" footer="0.51181102362204722"/>
  <pageSetup paperSize="9" scale="70" orientation="landscape" horizontalDpi="300" verticalDpi="300" r:id="rId1"/>
  <headerFooter alignWithMargins="0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"/>
  <sheetViews>
    <sheetView showGridLines="0" zoomScaleNormal="100" workbookViewId="0">
      <selection sqref="A1:L1"/>
    </sheetView>
  </sheetViews>
  <sheetFormatPr defaultColWidth="9" defaultRowHeight="13.9" customHeight="1"/>
  <cols>
    <col min="1" max="1" width="10" style="287" customWidth="1"/>
    <col min="2" max="3" width="9.25" style="287" customWidth="1"/>
    <col min="4" max="4" width="7.5" style="287" customWidth="1"/>
    <col min="5" max="6" width="7.25" style="287" customWidth="1"/>
    <col min="7" max="7" width="7.5" style="287" customWidth="1"/>
    <col min="8" max="9" width="7.25" style="287" customWidth="1"/>
    <col min="10" max="10" width="7.5" style="287" customWidth="1"/>
    <col min="11" max="12" width="7.25" style="287" customWidth="1"/>
    <col min="13" max="13" width="0.5" style="287" customWidth="1"/>
    <col min="14" max="20" width="7.25" style="287" customWidth="1"/>
    <col min="21" max="26" width="7.75" style="287" customWidth="1"/>
    <col min="27" max="16384" width="9" style="287"/>
  </cols>
  <sheetData>
    <row r="1" spans="1:26" s="327" customFormat="1" ht="19.899999999999999" customHeight="1">
      <c r="A1" s="432" t="s">
        <v>399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1"/>
      <c r="N1" s="430" t="s">
        <v>398</v>
      </c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</row>
    <row r="2" spans="1:26" s="288" customFormat="1" ht="12" customHeight="1" thickBot="1">
      <c r="A2" s="429" t="s">
        <v>397</v>
      </c>
      <c r="R2" s="428"/>
    </row>
    <row r="3" spans="1:26" ht="12" customHeight="1">
      <c r="A3" s="427" t="s">
        <v>310</v>
      </c>
      <c r="B3" s="426" t="s">
        <v>396</v>
      </c>
      <c r="C3" s="426" t="s">
        <v>395</v>
      </c>
      <c r="D3" s="425" t="s">
        <v>394</v>
      </c>
      <c r="E3" s="424"/>
      <c r="F3" s="424"/>
      <c r="G3" s="424"/>
      <c r="H3" s="424"/>
      <c r="I3" s="424"/>
      <c r="J3" s="424"/>
      <c r="K3" s="424"/>
      <c r="L3" s="424"/>
      <c r="M3" s="423"/>
      <c r="N3" s="325"/>
      <c r="O3" s="325"/>
      <c r="P3" s="325"/>
      <c r="Q3" s="325"/>
      <c r="R3" s="422"/>
      <c r="S3" s="421" t="s">
        <v>393</v>
      </c>
      <c r="T3" s="421" t="s">
        <v>392</v>
      </c>
      <c r="U3" s="320" t="s">
        <v>391</v>
      </c>
      <c r="V3" s="322"/>
      <c r="W3" s="326"/>
      <c r="X3" s="320" t="s">
        <v>390</v>
      </c>
      <c r="Y3" s="322"/>
      <c r="Z3" s="322"/>
    </row>
    <row r="4" spans="1:26" ht="12" customHeight="1">
      <c r="A4" s="420"/>
      <c r="B4" s="419"/>
      <c r="C4" s="419"/>
      <c r="D4" s="418" t="s">
        <v>2</v>
      </c>
      <c r="E4" s="417"/>
      <c r="F4" s="416"/>
      <c r="G4" s="418" t="s">
        <v>389</v>
      </c>
      <c r="H4" s="417"/>
      <c r="I4" s="416"/>
      <c r="J4" s="418" t="s">
        <v>388</v>
      </c>
      <c r="K4" s="417"/>
      <c r="L4" s="416"/>
      <c r="M4" s="411"/>
      <c r="N4" s="417" t="s">
        <v>387</v>
      </c>
      <c r="O4" s="417"/>
      <c r="P4" s="416"/>
      <c r="Q4" s="414" t="s">
        <v>386</v>
      </c>
      <c r="R4" s="414" t="s">
        <v>385</v>
      </c>
      <c r="S4" s="415"/>
      <c r="T4" s="415"/>
      <c r="U4" s="413" t="s">
        <v>200</v>
      </c>
      <c r="V4" s="413" t="s">
        <v>384</v>
      </c>
      <c r="W4" s="414" t="s">
        <v>383</v>
      </c>
      <c r="X4" s="413" t="s">
        <v>200</v>
      </c>
      <c r="Y4" s="413" t="s">
        <v>382</v>
      </c>
      <c r="Z4" s="412" t="s">
        <v>381</v>
      </c>
    </row>
    <row r="5" spans="1:26" ht="18" customHeight="1">
      <c r="A5" s="314"/>
      <c r="B5" s="408"/>
      <c r="C5" s="408"/>
      <c r="D5" s="300" t="s">
        <v>163</v>
      </c>
      <c r="E5" s="300" t="s">
        <v>380</v>
      </c>
      <c r="F5" s="300" t="s">
        <v>379</v>
      </c>
      <c r="G5" s="300" t="s">
        <v>163</v>
      </c>
      <c r="H5" s="300" t="s">
        <v>380</v>
      </c>
      <c r="I5" s="300" t="s">
        <v>379</v>
      </c>
      <c r="J5" s="300" t="s">
        <v>163</v>
      </c>
      <c r="K5" s="300" t="s">
        <v>380</v>
      </c>
      <c r="L5" s="300" t="s">
        <v>379</v>
      </c>
      <c r="M5" s="411"/>
      <c r="N5" s="410" t="s">
        <v>163</v>
      </c>
      <c r="O5" s="409" t="s">
        <v>380</v>
      </c>
      <c r="P5" s="409" t="s">
        <v>379</v>
      </c>
      <c r="Q5" s="408"/>
      <c r="R5" s="408"/>
      <c r="S5" s="307"/>
      <c r="T5" s="307"/>
      <c r="U5" s="307"/>
      <c r="V5" s="307"/>
      <c r="W5" s="408"/>
      <c r="X5" s="307"/>
      <c r="Y5" s="307"/>
      <c r="Z5" s="306"/>
    </row>
    <row r="6" spans="1:26" ht="12" customHeight="1">
      <c r="A6" s="407" t="s">
        <v>20</v>
      </c>
      <c r="B6" s="406">
        <v>541791</v>
      </c>
      <c r="C6" s="405">
        <v>1251799</v>
      </c>
      <c r="D6" s="405">
        <v>429677</v>
      </c>
      <c r="E6" s="405">
        <v>318007</v>
      </c>
      <c r="F6" s="405">
        <v>111670</v>
      </c>
      <c r="G6" s="405">
        <v>334096.03000000003</v>
      </c>
      <c r="H6" s="405">
        <v>224554</v>
      </c>
      <c r="I6" s="405">
        <v>109542</v>
      </c>
      <c r="J6" s="405">
        <v>20656</v>
      </c>
      <c r="K6" s="405">
        <v>20473</v>
      </c>
      <c r="L6" s="405">
        <v>183</v>
      </c>
      <c r="M6" s="405"/>
      <c r="N6" s="405">
        <v>59329</v>
      </c>
      <c r="O6" s="405">
        <v>57384</v>
      </c>
      <c r="P6" s="405">
        <v>1945</v>
      </c>
      <c r="Q6" s="405">
        <v>15586</v>
      </c>
      <c r="R6" s="405">
        <v>9.98</v>
      </c>
      <c r="S6" s="405">
        <v>356148</v>
      </c>
      <c r="T6" s="405">
        <v>26127</v>
      </c>
      <c r="U6" s="405">
        <v>96570</v>
      </c>
      <c r="V6" s="405">
        <v>76221</v>
      </c>
      <c r="W6" s="405">
        <v>20349</v>
      </c>
      <c r="X6" s="405">
        <v>29899</v>
      </c>
      <c r="Y6" s="405">
        <v>17131</v>
      </c>
      <c r="Z6" s="405">
        <v>12768</v>
      </c>
    </row>
    <row r="7" spans="1:26" ht="12" customHeight="1">
      <c r="A7" s="294" t="s">
        <v>58</v>
      </c>
      <c r="B7" s="406">
        <v>550036</v>
      </c>
      <c r="C7" s="405">
        <v>1259858</v>
      </c>
      <c r="D7" s="405">
        <v>426913</v>
      </c>
      <c r="E7" s="405">
        <v>313317</v>
      </c>
      <c r="F7" s="405">
        <v>113595</v>
      </c>
      <c r="G7" s="405">
        <v>335349</v>
      </c>
      <c r="H7" s="405">
        <v>224041</v>
      </c>
      <c r="I7" s="405">
        <v>111308</v>
      </c>
      <c r="J7" s="405">
        <v>19418</v>
      </c>
      <c r="K7" s="405">
        <v>19234</v>
      </c>
      <c r="L7" s="405">
        <v>184</v>
      </c>
      <c r="M7" s="405"/>
      <c r="N7" s="405">
        <v>56816</v>
      </c>
      <c r="O7" s="405">
        <v>54713</v>
      </c>
      <c r="P7" s="405">
        <v>2104</v>
      </c>
      <c r="Q7" s="405">
        <v>15248</v>
      </c>
      <c r="R7" s="405">
        <v>81</v>
      </c>
      <c r="S7" s="405">
        <v>362174</v>
      </c>
      <c r="T7" s="405">
        <v>24522</v>
      </c>
      <c r="U7" s="405">
        <v>96354</v>
      </c>
      <c r="V7" s="405">
        <v>74292</v>
      </c>
      <c r="W7" s="405">
        <v>22062</v>
      </c>
      <c r="X7" s="405">
        <v>25984</v>
      </c>
      <c r="Y7" s="405">
        <v>16244</v>
      </c>
      <c r="Z7" s="405">
        <v>9740</v>
      </c>
    </row>
    <row r="8" spans="1:26" ht="12" customHeight="1">
      <c r="A8" s="294" t="s">
        <v>57</v>
      </c>
      <c r="B8" s="406">
        <v>558641</v>
      </c>
      <c r="C8" s="405">
        <v>1268467</v>
      </c>
      <c r="D8" s="405">
        <v>423694</v>
      </c>
      <c r="E8" s="405">
        <v>310951</v>
      </c>
      <c r="F8" s="405">
        <v>112743</v>
      </c>
      <c r="G8" s="405">
        <v>334695</v>
      </c>
      <c r="H8" s="405">
        <v>224069</v>
      </c>
      <c r="I8" s="405">
        <v>110626</v>
      </c>
      <c r="J8" s="405">
        <v>19256</v>
      </c>
      <c r="K8" s="405">
        <v>19150</v>
      </c>
      <c r="L8" s="405">
        <v>106</v>
      </c>
      <c r="M8" s="405"/>
      <c r="N8" s="405">
        <v>55069</v>
      </c>
      <c r="O8" s="405">
        <v>53059</v>
      </c>
      <c r="P8" s="405">
        <v>2011</v>
      </c>
      <c r="Q8" s="405">
        <v>14586</v>
      </c>
      <c r="R8" s="405">
        <v>88</v>
      </c>
      <c r="S8" s="405">
        <v>369176</v>
      </c>
      <c r="T8" s="405">
        <v>21907</v>
      </c>
      <c r="U8" s="405">
        <v>102521</v>
      </c>
      <c r="V8" s="405">
        <v>69983</v>
      </c>
      <c r="W8" s="405">
        <v>32539</v>
      </c>
      <c r="X8" s="405">
        <v>15474</v>
      </c>
      <c r="Y8" s="405">
        <v>7492</v>
      </c>
      <c r="Z8" s="405">
        <v>7981</v>
      </c>
    </row>
    <row r="9" spans="1:26" ht="12" customHeight="1">
      <c r="A9" s="294" t="s">
        <v>286</v>
      </c>
      <c r="B9" s="406">
        <v>568682</v>
      </c>
      <c r="C9" s="405">
        <v>1279788</v>
      </c>
      <c r="D9" s="405">
        <v>415997</v>
      </c>
      <c r="E9" s="405">
        <v>305888</v>
      </c>
      <c r="F9" s="405">
        <v>110109</v>
      </c>
      <c r="G9" s="405">
        <v>330152</v>
      </c>
      <c r="H9" s="405">
        <v>222136</v>
      </c>
      <c r="I9" s="405">
        <v>108016</v>
      </c>
      <c r="J9" s="405">
        <v>19213</v>
      </c>
      <c r="K9" s="405">
        <v>19127</v>
      </c>
      <c r="L9" s="405">
        <v>86</v>
      </c>
      <c r="M9" s="405"/>
      <c r="N9" s="405">
        <v>52840</v>
      </c>
      <c r="O9" s="405">
        <v>50833</v>
      </c>
      <c r="P9" s="405">
        <v>2007</v>
      </c>
      <c r="Q9" s="405">
        <v>13726</v>
      </c>
      <c r="R9" s="405">
        <v>65</v>
      </c>
      <c r="S9" s="405">
        <v>368360</v>
      </c>
      <c r="T9" s="405">
        <v>20813</v>
      </c>
      <c r="U9" s="405">
        <v>99764</v>
      </c>
      <c r="V9" s="405">
        <v>66617</v>
      </c>
      <c r="W9" s="405">
        <v>33146</v>
      </c>
      <c r="X9" s="405">
        <v>15113</v>
      </c>
      <c r="Y9" s="405">
        <v>8084</v>
      </c>
      <c r="Z9" s="405">
        <v>7030</v>
      </c>
    </row>
    <row r="10" spans="1:26" s="261" customFormat="1" ht="12" customHeight="1" thickBot="1">
      <c r="A10" s="266" t="s">
        <v>55</v>
      </c>
      <c r="B10" s="404">
        <v>579105</v>
      </c>
      <c r="C10" s="403">
        <v>1290505</v>
      </c>
      <c r="D10" s="403">
        <v>415385</v>
      </c>
      <c r="E10" s="403">
        <v>304867</v>
      </c>
      <c r="F10" s="403">
        <v>110518</v>
      </c>
      <c r="G10" s="403">
        <v>330581</v>
      </c>
      <c r="H10" s="403">
        <v>222017</v>
      </c>
      <c r="I10" s="403">
        <v>108564</v>
      </c>
      <c r="J10" s="403">
        <v>20146</v>
      </c>
      <c r="K10" s="403">
        <v>20007</v>
      </c>
      <c r="L10" s="403">
        <v>139</v>
      </c>
      <c r="M10" s="403"/>
      <c r="N10" s="403">
        <v>51426</v>
      </c>
      <c r="O10" s="403">
        <v>49611</v>
      </c>
      <c r="P10" s="403">
        <v>1814</v>
      </c>
      <c r="Q10" s="403">
        <v>13163</v>
      </c>
      <c r="R10" s="403">
        <v>69</v>
      </c>
      <c r="S10" s="403">
        <v>369468</v>
      </c>
      <c r="T10" s="403">
        <v>21393</v>
      </c>
      <c r="U10" s="403">
        <v>97917</v>
      </c>
      <c r="V10" s="403">
        <v>65437</v>
      </c>
      <c r="W10" s="403">
        <v>32480</v>
      </c>
      <c r="X10" s="403">
        <v>15515</v>
      </c>
      <c r="Y10" s="403">
        <v>8380</v>
      </c>
      <c r="Z10" s="403">
        <v>7135</v>
      </c>
    </row>
    <row r="11" spans="1:26" s="288" customFormat="1" ht="12" customHeight="1">
      <c r="A11" s="288" t="s">
        <v>378</v>
      </c>
      <c r="B11" s="401"/>
      <c r="C11" s="401"/>
      <c r="D11" s="402"/>
      <c r="E11" s="402"/>
      <c r="F11" s="402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1"/>
      <c r="R11" s="401"/>
      <c r="U11" s="400"/>
      <c r="X11" s="400"/>
    </row>
    <row r="12" spans="1:26" ht="13.9" customHeight="1">
      <c r="A12" s="288" t="s">
        <v>377</v>
      </c>
    </row>
  </sheetData>
  <mergeCells count="23">
    <mergeCell ref="Z4:Z5"/>
    <mergeCell ref="W4:W5"/>
    <mergeCell ref="V4:V5"/>
    <mergeCell ref="Q4:Q5"/>
    <mergeCell ref="J4:L4"/>
    <mergeCell ref="S3:S5"/>
    <mergeCell ref="C3:C5"/>
    <mergeCell ref="Y4:Y5"/>
    <mergeCell ref="X4:X5"/>
    <mergeCell ref="R4:R5"/>
    <mergeCell ref="D4:F4"/>
    <mergeCell ref="G4:I4"/>
    <mergeCell ref="U4:U5"/>
    <mergeCell ref="T3:T5"/>
    <mergeCell ref="X3:Z3"/>
    <mergeCell ref="U3:W3"/>
    <mergeCell ref="A1:L1"/>
    <mergeCell ref="N1:Z1"/>
    <mergeCell ref="N4:P4"/>
    <mergeCell ref="D3:L3"/>
    <mergeCell ref="N3:Q3"/>
    <mergeCell ref="A3:A5"/>
    <mergeCell ref="B3:B5"/>
  </mergeCells>
  <phoneticPr fontId="3"/>
  <pageMargins left="0.78740157480314965" right="0.55118110236220474" top="0.98425196850393704" bottom="0.98425196850393704" header="0.51181102362204722" footer="0.51181102362204722"/>
  <pageSetup paperSize="9" scale="67" orientation="landscape" horizontalDpi="300" verticalDpi="300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showGridLines="0" zoomScaleNormal="100" workbookViewId="0">
      <selection sqref="A1:H1"/>
    </sheetView>
  </sheetViews>
  <sheetFormatPr defaultColWidth="9" defaultRowHeight="13.9" customHeight="1"/>
  <cols>
    <col min="1" max="1" width="10.5" style="261" customWidth="1"/>
    <col min="2" max="5" width="12" style="433" customWidth="1"/>
    <col min="6" max="8" width="12" style="261" customWidth="1"/>
    <col min="9" max="9" width="0.5" style="261" customWidth="1"/>
    <col min="10" max="10" width="11.75" style="261" customWidth="1"/>
    <col min="11" max="12" width="11.875" style="261" customWidth="1"/>
    <col min="13" max="17" width="11.75" style="261" customWidth="1"/>
    <col min="18" max="16384" width="9" style="261"/>
  </cols>
  <sheetData>
    <row r="1" spans="1:17" s="366" customFormat="1" ht="19.899999999999999" customHeight="1">
      <c r="A1" s="369" t="s">
        <v>418</v>
      </c>
      <c r="B1" s="369"/>
      <c r="C1" s="369"/>
      <c r="D1" s="369"/>
      <c r="E1" s="369"/>
      <c r="F1" s="369"/>
      <c r="G1" s="369"/>
      <c r="H1" s="369"/>
      <c r="I1" s="368"/>
      <c r="J1" s="367" t="s">
        <v>417</v>
      </c>
      <c r="K1" s="367"/>
      <c r="L1" s="367"/>
      <c r="M1" s="367"/>
      <c r="N1" s="367"/>
      <c r="O1" s="367"/>
      <c r="P1" s="367"/>
      <c r="Q1" s="367"/>
    </row>
    <row r="2" spans="1:17" s="262" customFormat="1" ht="12" customHeight="1" thickBot="1">
      <c r="A2" s="460" t="s">
        <v>416</v>
      </c>
    </row>
    <row r="3" spans="1:17" ht="12" customHeight="1">
      <c r="A3" s="283" t="s">
        <v>310</v>
      </c>
      <c r="B3" s="459" t="s">
        <v>415</v>
      </c>
      <c r="C3" s="458"/>
      <c r="D3" s="458"/>
      <c r="E3" s="458"/>
      <c r="F3" s="458"/>
      <c r="G3" s="458"/>
      <c r="H3" s="458"/>
      <c r="I3" s="457"/>
      <c r="J3" s="456" t="s">
        <v>414</v>
      </c>
      <c r="K3" s="456"/>
      <c r="L3" s="456"/>
      <c r="M3" s="455"/>
      <c r="N3" s="454" t="s">
        <v>413</v>
      </c>
      <c r="O3" s="453"/>
      <c r="P3" s="453"/>
      <c r="Q3" s="453"/>
    </row>
    <row r="4" spans="1:17" s="353" customFormat="1" ht="12" customHeight="1">
      <c r="A4" s="277"/>
      <c r="B4" s="452" t="s">
        <v>412</v>
      </c>
      <c r="C4" s="452" t="s">
        <v>411</v>
      </c>
      <c r="D4" s="359" t="s">
        <v>410</v>
      </c>
      <c r="E4" s="359"/>
      <c r="F4" s="359"/>
      <c r="G4" s="451" t="s">
        <v>409</v>
      </c>
      <c r="H4" s="450"/>
      <c r="I4" s="449"/>
      <c r="J4" s="448" t="s">
        <v>408</v>
      </c>
      <c r="K4" s="359" t="s">
        <v>407</v>
      </c>
      <c r="L4" s="359"/>
      <c r="M4" s="359"/>
      <c r="N4" s="443" t="s">
        <v>200</v>
      </c>
      <c r="O4" s="443" t="s">
        <v>406</v>
      </c>
      <c r="P4" s="447" t="s">
        <v>405</v>
      </c>
      <c r="Q4" s="447" t="s">
        <v>404</v>
      </c>
    </row>
    <row r="5" spans="1:17" s="353" customFormat="1" ht="12" customHeight="1">
      <c r="A5" s="277"/>
      <c r="B5" s="443"/>
      <c r="C5" s="443"/>
      <c r="D5" s="444" t="s">
        <v>403</v>
      </c>
      <c r="E5" s="444" t="s">
        <v>402</v>
      </c>
      <c r="F5" s="275" t="s">
        <v>401</v>
      </c>
      <c r="G5" s="444" t="s">
        <v>403</v>
      </c>
      <c r="H5" s="444" t="s">
        <v>402</v>
      </c>
      <c r="I5" s="446"/>
      <c r="J5" s="445" t="s">
        <v>401</v>
      </c>
      <c r="K5" s="444" t="s">
        <v>403</v>
      </c>
      <c r="L5" s="444" t="s">
        <v>402</v>
      </c>
      <c r="M5" s="275" t="s">
        <v>401</v>
      </c>
      <c r="N5" s="443"/>
      <c r="O5" s="443"/>
      <c r="P5" s="442"/>
      <c r="Q5" s="442"/>
    </row>
    <row r="6" spans="1:17" ht="12" customHeight="1">
      <c r="A6" s="353" t="s">
        <v>9</v>
      </c>
      <c r="B6" s="441">
        <v>537263</v>
      </c>
      <c r="C6" s="439">
        <v>1246180</v>
      </c>
      <c r="D6" s="439">
        <v>3445</v>
      </c>
      <c r="E6" s="439">
        <v>6763</v>
      </c>
      <c r="F6" s="440">
        <v>0.54</v>
      </c>
      <c r="G6" s="439">
        <v>460862</v>
      </c>
      <c r="H6" s="439">
        <v>1063606</v>
      </c>
      <c r="I6" s="439"/>
      <c r="J6" s="440">
        <v>85.35</v>
      </c>
      <c r="K6" s="439">
        <v>72956</v>
      </c>
      <c r="L6" s="439">
        <v>175811</v>
      </c>
      <c r="M6" s="440">
        <v>14.1</v>
      </c>
      <c r="N6" s="439">
        <v>69687.679999999993</v>
      </c>
      <c r="O6" s="439">
        <v>11539.48</v>
      </c>
      <c r="P6" s="439">
        <v>49396.94</v>
      </c>
      <c r="Q6" s="439">
        <v>8751.26</v>
      </c>
    </row>
    <row r="7" spans="1:17" ht="12" customHeight="1">
      <c r="A7" s="269" t="s">
        <v>58</v>
      </c>
      <c r="B7" s="441">
        <v>545900</v>
      </c>
      <c r="C7" s="439">
        <v>1255743</v>
      </c>
      <c r="D7" s="439">
        <v>3142</v>
      </c>
      <c r="E7" s="439">
        <v>6102</v>
      </c>
      <c r="F7" s="440">
        <v>0.5</v>
      </c>
      <c r="G7" s="439">
        <v>474033</v>
      </c>
      <c r="H7" s="439">
        <v>1085770</v>
      </c>
      <c r="I7" s="439"/>
      <c r="J7" s="440">
        <v>86.5</v>
      </c>
      <c r="K7" s="439">
        <v>68725</v>
      </c>
      <c r="L7" s="439">
        <v>163871</v>
      </c>
      <c r="M7" s="440">
        <v>13.1</v>
      </c>
      <c r="N7" s="439">
        <v>66744</v>
      </c>
      <c r="O7" s="439">
        <v>11159</v>
      </c>
      <c r="P7" s="439">
        <v>47241</v>
      </c>
      <c r="Q7" s="439">
        <v>8344</v>
      </c>
    </row>
    <row r="8" spans="1:17" ht="12" customHeight="1">
      <c r="A8" s="269" t="s">
        <v>57</v>
      </c>
      <c r="B8" s="441">
        <v>553920</v>
      </c>
      <c r="C8" s="439">
        <v>1263455</v>
      </c>
      <c r="D8" s="439">
        <v>2913</v>
      </c>
      <c r="E8" s="439">
        <v>5628</v>
      </c>
      <c r="F8" s="440">
        <v>0.4</v>
      </c>
      <c r="G8" s="439">
        <v>486280</v>
      </c>
      <c r="H8" s="439">
        <v>1105101</v>
      </c>
      <c r="I8" s="439"/>
      <c r="J8" s="440">
        <v>87.5</v>
      </c>
      <c r="K8" s="439">
        <v>64727</v>
      </c>
      <c r="L8" s="439">
        <v>152726</v>
      </c>
      <c r="M8" s="440">
        <v>12.1</v>
      </c>
      <c r="N8" s="439">
        <v>64457</v>
      </c>
      <c r="O8" s="439">
        <v>10295</v>
      </c>
      <c r="P8" s="439">
        <v>46331</v>
      </c>
      <c r="Q8" s="439">
        <v>7830</v>
      </c>
    </row>
    <row r="9" spans="1:17" ht="12" customHeight="1">
      <c r="A9" s="269" t="s">
        <v>286</v>
      </c>
      <c r="B9" s="441">
        <v>563239</v>
      </c>
      <c r="C9" s="439">
        <v>1273497</v>
      </c>
      <c r="D9" s="439">
        <v>2645</v>
      </c>
      <c r="E9" s="439">
        <v>5075</v>
      </c>
      <c r="F9" s="440">
        <v>0.4</v>
      </c>
      <c r="G9" s="439">
        <v>499844</v>
      </c>
      <c r="H9" s="439">
        <v>1126575</v>
      </c>
      <c r="I9" s="439"/>
      <c r="J9" s="440">
        <v>88.5</v>
      </c>
      <c r="K9" s="439">
        <v>60750</v>
      </c>
      <c r="L9" s="439">
        <v>141847</v>
      </c>
      <c r="M9" s="440">
        <v>11.1</v>
      </c>
      <c r="N9" s="439">
        <v>61781</v>
      </c>
      <c r="O9" s="439">
        <v>9549</v>
      </c>
      <c r="P9" s="439">
        <v>44794</v>
      </c>
      <c r="Q9" s="439">
        <v>7438</v>
      </c>
    </row>
    <row r="10" spans="1:17" ht="12" customHeight="1" thickBot="1">
      <c r="A10" s="266" t="s">
        <v>55</v>
      </c>
      <c r="B10" s="438">
        <v>573789</v>
      </c>
      <c r="C10" s="436">
        <v>1284937</v>
      </c>
      <c r="D10" s="436">
        <v>2434</v>
      </c>
      <c r="E10" s="436">
        <v>4635</v>
      </c>
      <c r="F10" s="437">
        <v>0.4</v>
      </c>
      <c r="G10" s="436">
        <v>514546</v>
      </c>
      <c r="H10" s="436">
        <v>1148953</v>
      </c>
      <c r="I10" s="436"/>
      <c r="J10" s="437">
        <v>89.4</v>
      </c>
      <c r="K10" s="436">
        <v>56809</v>
      </c>
      <c r="L10" s="436">
        <v>131349</v>
      </c>
      <c r="M10" s="437">
        <v>10.199999999999999</v>
      </c>
      <c r="N10" s="436">
        <v>59729</v>
      </c>
      <c r="O10" s="436">
        <v>8870</v>
      </c>
      <c r="P10" s="436">
        <v>43630</v>
      </c>
      <c r="Q10" s="436">
        <v>7230</v>
      </c>
    </row>
    <row r="11" spans="1:17" s="262" customFormat="1" ht="12" customHeight="1">
      <c r="A11" s="262" t="s">
        <v>400</v>
      </c>
      <c r="B11" s="435"/>
      <c r="C11" s="435"/>
      <c r="D11" s="435"/>
      <c r="E11" s="435"/>
      <c r="F11" s="434"/>
      <c r="H11" s="435"/>
      <c r="I11" s="435"/>
      <c r="J11" s="434"/>
      <c r="K11" s="435"/>
      <c r="L11" s="435"/>
      <c r="M11" s="434"/>
      <c r="N11" s="371"/>
    </row>
  </sheetData>
  <mergeCells count="15">
    <mergeCell ref="A1:H1"/>
    <mergeCell ref="J3:M3"/>
    <mergeCell ref="B3:H3"/>
    <mergeCell ref="G4:H4"/>
    <mergeCell ref="B4:B5"/>
    <mergeCell ref="C4:C5"/>
    <mergeCell ref="D4:F4"/>
    <mergeCell ref="A3:A5"/>
    <mergeCell ref="K4:M4"/>
    <mergeCell ref="P4:P5"/>
    <mergeCell ref="O4:O5"/>
    <mergeCell ref="N4:N5"/>
    <mergeCell ref="Q4:Q5"/>
    <mergeCell ref="N3:Q3"/>
    <mergeCell ref="J1:Q1"/>
  </mergeCells>
  <phoneticPr fontId="3"/>
  <pageMargins left="0.78740157480314965" right="0.55118110236220474" top="0.98425196850393704" bottom="0.98425196850393704" header="0.51181102362204722" footer="0.51181102362204722"/>
  <pageSetup paperSize="9" scale="71" orientation="landscape" horizontalDpi="300" verticalDpi="300" r:id="rId1"/>
  <headerFooter alignWithMargins="0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showGridLines="0" zoomScale="85" zoomScaleNormal="85" workbookViewId="0">
      <selection sqref="A1:J1"/>
    </sheetView>
  </sheetViews>
  <sheetFormatPr defaultColWidth="8.875" defaultRowHeight="13.9" customHeight="1"/>
  <cols>
    <col min="1" max="1" width="2.5" style="260" customWidth="1"/>
    <col min="2" max="2" width="12.25" style="260" customWidth="1"/>
    <col min="3" max="3" width="5.75" style="260" customWidth="1"/>
    <col min="4" max="10" width="10.5" style="260" customWidth="1"/>
    <col min="11" max="11" width="0.5" style="260" customWidth="1"/>
    <col min="12" max="20" width="10.5" style="260" customWidth="1"/>
    <col min="21" max="16384" width="8.875" style="260"/>
  </cols>
  <sheetData>
    <row r="1" spans="1:20" s="285" customFormat="1" ht="19.899999999999999" customHeight="1">
      <c r="A1" s="499" t="s">
        <v>463</v>
      </c>
      <c r="B1" s="499"/>
      <c r="C1" s="499"/>
      <c r="D1" s="499"/>
      <c r="E1" s="499"/>
      <c r="F1" s="499"/>
      <c r="G1" s="499"/>
      <c r="H1" s="499"/>
      <c r="I1" s="499"/>
      <c r="J1" s="499"/>
      <c r="K1" s="498"/>
      <c r="L1" s="497" t="s">
        <v>462</v>
      </c>
      <c r="M1" s="497"/>
      <c r="N1" s="497"/>
      <c r="O1" s="497"/>
      <c r="P1" s="497"/>
      <c r="Q1" s="497"/>
      <c r="R1" s="497"/>
      <c r="S1" s="497"/>
      <c r="T1" s="497"/>
    </row>
    <row r="2" spans="1:20" s="263" customFormat="1" ht="12" customHeight="1" thickBot="1"/>
    <row r="3" spans="1:20" ht="12" customHeight="1">
      <c r="A3" s="496" t="s">
        <v>461</v>
      </c>
      <c r="B3" s="364"/>
      <c r="C3" s="364"/>
      <c r="D3" s="459" t="s">
        <v>460</v>
      </c>
      <c r="E3" s="458"/>
      <c r="F3" s="458"/>
      <c r="G3" s="458"/>
      <c r="H3" s="458"/>
      <c r="I3" s="458"/>
      <c r="J3" s="458"/>
      <c r="K3" s="457"/>
      <c r="L3" s="456" t="s">
        <v>459</v>
      </c>
      <c r="M3" s="456"/>
      <c r="N3" s="455"/>
      <c r="O3" s="495" t="s">
        <v>458</v>
      </c>
      <c r="P3" s="494"/>
      <c r="Q3" s="494"/>
      <c r="R3" s="494"/>
      <c r="S3" s="494"/>
      <c r="T3" s="494"/>
    </row>
    <row r="4" spans="1:20" ht="21.6" customHeight="1">
      <c r="A4" s="493"/>
      <c r="B4" s="358"/>
      <c r="C4" s="358"/>
      <c r="D4" s="275" t="s">
        <v>457</v>
      </c>
      <c r="E4" s="273" t="s">
        <v>456</v>
      </c>
      <c r="F4" s="273" t="s">
        <v>455</v>
      </c>
      <c r="G4" s="273" t="s">
        <v>454</v>
      </c>
      <c r="H4" s="273" t="s">
        <v>453</v>
      </c>
      <c r="I4" s="273" t="s">
        <v>452</v>
      </c>
      <c r="J4" s="273" t="s">
        <v>451</v>
      </c>
      <c r="K4" s="276"/>
      <c r="L4" s="492" t="s">
        <v>450</v>
      </c>
      <c r="M4" s="273" t="s">
        <v>449</v>
      </c>
      <c r="N4" s="273" t="s">
        <v>448</v>
      </c>
      <c r="O4" s="273" t="s">
        <v>447</v>
      </c>
      <c r="P4" s="273" t="s">
        <v>446</v>
      </c>
      <c r="Q4" s="273" t="s">
        <v>445</v>
      </c>
      <c r="R4" s="273" t="s">
        <v>444</v>
      </c>
      <c r="S4" s="273" t="s">
        <v>443</v>
      </c>
      <c r="T4" s="276" t="s">
        <v>442</v>
      </c>
    </row>
    <row r="5" spans="1:20" ht="10.9" customHeight="1">
      <c r="A5" s="486" t="s">
        <v>441</v>
      </c>
      <c r="B5" s="486"/>
      <c r="C5" s="353" t="s">
        <v>433</v>
      </c>
      <c r="D5" s="491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</row>
    <row r="6" spans="1:20" ht="10.9" customHeight="1">
      <c r="A6" s="261"/>
      <c r="B6" s="471" t="s">
        <v>428</v>
      </c>
      <c r="C6" s="471"/>
      <c r="D6" s="485">
        <v>2E-3</v>
      </c>
      <c r="E6" s="472" t="s">
        <v>424</v>
      </c>
      <c r="F6" s="483" t="s">
        <v>424</v>
      </c>
      <c r="G6" s="472" t="s">
        <v>424</v>
      </c>
      <c r="H6" s="472" t="s">
        <v>424</v>
      </c>
      <c r="I6" s="483">
        <v>2E-3</v>
      </c>
      <c r="J6" s="483" t="s">
        <v>424</v>
      </c>
      <c r="K6" s="483"/>
      <c r="L6" s="483">
        <v>1E-3</v>
      </c>
      <c r="M6" s="472" t="s">
        <v>424</v>
      </c>
      <c r="N6" s="483">
        <v>1E-3</v>
      </c>
      <c r="O6" s="483">
        <v>1E-3</v>
      </c>
      <c r="P6" s="472" t="s">
        <v>424</v>
      </c>
      <c r="Q6" s="472" t="s">
        <v>424</v>
      </c>
      <c r="R6" s="472" t="s">
        <v>424</v>
      </c>
      <c r="S6" s="472" t="s">
        <v>424</v>
      </c>
      <c r="T6" s="472" t="s">
        <v>424</v>
      </c>
    </row>
    <row r="7" spans="1:20" ht="10.9" customHeight="1">
      <c r="A7" s="261"/>
      <c r="B7" s="470" t="s">
        <v>440</v>
      </c>
      <c r="C7" s="470"/>
      <c r="D7" s="485">
        <v>2E-3</v>
      </c>
      <c r="E7" s="472" t="s">
        <v>424</v>
      </c>
      <c r="F7" s="472" t="s">
        <v>424</v>
      </c>
      <c r="G7" s="472" t="s">
        <v>424</v>
      </c>
      <c r="H7" s="472" t="s">
        <v>424</v>
      </c>
      <c r="I7" s="483">
        <v>1E-3</v>
      </c>
      <c r="J7" s="472" t="s">
        <v>424</v>
      </c>
      <c r="K7" s="483"/>
      <c r="L7" s="483">
        <v>1E-3</v>
      </c>
      <c r="M7" s="472" t="s">
        <v>424</v>
      </c>
      <c r="N7" s="483">
        <v>1E-3</v>
      </c>
      <c r="O7" s="483">
        <v>1E-3</v>
      </c>
      <c r="P7" s="472" t="s">
        <v>424</v>
      </c>
      <c r="Q7" s="472" t="s">
        <v>424</v>
      </c>
      <c r="R7" s="472" t="s">
        <v>424</v>
      </c>
      <c r="S7" s="472" t="s">
        <v>424</v>
      </c>
      <c r="T7" s="472" t="s">
        <v>424</v>
      </c>
    </row>
    <row r="8" spans="1:20" ht="10.9" customHeight="1">
      <c r="A8" s="261"/>
      <c r="B8" s="470" t="s">
        <v>439</v>
      </c>
      <c r="C8" s="470"/>
      <c r="D8" s="485">
        <v>2E-3</v>
      </c>
      <c r="E8" s="472" t="s">
        <v>424</v>
      </c>
      <c r="F8" s="472" t="s">
        <v>424</v>
      </c>
      <c r="G8" s="472" t="s">
        <v>424</v>
      </c>
      <c r="H8" s="472" t="s">
        <v>424</v>
      </c>
      <c r="I8" s="483">
        <v>2E-3</v>
      </c>
      <c r="J8" s="472" t="s">
        <v>424</v>
      </c>
      <c r="K8" s="483"/>
      <c r="L8" s="483">
        <v>1E-3</v>
      </c>
      <c r="M8" s="472" t="s">
        <v>424</v>
      </c>
      <c r="N8" s="483">
        <v>1E-3</v>
      </c>
      <c r="O8" s="483" t="s">
        <v>424</v>
      </c>
      <c r="P8" s="472" t="s">
        <v>424</v>
      </c>
      <c r="Q8" s="472" t="s">
        <v>424</v>
      </c>
      <c r="R8" s="472" t="s">
        <v>424</v>
      </c>
      <c r="S8" s="472" t="s">
        <v>424</v>
      </c>
      <c r="T8" s="472" t="s">
        <v>424</v>
      </c>
    </row>
    <row r="9" spans="1:20" ht="10.9" customHeight="1">
      <c r="A9" s="261"/>
      <c r="B9" s="470" t="s">
        <v>438</v>
      </c>
      <c r="C9" s="470"/>
      <c r="D9" s="485">
        <v>3.0000000000000001E-3</v>
      </c>
      <c r="E9" s="472" t="s">
        <v>421</v>
      </c>
      <c r="F9" s="472" t="s">
        <v>424</v>
      </c>
      <c r="G9" s="472" t="s">
        <v>424</v>
      </c>
      <c r="H9" s="472" t="s">
        <v>424</v>
      </c>
      <c r="I9" s="483">
        <v>2E-3</v>
      </c>
      <c r="J9" s="472" t="s">
        <v>424</v>
      </c>
      <c r="K9" s="483"/>
      <c r="L9" s="483">
        <v>1E-3</v>
      </c>
      <c r="M9" s="472" t="s">
        <v>424</v>
      </c>
      <c r="N9" s="483">
        <v>1E-3</v>
      </c>
      <c r="O9" s="483" t="s">
        <v>424</v>
      </c>
      <c r="P9" s="472" t="s">
        <v>424</v>
      </c>
      <c r="Q9" s="472" t="s">
        <v>424</v>
      </c>
      <c r="R9" s="472" t="s">
        <v>424</v>
      </c>
      <c r="S9" s="472" t="s">
        <v>424</v>
      </c>
      <c r="T9" s="472" t="s">
        <v>424</v>
      </c>
    </row>
    <row r="10" spans="1:20" ht="10.9" customHeight="1">
      <c r="A10" s="261"/>
      <c r="B10" s="470" t="s">
        <v>437</v>
      </c>
      <c r="C10" s="470"/>
      <c r="D10" s="489">
        <v>3.0000000000000001E-3</v>
      </c>
      <c r="E10" s="480" t="s">
        <v>421</v>
      </c>
      <c r="F10" s="480" t="s">
        <v>421</v>
      </c>
      <c r="G10" s="480" t="s">
        <v>421</v>
      </c>
      <c r="H10" s="480" t="s">
        <v>421</v>
      </c>
      <c r="I10" s="479">
        <v>2E-3</v>
      </c>
      <c r="J10" s="480" t="s">
        <v>421</v>
      </c>
      <c r="K10" s="479"/>
      <c r="L10" s="479">
        <v>1E-3</v>
      </c>
      <c r="M10" s="480" t="s">
        <v>421</v>
      </c>
      <c r="N10" s="479">
        <v>1E-3</v>
      </c>
      <c r="O10" s="480" t="s">
        <v>421</v>
      </c>
      <c r="P10" s="480" t="s">
        <v>421</v>
      </c>
      <c r="Q10" s="480" t="s">
        <v>421</v>
      </c>
      <c r="R10" s="480" t="s">
        <v>421</v>
      </c>
      <c r="S10" s="480" t="s">
        <v>421</v>
      </c>
      <c r="T10" s="480" t="s">
        <v>421</v>
      </c>
    </row>
    <row r="11" spans="1:20" ht="10.9" customHeight="1">
      <c r="A11" s="486" t="s">
        <v>436</v>
      </c>
      <c r="B11" s="486"/>
      <c r="C11" s="353" t="s">
        <v>433</v>
      </c>
      <c r="D11" s="473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</row>
    <row r="12" spans="1:20" ht="10.9" customHeight="1">
      <c r="A12" s="261"/>
      <c r="B12" s="471" t="s">
        <v>428</v>
      </c>
      <c r="C12" s="471"/>
      <c r="D12" s="485">
        <v>1.6E-2</v>
      </c>
      <c r="E12" s="483" t="s">
        <v>424</v>
      </c>
      <c r="F12" s="483" t="s">
        <v>424</v>
      </c>
      <c r="G12" s="483">
        <v>1.9E-2</v>
      </c>
      <c r="H12" s="483">
        <v>1.4E-2</v>
      </c>
      <c r="I12" s="483">
        <v>1.4999999999999999E-2</v>
      </c>
      <c r="J12" s="483">
        <v>1.4E-2</v>
      </c>
      <c r="K12" s="483"/>
      <c r="L12" s="483">
        <v>1.6E-2</v>
      </c>
      <c r="M12" s="483">
        <v>1.6E-2</v>
      </c>
      <c r="N12" s="483">
        <v>1.4999999999999999E-2</v>
      </c>
      <c r="O12" s="483">
        <v>2.5999999999999999E-2</v>
      </c>
      <c r="P12" s="483">
        <v>2.3E-2</v>
      </c>
      <c r="Q12" s="483">
        <v>2.7E-2</v>
      </c>
      <c r="R12" s="483">
        <v>1.9E-2</v>
      </c>
      <c r="S12" s="483">
        <v>2.3E-2</v>
      </c>
      <c r="T12" s="483">
        <v>2.3E-2</v>
      </c>
    </row>
    <row r="13" spans="1:20" ht="10.9" customHeight="1">
      <c r="A13" s="261"/>
      <c r="B13" s="470" t="s">
        <v>427</v>
      </c>
      <c r="C13" s="470"/>
      <c r="D13" s="485">
        <v>1.4999999999999999E-2</v>
      </c>
      <c r="E13" s="483" t="s">
        <v>424</v>
      </c>
      <c r="F13" s="483" t="s">
        <v>424</v>
      </c>
      <c r="G13" s="483">
        <v>1.7000000000000001E-2</v>
      </c>
      <c r="H13" s="483">
        <v>1.4999999999999999E-2</v>
      </c>
      <c r="I13" s="483">
        <v>1.4999999999999999E-2</v>
      </c>
      <c r="J13" s="483">
        <v>1.4E-2</v>
      </c>
      <c r="K13" s="483"/>
      <c r="L13" s="483">
        <v>1.4999999999999999E-2</v>
      </c>
      <c r="M13" s="483">
        <v>1.4999999999999999E-2</v>
      </c>
      <c r="N13" s="483">
        <v>1.4999999999999999E-2</v>
      </c>
      <c r="O13" s="483">
        <v>2.5000000000000001E-2</v>
      </c>
      <c r="P13" s="483">
        <v>2.3E-2</v>
      </c>
      <c r="Q13" s="483">
        <v>2.5999999999999999E-2</v>
      </c>
      <c r="R13" s="483">
        <v>1.4E-2</v>
      </c>
      <c r="S13" s="483">
        <v>2.1999999999999999E-2</v>
      </c>
      <c r="T13" s="483">
        <v>2.3E-2</v>
      </c>
    </row>
    <row r="14" spans="1:20" ht="10.9" customHeight="1">
      <c r="A14" s="261"/>
      <c r="B14" s="470" t="s">
        <v>426</v>
      </c>
      <c r="C14" s="470"/>
      <c r="D14" s="485">
        <v>1.4999999999999999E-2</v>
      </c>
      <c r="E14" s="483" t="s">
        <v>424</v>
      </c>
      <c r="F14" s="483" t="s">
        <v>424</v>
      </c>
      <c r="G14" s="483">
        <v>1.7000000000000001E-2</v>
      </c>
      <c r="H14" s="483" t="s">
        <v>424</v>
      </c>
      <c r="I14" s="483">
        <v>1.4E-2</v>
      </c>
      <c r="J14" s="483">
        <v>1.2999999999999999E-2</v>
      </c>
      <c r="K14" s="483"/>
      <c r="L14" s="483">
        <v>1.4999999999999999E-2</v>
      </c>
      <c r="M14" s="483">
        <v>1.4999999999999999E-2</v>
      </c>
      <c r="N14" s="483">
        <v>1.4999999999999999E-2</v>
      </c>
      <c r="O14" s="483">
        <v>2.3E-2</v>
      </c>
      <c r="P14" s="483">
        <v>2.3E-2</v>
      </c>
      <c r="Q14" s="483">
        <v>2.5000000000000001E-2</v>
      </c>
      <c r="R14" s="483">
        <v>1.7000000000000001E-2</v>
      </c>
      <c r="S14" s="483">
        <v>2.1000000000000001E-2</v>
      </c>
      <c r="T14" s="483">
        <v>2.1999999999999999E-2</v>
      </c>
    </row>
    <row r="15" spans="1:20" ht="10.9" customHeight="1">
      <c r="A15" s="261"/>
      <c r="B15" s="470" t="s">
        <v>425</v>
      </c>
      <c r="C15" s="470"/>
      <c r="D15" s="485">
        <v>1.2999999999999999E-2</v>
      </c>
      <c r="E15" s="483" t="s">
        <v>424</v>
      </c>
      <c r="F15" s="483" t="s">
        <v>424</v>
      </c>
      <c r="G15" s="483">
        <v>1.4999999999999999E-2</v>
      </c>
      <c r="H15" s="483" t="s">
        <v>424</v>
      </c>
      <c r="I15" s="483">
        <v>1.2E-2</v>
      </c>
      <c r="J15" s="483">
        <v>1.2E-2</v>
      </c>
      <c r="K15" s="483"/>
      <c r="L15" s="483">
        <v>1.4E-2</v>
      </c>
      <c r="M15" s="483">
        <v>1.2999999999999999E-2</v>
      </c>
      <c r="N15" s="483">
        <v>1.4E-2</v>
      </c>
      <c r="O15" s="483">
        <v>2.3E-2</v>
      </c>
      <c r="P15" s="483">
        <v>2.1000000000000001E-2</v>
      </c>
      <c r="Q15" s="483">
        <v>2.3E-2</v>
      </c>
      <c r="R15" s="483">
        <v>1.6E-2</v>
      </c>
      <c r="S15" s="483">
        <v>0.02</v>
      </c>
      <c r="T15" s="483">
        <v>0.02</v>
      </c>
    </row>
    <row r="16" spans="1:20" ht="10.9" customHeight="1">
      <c r="A16" s="261"/>
      <c r="B16" s="470" t="s">
        <v>423</v>
      </c>
      <c r="C16" s="470"/>
      <c r="D16" s="489">
        <v>1.4E-2</v>
      </c>
      <c r="E16" s="480" t="s">
        <v>421</v>
      </c>
      <c r="F16" s="480" t="s">
        <v>421</v>
      </c>
      <c r="G16" s="479">
        <v>1.6E-2</v>
      </c>
      <c r="H16" s="480" t="s">
        <v>421</v>
      </c>
      <c r="I16" s="479">
        <v>1.2999999999999999E-2</v>
      </c>
      <c r="J16" s="479">
        <v>1.2999999999999999E-2</v>
      </c>
      <c r="K16" s="479"/>
      <c r="L16" s="479">
        <v>1.4999999999999999E-2</v>
      </c>
      <c r="M16" s="479">
        <v>1.4E-2</v>
      </c>
      <c r="N16" s="479">
        <v>1.4E-2</v>
      </c>
      <c r="O16" s="479">
        <v>2.4E-2</v>
      </c>
      <c r="P16" s="479">
        <v>2.1000000000000001E-2</v>
      </c>
      <c r="Q16" s="479">
        <v>2.3E-2</v>
      </c>
      <c r="R16" s="479">
        <v>1.6E-2</v>
      </c>
      <c r="S16" s="479">
        <v>0.02</v>
      </c>
      <c r="T16" s="479">
        <v>2.1000000000000001E-2</v>
      </c>
    </row>
    <row r="17" spans="1:20" ht="10.9" customHeight="1">
      <c r="A17" s="486" t="s">
        <v>435</v>
      </c>
      <c r="B17" s="486"/>
      <c r="C17" s="353" t="s">
        <v>433</v>
      </c>
      <c r="D17" s="469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  <c r="T17" s="468"/>
    </row>
    <row r="18" spans="1:20" ht="10.9" customHeight="1">
      <c r="A18" s="261"/>
      <c r="B18" s="471" t="s">
        <v>428</v>
      </c>
      <c r="C18" s="471"/>
      <c r="D18" s="469">
        <v>0.3</v>
      </c>
      <c r="E18" s="468" t="s">
        <v>424</v>
      </c>
      <c r="F18" s="468" t="s">
        <v>424</v>
      </c>
      <c r="G18" s="468" t="s">
        <v>424</v>
      </c>
      <c r="H18" s="468" t="s">
        <v>424</v>
      </c>
      <c r="I18" s="468">
        <v>0.4</v>
      </c>
      <c r="J18" s="468" t="s">
        <v>424</v>
      </c>
      <c r="K18" s="468"/>
      <c r="L18" s="468" t="s">
        <v>424</v>
      </c>
      <c r="M18" s="468" t="s">
        <v>424</v>
      </c>
      <c r="N18" s="468" t="s">
        <v>424</v>
      </c>
      <c r="O18" s="468" t="s">
        <v>424</v>
      </c>
      <c r="P18" s="468">
        <v>0.4</v>
      </c>
      <c r="Q18" s="468">
        <v>0.4</v>
      </c>
      <c r="R18" s="468" t="s">
        <v>424</v>
      </c>
      <c r="S18" s="468" t="s">
        <v>424</v>
      </c>
      <c r="T18" s="468" t="s">
        <v>424</v>
      </c>
    </row>
    <row r="19" spans="1:20" ht="10.9" customHeight="1">
      <c r="A19" s="261"/>
      <c r="B19" s="470" t="s">
        <v>427</v>
      </c>
      <c r="C19" s="470"/>
      <c r="D19" s="469">
        <v>0.3</v>
      </c>
      <c r="E19" s="468" t="s">
        <v>424</v>
      </c>
      <c r="F19" s="468" t="s">
        <v>424</v>
      </c>
      <c r="G19" s="468" t="s">
        <v>424</v>
      </c>
      <c r="H19" s="468" t="s">
        <v>424</v>
      </c>
      <c r="I19" s="468">
        <v>0.4</v>
      </c>
      <c r="J19" s="468" t="s">
        <v>424</v>
      </c>
      <c r="K19" s="468"/>
      <c r="L19" s="468" t="s">
        <v>424</v>
      </c>
      <c r="M19" s="468" t="s">
        <v>424</v>
      </c>
      <c r="N19" s="468" t="s">
        <v>424</v>
      </c>
      <c r="O19" s="468" t="s">
        <v>424</v>
      </c>
      <c r="P19" s="468" t="s">
        <v>424</v>
      </c>
      <c r="Q19" s="468">
        <v>0.4</v>
      </c>
      <c r="R19" s="468" t="s">
        <v>424</v>
      </c>
      <c r="S19" s="468" t="s">
        <v>424</v>
      </c>
      <c r="T19" s="468" t="s">
        <v>424</v>
      </c>
    </row>
    <row r="20" spans="1:20" ht="10.9" customHeight="1">
      <c r="A20" s="261"/>
      <c r="B20" s="470" t="s">
        <v>426</v>
      </c>
      <c r="C20" s="470"/>
      <c r="D20" s="469">
        <v>0.3</v>
      </c>
      <c r="E20" s="468" t="s">
        <v>424</v>
      </c>
      <c r="F20" s="468" t="s">
        <v>424</v>
      </c>
      <c r="G20" s="468" t="s">
        <v>424</v>
      </c>
      <c r="H20" s="468" t="s">
        <v>424</v>
      </c>
      <c r="I20" s="468" t="s">
        <v>424</v>
      </c>
      <c r="J20" s="468" t="s">
        <v>424</v>
      </c>
      <c r="K20" s="468"/>
      <c r="L20" s="468" t="s">
        <v>424</v>
      </c>
      <c r="M20" s="468" t="s">
        <v>424</v>
      </c>
      <c r="N20" s="468" t="s">
        <v>424</v>
      </c>
      <c r="O20" s="468" t="s">
        <v>424</v>
      </c>
      <c r="P20" s="468" t="s">
        <v>424</v>
      </c>
      <c r="Q20" s="468">
        <v>0.4</v>
      </c>
      <c r="R20" s="468" t="s">
        <v>424</v>
      </c>
      <c r="S20" s="468" t="s">
        <v>424</v>
      </c>
      <c r="T20" s="468" t="s">
        <v>424</v>
      </c>
    </row>
    <row r="21" spans="1:20" ht="10.9" customHeight="1">
      <c r="A21" s="261"/>
      <c r="B21" s="470" t="s">
        <v>425</v>
      </c>
      <c r="C21" s="470"/>
      <c r="D21" s="469">
        <v>0.3</v>
      </c>
      <c r="E21" s="472" t="s">
        <v>424</v>
      </c>
      <c r="F21" s="472" t="s">
        <v>424</v>
      </c>
      <c r="G21" s="472" t="s">
        <v>424</v>
      </c>
      <c r="H21" s="472" t="s">
        <v>424</v>
      </c>
      <c r="I21" s="472" t="s">
        <v>424</v>
      </c>
      <c r="J21" s="472" t="s">
        <v>424</v>
      </c>
      <c r="K21" s="472"/>
      <c r="L21" s="472" t="s">
        <v>424</v>
      </c>
      <c r="M21" s="472" t="s">
        <v>424</v>
      </c>
      <c r="N21" s="472" t="s">
        <v>424</v>
      </c>
      <c r="O21" s="472" t="s">
        <v>424</v>
      </c>
      <c r="P21" s="472" t="s">
        <v>424</v>
      </c>
      <c r="Q21" s="468">
        <v>0.4</v>
      </c>
      <c r="R21" s="472" t="s">
        <v>424</v>
      </c>
      <c r="S21" s="472" t="s">
        <v>424</v>
      </c>
      <c r="T21" s="472" t="s">
        <v>424</v>
      </c>
    </row>
    <row r="22" spans="1:20" ht="10.9" customHeight="1">
      <c r="A22" s="261"/>
      <c r="B22" s="470" t="s">
        <v>423</v>
      </c>
      <c r="C22" s="470"/>
      <c r="D22" s="488">
        <v>0.3</v>
      </c>
      <c r="E22" s="480" t="s">
        <v>421</v>
      </c>
      <c r="F22" s="480" t="s">
        <v>421</v>
      </c>
      <c r="G22" s="480" t="s">
        <v>421</v>
      </c>
      <c r="H22" s="480" t="s">
        <v>421</v>
      </c>
      <c r="I22" s="480" t="s">
        <v>421</v>
      </c>
      <c r="J22" s="480" t="s">
        <v>421</v>
      </c>
      <c r="K22" s="480"/>
      <c r="L22" s="480" t="s">
        <v>421</v>
      </c>
      <c r="M22" s="480" t="s">
        <v>421</v>
      </c>
      <c r="N22" s="480" t="s">
        <v>421</v>
      </c>
      <c r="O22" s="480" t="s">
        <v>421</v>
      </c>
      <c r="P22" s="480" t="s">
        <v>421</v>
      </c>
      <c r="Q22" s="487">
        <v>0.4</v>
      </c>
      <c r="R22" s="480" t="s">
        <v>421</v>
      </c>
      <c r="S22" s="480" t="s">
        <v>421</v>
      </c>
      <c r="T22" s="480" t="s">
        <v>421</v>
      </c>
    </row>
    <row r="23" spans="1:20" ht="10.9" customHeight="1">
      <c r="A23" s="486" t="s">
        <v>434</v>
      </c>
      <c r="B23" s="486"/>
      <c r="C23" s="353" t="s">
        <v>433</v>
      </c>
      <c r="D23" s="473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</row>
    <row r="24" spans="1:20" ht="10.9" customHeight="1">
      <c r="A24" s="261"/>
      <c r="B24" s="471" t="s">
        <v>428</v>
      </c>
      <c r="C24" s="471"/>
      <c r="D24" s="485">
        <v>3.1E-2</v>
      </c>
      <c r="E24" s="483">
        <v>3.3000000000000002E-2</v>
      </c>
      <c r="F24" s="483">
        <v>3.3000000000000002E-2</v>
      </c>
      <c r="G24" s="483">
        <v>3.1E-2</v>
      </c>
      <c r="H24" s="483">
        <v>3.3000000000000002E-2</v>
      </c>
      <c r="I24" s="483">
        <v>3.2000000000000001E-2</v>
      </c>
      <c r="J24" s="483">
        <v>3.1E-2</v>
      </c>
      <c r="K24" s="483"/>
      <c r="L24" s="483">
        <v>3.2000000000000001E-2</v>
      </c>
      <c r="M24" s="483">
        <v>3.1E-2</v>
      </c>
      <c r="N24" s="483">
        <v>3.1E-2</v>
      </c>
      <c r="O24" s="472" t="s">
        <v>424</v>
      </c>
      <c r="P24" s="472" t="s">
        <v>424</v>
      </c>
      <c r="Q24" s="472" t="s">
        <v>424</v>
      </c>
      <c r="R24" s="472" t="s">
        <v>424</v>
      </c>
      <c r="S24" s="472" t="s">
        <v>424</v>
      </c>
      <c r="T24" s="472" t="s">
        <v>424</v>
      </c>
    </row>
    <row r="25" spans="1:20" ht="10.9" customHeight="1">
      <c r="A25" s="261"/>
      <c r="B25" s="470" t="s">
        <v>427</v>
      </c>
      <c r="C25" s="470"/>
      <c r="D25" s="485">
        <v>3.3000000000000002E-2</v>
      </c>
      <c r="E25" s="483">
        <v>3.1E-2</v>
      </c>
      <c r="F25" s="483" t="s">
        <v>424</v>
      </c>
      <c r="G25" s="483">
        <v>3.2000000000000001E-2</v>
      </c>
      <c r="H25" s="483">
        <v>3.4000000000000002E-2</v>
      </c>
      <c r="I25" s="483">
        <v>3.3000000000000002E-2</v>
      </c>
      <c r="J25" s="483">
        <v>3.2000000000000001E-2</v>
      </c>
      <c r="K25" s="483"/>
      <c r="L25" s="483">
        <v>3.3000000000000002E-2</v>
      </c>
      <c r="M25" s="483">
        <v>3.2000000000000001E-2</v>
      </c>
      <c r="N25" s="483">
        <v>3.3000000000000002E-2</v>
      </c>
      <c r="O25" s="472" t="s">
        <v>424</v>
      </c>
      <c r="P25" s="472" t="s">
        <v>424</v>
      </c>
      <c r="Q25" s="472" t="s">
        <v>424</v>
      </c>
      <c r="R25" s="472" t="s">
        <v>424</v>
      </c>
      <c r="S25" s="472" t="s">
        <v>424</v>
      </c>
      <c r="T25" s="472" t="s">
        <v>424</v>
      </c>
    </row>
    <row r="26" spans="1:20" ht="10.9" customHeight="1">
      <c r="A26" s="261"/>
      <c r="B26" s="470" t="s">
        <v>426</v>
      </c>
      <c r="C26" s="470"/>
      <c r="D26" s="485">
        <v>3.2000000000000001E-2</v>
      </c>
      <c r="E26" s="483">
        <v>3.3000000000000002E-2</v>
      </c>
      <c r="F26" s="472" t="s">
        <v>424</v>
      </c>
      <c r="G26" s="483">
        <v>3.1E-2</v>
      </c>
      <c r="H26" s="483">
        <v>3.3000000000000002E-2</v>
      </c>
      <c r="I26" s="483">
        <v>3.2000000000000001E-2</v>
      </c>
      <c r="J26" s="483">
        <v>3.2000000000000001E-2</v>
      </c>
      <c r="K26" s="483"/>
      <c r="L26" s="483">
        <v>3.2000000000000001E-2</v>
      </c>
      <c r="M26" s="483">
        <v>3.2000000000000001E-2</v>
      </c>
      <c r="N26" s="483">
        <v>3.2000000000000001E-2</v>
      </c>
      <c r="O26" s="472" t="s">
        <v>424</v>
      </c>
      <c r="P26" s="472" t="s">
        <v>424</v>
      </c>
      <c r="Q26" s="472" t="s">
        <v>424</v>
      </c>
      <c r="R26" s="472" t="s">
        <v>424</v>
      </c>
      <c r="S26" s="472" t="s">
        <v>424</v>
      </c>
      <c r="T26" s="472" t="s">
        <v>424</v>
      </c>
    </row>
    <row r="27" spans="1:20" ht="10.9" customHeight="1">
      <c r="A27" s="261"/>
      <c r="B27" s="470" t="s">
        <v>425</v>
      </c>
      <c r="C27" s="470"/>
      <c r="D27" s="484">
        <v>3.2000000000000001E-2</v>
      </c>
      <c r="E27" s="482">
        <v>3.2000000000000001E-2</v>
      </c>
      <c r="F27" s="472" t="s">
        <v>424</v>
      </c>
      <c r="G27" s="482">
        <v>3.1E-2</v>
      </c>
      <c r="H27" s="482">
        <v>3.3000000000000002E-2</v>
      </c>
      <c r="I27" s="482">
        <v>3.1E-2</v>
      </c>
      <c r="J27" s="482">
        <v>3.1E-2</v>
      </c>
      <c r="K27" s="482"/>
      <c r="L27" s="482">
        <v>0.03</v>
      </c>
      <c r="M27" s="482">
        <v>3.1E-2</v>
      </c>
      <c r="N27" s="482">
        <v>3.3000000000000002E-2</v>
      </c>
      <c r="O27" s="472" t="s">
        <v>424</v>
      </c>
      <c r="P27" s="472" t="s">
        <v>424</v>
      </c>
      <c r="Q27" s="472" t="s">
        <v>424</v>
      </c>
      <c r="R27" s="472" t="s">
        <v>424</v>
      </c>
      <c r="S27" s="472" t="s">
        <v>424</v>
      </c>
      <c r="T27" s="472" t="s">
        <v>424</v>
      </c>
    </row>
    <row r="28" spans="1:20" ht="10.9" customHeight="1">
      <c r="A28" s="261"/>
      <c r="B28" s="470" t="s">
        <v>423</v>
      </c>
      <c r="C28" s="470"/>
      <c r="D28" s="481">
        <v>3.3000000000000002E-2</v>
      </c>
      <c r="E28" s="478">
        <v>3.4000000000000002E-2</v>
      </c>
      <c r="F28" s="480" t="s">
        <v>421</v>
      </c>
      <c r="G28" s="478">
        <v>3.3000000000000002E-2</v>
      </c>
      <c r="H28" s="478">
        <v>3.5000000000000003E-2</v>
      </c>
      <c r="I28" s="478">
        <v>3.3000000000000002E-2</v>
      </c>
      <c r="J28" s="478">
        <v>3.3000000000000002E-2</v>
      </c>
      <c r="K28" s="478"/>
      <c r="L28" s="478">
        <v>3.4000000000000002E-2</v>
      </c>
      <c r="M28" s="478">
        <v>3.3000000000000002E-2</v>
      </c>
      <c r="N28" s="478">
        <v>3.4000000000000002E-2</v>
      </c>
      <c r="O28" s="480" t="s">
        <v>421</v>
      </c>
      <c r="P28" s="480" t="s">
        <v>421</v>
      </c>
      <c r="Q28" s="480" t="s">
        <v>421</v>
      </c>
      <c r="R28" s="480" t="s">
        <v>421</v>
      </c>
      <c r="S28" s="480" t="s">
        <v>421</v>
      </c>
      <c r="T28" s="480" t="s">
        <v>421</v>
      </c>
    </row>
    <row r="29" spans="1:20" ht="10.9" customHeight="1">
      <c r="A29" s="486" t="s">
        <v>432</v>
      </c>
      <c r="B29" s="486"/>
      <c r="C29" s="353" t="s">
        <v>431</v>
      </c>
      <c r="D29" s="473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  <c r="S29" s="472"/>
      <c r="T29" s="472"/>
    </row>
    <row r="30" spans="1:20" ht="10.9" customHeight="1">
      <c r="A30" s="261"/>
      <c r="B30" s="471" t="s">
        <v>428</v>
      </c>
      <c r="C30" s="471"/>
      <c r="D30" s="485">
        <v>2.1999999999999999E-2</v>
      </c>
      <c r="E30" s="483">
        <v>2.4E-2</v>
      </c>
      <c r="F30" s="483" t="s">
        <v>424</v>
      </c>
      <c r="G30" s="483">
        <v>2.3E-2</v>
      </c>
      <c r="H30" s="483">
        <v>1.6E-2</v>
      </c>
      <c r="I30" s="483">
        <v>2.7E-2</v>
      </c>
      <c r="J30" s="483">
        <v>1.9E-2</v>
      </c>
      <c r="K30" s="483"/>
      <c r="L30" s="483">
        <v>2.1999999999999999E-2</v>
      </c>
      <c r="M30" s="483">
        <v>0.02</v>
      </c>
      <c r="N30" s="483">
        <v>0.02</v>
      </c>
      <c r="O30" s="483">
        <v>0.03</v>
      </c>
      <c r="P30" s="483">
        <v>2.1999999999999999E-2</v>
      </c>
      <c r="Q30" s="483">
        <v>2.8000000000000001E-2</v>
      </c>
      <c r="R30" s="483">
        <v>0.02</v>
      </c>
      <c r="S30" s="483">
        <v>1.9E-2</v>
      </c>
      <c r="T30" s="483">
        <v>2.1000000000000001E-2</v>
      </c>
    </row>
    <row r="31" spans="1:20" ht="10.9" customHeight="1">
      <c r="A31" s="261"/>
      <c r="B31" s="470" t="s">
        <v>427</v>
      </c>
      <c r="C31" s="470"/>
      <c r="D31" s="485">
        <v>2.1000000000000001E-2</v>
      </c>
      <c r="E31" s="483">
        <v>2.4E-2</v>
      </c>
      <c r="F31" s="483" t="s">
        <v>424</v>
      </c>
      <c r="G31" s="483">
        <v>0.02</v>
      </c>
      <c r="H31" s="483">
        <v>1.2999999999999999E-2</v>
      </c>
      <c r="I31" s="483">
        <v>2.5999999999999999E-2</v>
      </c>
      <c r="J31" s="483">
        <v>0.02</v>
      </c>
      <c r="K31" s="483"/>
      <c r="L31" s="483">
        <v>2.1000000000000001E-2</v>
      </c>
      <c r="M31" s="483">
        <v>0.02</v>
      </c>
      <c r="N31" s="483">
        <v>2.1000000000000001E-2</v>
      </c>
      <c r="O31" s="483">
        <v>3.2000000000000001E-2</v>
      </c>
      <c r="P31" s="483">
        <v>2.3E-2</v>
      </c>
      <c r="Q31" s="483">
        <v>2.5999999999999999E-2</v>
      </c>
      <c r="R31" s="483">
        <v>1.9E-2</v>
      </c>
      <c r="S31" s="483">
        <v>1.7999999999999999E-2</v>
      </c>
      <c r="T31" s="483">
        <v>2.1000000000000001E-2</v>
      </c>
    </row>
    <row r="32" spans="1:20" s="261" customFormat="1" ht="10.9" customHeight="1">
      <c r="B32" s="470" t="s">
        <v>426</v>
      </c>
      <c r="C32" s="470"/>
      <c r="D32" s="485">
        <v>2.1999999999999999E-2</v>
      </c>
      <c r="E32" s="483">
        <v>2.3E-2</v>
      </c>
      <c r="F32" s="483" t="s">
        <v>424</v>
      </c>
      <c r="G32" s="483">
        <v>1.9E-2</v>
      </c>
      <c r="H32" s="483">
        <v>1.2E-2</v>
      </c>
      <c r="I32" s="483">
        <v>2.5000000000000001E-2</v>
      </c>
      <c r="J32" s="483">
        <v>1.9E-2</v>
      </c>
      <c r="K32" s="483"/>
      <c r="L32" s="483">
        <v>1.9E-2</v>
      </c>
      <c r="M32" s="483">
        <v>0.02</v>
      </c>
      <c r="N32" s="483">
        <v>0.02</v>
      </c>
      <c r="O32" s="483">
        <v>1.9E-2</v>
      </c>
      <c r="P32" s="483">
        <v>2.1000000000000001E-2</v>
      </c>
      <c r="Q32" s="483">
        <v>0.02</v>
      </c>
      <c r="R32" s="483">
        <v>1.7999999999999999E-2</v>
      </c>
      <c r="S32" s="483">
        <v>1.7000000000000001E-2</v>
      </c>
      <c r="T32" s="483">
        <v>1.9E-2</v>
      </c>
    </row>
    <row r="33" spans="1:20" s="261" customFormat="1" ht="10.9" customHeight="1">
      <c r="B33" s="470" t="s">
        <v>425</v>
      </c>
      <c r="C33" s="470"/>
      <c r="D33" s="484">
        <v>2.4E-2</v>
      </c>
      <c r="E33" s="482">
        <v>2.1000000000000001E-2</v>
      </c>
      <c r="F33" s="472" t="s">
        <v>424</v>
      </c>
      <c r="G33" s="482">
        <v>1.7000000000000001E-2</v>
      </c>
      <c r="H33" s="482">
        <v>1.2E-2</v>
      </c>
      <c r="I33" s="482">
        <v>2.3E-2</v>
      </c>
      <c r="J33" s="482">
        <v>1.7000000000000001E-2</v>
      </c>
      <c r="K33" s="482"/>
      <c r="L33" s="482">
        <v>1.7000000000000001E-2</v>
      </c>
      <c r="M33" s="483">
        <v>1.7999999999999999E-2</v>
      </c>
      <c r="N33" s="483">
        <v>1.7999999999999999E-2</v>
      </c>
      <c r="O33" s="482">
        <v>1.7999999999999999E-2</v>
      </c>
      <c r="P33" s="482">
        <v>1.9E-2</v>
      </c>
      <c r="Q33" s="483">
        <v>1.7999999999999999E-2</v>
      </c>
      <c r="R33" s="482">
        <v>1.6E-2</v>
      </c>
      <c r="S33" s="482">
        <v>1.4999999999999999E-2</v>
      </c>
      <c r="T33" s="482">
        <v>1.7999999999999999E-2</v>
      </c>
    </row>
    <row r="34" spans="1:20" s="261" customFormat="1" ht="10.9" customHeight="1">
      <c r="B34" s="470" t="s">
        <v>423</v>
      </c>
      <c r="C34" s="470"/>
      <c r="D34" s="481">
        <v>2.1000000000000001E-2</v>
      </c>
      <c r="E34" s="478">
        <v>2.1000000000000001E-2</v>
      </c>
      <c r="F34" s="480" t="s">
        <v>421</v>
      </c>
      <c r="G34" s="478">
        <v>1.7999999999999999E-2</v>
      </c>
      <c r="H34" s="478">
        <v>1.2999999999999999E-2</v>
      </c>
      <c r="I34" s="478">
        <v>1.9E-2</v>
      </c>
      <c r="J34" s="478">
        <v>1.7000000000000001E-2</v>
      </c>
      <c r="K34" s="478"/>
      <c r="L34" s="478">
        <v>1.6E-2</v>
      </c>
      <c r="M34" s="479">
        <v>1.7999999999999999E-2</v>
      </c>
      <c r="N34" s="479">
        <v>1.9E-2</v>
      </c>
      <c r="O34" s="478">
        <v>1.7999999999999999E-2</v>
      </c>
      <c r="P34" s="478">
        <v>1.9E-2</v>
      </c>
      <c r="Q34" s="479">
        <v>1.7000000000000001E-2</v>
      </c>
      <c r="R34" s="478">
        <v>1.7000000000000001E-2</v>
      </c>
      <c r="S34" s="478">
        <v>1.6E-2</v>
      </c>
      <c r="T34" s="478">
        <v>1.9E-2</v>
      </c>
    </row>
    <row r="35" spans="1:20" ht="10.5" customHeight="1">
      <c r="A35" s="477" t="s">
        <v>430</v>
      </c>
      <c r="B35" s="477"/>
      <c r="C35" s="476"/>
      <c r="D35" s="473"/>
      <c r="E35" s="472"/>
      <c r="F35" s="472"/>
      <c r="G35" s="472"/>
      <c r="H35" s="472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2"/>
    </row>
    <row r="36" spans="1:20" ht="10.5" customHeight="1">
      <c r="A36" s="475"/>
      <c r="B36" s="475"/>
      <c r="C36" s="474" t="s">
        <v>429</v>
      </c>
      <c r="D36" s="473"/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472"/>
      <c r="R36" s="472"/>
      <c r="S36" s="472"/>
      <c r="T36" s="472"/>
    </row>
    <row r="37" spans="1:20" ht="10.9" customHeight="1">
      <c r="A37" s="261"/>
      <c r="B37" s="471" t="s">
        <v>428</v>
      </c>
      <c r="C37" s="471"/>
      <c r="D37" s="469">
        <v>13.8</v>
      </c>
      <c r="E37" s="468" t="s">
        <v>424</v>
      </c>
      <c r="F37" s="468" t="s">
        <v>424</v>
      </c>
      <c r="G37" s="468" t="s">
        <v>424</v>
      </c>
      <c r="H37" s="468" t="s">
        <v>424</v>
      </c>
      <c r="I37" s="468" t="s">
        <v>424</v>
      </c>
      <c r="J37" s="468" t="s">
        <v>424</v>
      </c>
      <c r="K37" s="468"/>
      <c r="L37" s="468">
        <v>14.9</v>
      </c>
      <c r="M37" s="468" t="s">
        <v>424</v>
      </c>
      <c r="N37" s="468">
        <v>15.6</v>
      </c>
      <c r="O37" s="468" t="s">
        <v>424</v>
      </c>
      <c r="P37" s="468" t="s">
        <v>424</v>
      </c>
      <c r="Q37" s="468">
        <v>20.3</v>
      </c>
      <c r="R37" s="468" t="s">
        <v>424</v>
      </c>
      <c r="S37" s="468" t="s">
        <v>424</v>
      </c>
      <c r="T37" s="468" t="s">
        <v>424</v>
      </c>
    </row>
    <row r="38" spans="1:20" ht="10.9" customHeight="1">
      <c r="A38" s="261"/>
      <c r="B38" s="470" t="s">
        <v>427</v>
      </c>
      <c r="C38" s="470"/>
      <c r="D38" s="469">
        <v>13</v>
      </c>
      <c r="E38" s="468" t="s">
        <v>424</v>
      </c>
      <c r="F38" s="468" t="s">
        <v>424</v>
      </c>
      <c r="G38" s="468">
        <v>14.5</v>
      </c>
      <c r="H38" s="468" t="s">
        <v>424</v>
      </c>
      <c r="I38" s="468" t="s">
        <v>424</v>
      </c>
      <c r="J38" s="468">
        <v>14.2</v>
      </c>
      <c r="K38" s="468"/>
      <c r="L38" s="468">
        <v>14</v>
      </c>
      <c r="M38" s="468" t="s">
        <v>424</v>
      </c>
      <c r="N38" s="468">
        <v>15.1</v>
      </c>
      <c r="O38" s="468" t="s">
        <v>424</v>
      </c>
      <c r="P38" s="468" t="s">
        <v>424</v>
      </c>
      <c r="Q38" s="468">
        <v>16.5</v>
      </c>
      <c r="R38" s="468" t="s">
        <v>424</v>
      </c>
      <c r="S38" s="468" t="s">
        <v>424</v>
      </c>
      <c r="T38" s="468" t="s">
        <v>424</v>
      </c>
    </row>
    <row r="39" spans="1:20" s="261" customFormat="1" ht="10.9" customHeight="1">
      <c r="B39" s="470" t="s">
        <v>426</v>
      </c>
      <c r="C39" s="470"/>
      <c r="D39" s="469">
        <v>12.2</v>
      </c>
      <c r="E39" s="468" t="s">
        <v>424</v>
      </c>
      <c r="F39" s="468" t="s">
        <v>424</v>
      </c>
      <c r="G39" s="468">
        <v>13.4</v>
      </c>
      <c r="H39" s="468" t="s">
        <v>424</v>
      </c>
      <c r="I39" s="468" t="s">
        <v>424</v>
      </c>
      <c r="J39" s="468">
        <v>13.2</v>
      </c>
      <c r="K39" s="468"/>
      <c r="L39" s="468">
        <v>12.5</v>
      </c>
      <c r="M39" s="468" t="s">
        <v>424</v>
      </c>
      <c r="N39" s="468">
        <v>13.4</v>
      </c>
      <c r="O39" s="468" t="s">
        <v>424</v>
      </c>
      <c r="P39" s="468" t="s">
        <v>424</v>
      </c>
      <c r="Q39" s="468">
        <v>17</v>
      </c>
      <c r="R39" s="468" t="s">
        <v>424</v>
      </c>
      <c r="S39" s="468" t="s">
        <v>424</v>
      </c>
      <c r="T39" s="468" t="s">
        <v>424</v>
      </c>
    </row>
    <row r="40" spans="1:20" s="261" customFormat="1" ht="10.9" customHeight="1">
      <c r="B40" s="470" t="s">
        <v>425</v>
      </c>
      <c r="C40" s="470"/>
      <c r="D40" s="469">
        <v>11</v>
      </c>
      <c r="E40" s="468" t="s">
        <v>424</v>
      </c>
      <c r="F40" s="468" t="s">
        <v>424</v>
      </c>
      <c r="G40" s="468">
        <v>12.1</v>
      </c>
      <c r="H40" s="468" t="s">
        <v>424</v>
      </c>
      <c r="I40" s="468" t="s">
        <v>424</v>
      </c>
      <c r="J40" s="468">
        <v>11.7</v>
      </c>
      <c r="K40" s="468"/>
      <c r="L40" s="468">
        <v>11.2</v>
      </c>
      <c r="M40" s="468" t="s">
        <v>424</v>
      </c>
      <c r="N40" s="468">
        <v>12.4</v>
      </c>
      <c r="O40" s="468" t="s">
        <v>424</v>
      </c>
      <c r="P40" s="468" t="s">
        <v>424</v>
      </c>
      <c r="Q40" s="468">
        <v>16.2</v>
      </c>
      <c r="R40" s="468" t="s">
        <v>424</v>
      </c>
      <c r="S40" s="468" t="s">
        <v>424</v>
      </c>
      <c r="T40" s="468" t="s">
        <v>424</v>
      </c>
    </row>
    <row r="41" spans="1:20" s="261" customFormat="1" ht="10.9" customHeight="1" thickBot="1">
      <c r="A41" s="467"/>
      <c r="B41" s="466" t="s">
        <v>423</v>
      </c>
      <c r="C41" s="465"/>
      <c r="D41" s="464">
        <v>11.4</v>
      </c>
      <c r="E41" s="461" t="s">
        <v>422</v>
      </c>
      <c r="F41" s="461" t="s">
        <v>422</v>
      </c>
      <c r="G41" s="463">
        <v>12.1</v>
      </c>
      <c r="H41" s="461" t="s">
        <v>421</v>
      </c>
      <c r="I41" s="461" t="s">
        <v>421</v>
      </c>
      <c r="J41" s="462">
        <v>12</v>
      </c>
      <c r="K41" s="463"/>
      <c r="L41" s="463">
        <v>11.1</v>
      </c>
      <c r="M41" s="461" t="s">
        <v>421</v>
      </c>
      <c r="N41" s="463">
        <v>12.9</v>
      </c>
      <c r="O41" s="461" t="s">
        <v>421</v>
      </c>
      <c r="P41" s="461" t="s">
        <v>421</v>
      </c>
      <c r="Q41" s="462">
        <v>14.7</v>
      </c>
      <c r="R41" s="461" t="s">
        <v>421</v>
      </c>
      <c r="S41" s="461" t="s">
        <v>421</v>
      </c>
      <c r="T41" s="461" t="s">
        <v>421</v>
      </c>
    </row>
    <row r="42" spans="1:20" s="263" customFormat="1" ht="12" customHeight="1">
      <c r="A42" s="263" t="s">
        <v>420</v>
      </c>
    </row>
    <row r="43" spans="1:20" s="263" customFormat="1" ht="12" customHeight="1">
      <c r="A43" s="263" t="s">
        <v>419</v>
      </c>
    </row>
    <row r="44" spans="1:20" ht="13.9" customHeight="1">
      <c r="A44" s="263"/>
    </row>
    <row r="48" spans="1:20" ht="13.9" customHeight="1">
      <c r="D48" s="261"/>
    </row>
  </sheetData>
  <mergeCells count="42">
    <mergeCell ref="B33:C33"/>
    <mergeCell ref="B32:C32"/>
    <mergeCell ref="B20:C20"/>
    <mergeCell ref="B26:C26"/>
    <mergeCell ref="B24:C24"/>
    <mergeCell ref="B25:C25"/>
    <mergeCell ref="A29:B29"/>
    <mergeCell ref="A23:B23"/>
    <mergeCell ref="A1:J1"/>
    <mergeCell ref="L1:T1"/>
    <mergeCell ref="B19:C19"/>
    <mergeCell ref="B12:C12"/>
    <mergeCell ref="B13:C13"/>
    <mergeCell ref="A5:B5"/>
    <mergeCell ref="A11:B11"/>
    <mergeCell ref="A17:B17"/>
    <mergeCell ref="D3:J3"/>
    <mergeCell ref="O3:T3"/>
    <mergeCell ref="A3:C4"/>
    <mergeCell ref="B7:C7"/>
    <mergeCell ref="B6:C6"/>
    <mergeCell ref="L3:N3"/>
    <mergeCell ref="B8:C8"/>
    <mergeCell ref="B18:C18"/>
    <mergeCell ref="B10:C10"/>
    <mergeCell ref="B9:C9"/>
    <mergeCell ref="B15:C15"/>
    <mergeCell ref="B21:C21"/>
    <mergeCell ref="B31:C31"/>
    <mergeCell ref="B30:C30"/>
    <mergeCell ref="B14:C14"/>
    <mergeCell ref="B27:C27"/>
    <mergeCell ref="B40:C40"/>
    <mergeCell ref="B16:C16"/>
    <mergeCell ref="B22:C22"/>
    <mergeCell ref="B28:C28"/>
    <mergeCell ref="B34:C34"/>
    <mergeCell ref="B41:C41"/>
    <mergeCell ref="B37:C37"/>
    <mergeCell ref="B38:C38"/>
    <mergeCell ref="A35:C35"/>
    <mergeCell ref="B39:C39"/>
  </mergeCells>
  <phoneticPr fontId="3"/>
  <pageMargins left="0.75" right="0.75" top="1" bottom="1" header="0.51200000000000001" footer="0.51200000000000001"/>
  <pageSetup paperSize="9" scale="70" fitToHeight="0" orientation="landscape" r:id="rId1"/>
  <headerFooter alignWithMargins="0"/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showGridLines="0" zoomScale="85" zoomScaleNormal="85" workbookViewId="0">
      <selection sqref="A1:N1"/>
    </sheetView>
  </sheetViews>
  <sheetFormatPr defaultColWidth="6.875" defaultRowHeight="13.9" customHeight="1"/>
  <cols>
    <col min="1" max="1" width="2.5" style="500" customWidth="1"/>
    <col min="2" max="2" width="13.625" style="500" customWidth="1"/>
    <col min="3" max="3" width="4.25" style="500" customWidth="1"/>
    <col min="4" max="4" width="5.125" style="500" customWidth="1"/>
    <col min="5" max="14" width="6.875" style="501" customWidth="1"/>
    <col min="15" max="15" width="1" style="501" customWidth="1"/>
    <col min="16" max="28" width="7.25" style="501" customWidth="1"/>
    <col min="29" max="16384" width="6.875" style="500"/>
  </cols>
  <sheetData>
    <row r="1" spans="1:28" s="545" customFormat="1" ht="19.899999999999999" customHeight="1">
      <c r="A1" s="548" t="s">
        <v>518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7"/>
      <c r="P1" s="546" t="s">
        <v>517</v>
      </c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</row>
    <row r="2" spans="1:28" s="502" customFormat="1" ht="12" customHeight="1" thickBot="1">
      <c r="E2" s="503"/>
      <c r="F2" s="503"/>
      <c r="G2" s="503"/>
      <c r="H2" s="544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44"/>
      <c r="U2" s="503"/>
      <c r="V2" s="503"/>
      <c r="W2" s="503"/>
      <c r="X2" s="503"/>
      <c r="Y2" s="503"/>
      <c r="Z2" s="503"/>
      <c r="AA2" s="503"/>
      <c r="AB2" s="544"/>
    </row>
    <row r="3" spans="1:28" ht="12" customHeight="1">
      <c r="A3" s="543" t="s">
        <v>516</v>
      </c>
      <c r="B3" s="542"/>
      <c r="C3" s="542"/>
      <c r="D3" s="542"/>
      <c r="E3" s="540" t="s">
        <v>515</v>
      </c>
      <c r="F3" s="539" t="s">
        <v>514</v>
      </c>
      <c r="G3" s="538"/>
      <c r="H3" s="538"/>
      <c r="I3" s="538"/>
      <c r="J3" s="537"/>
      <c r="K3" s="539" t="s">
        <v>513</v>
      </c>
      <c r="L3" s="538"/>
      <c r="M3" s="537"/>
      <c r="N3" s="540" t="s">
        <v>512</v>
      </c>
      <c r="O3" s="536"/>
      <c r="P3" s="541" t="s">
        <v>511</v>
      </c>
      <c r="Q3" s="538" t="s">
        <v>510</v>
      </c>
      <c r="R3" s="538"/>
      <c r="S3" s="538"/>
      <c r="T3" s="537"/>
      <c r="U3" s="540" t="s">
        <v>509</v>
      </c>
      <c r="V3" s="539" t="s">
        <v>508</v>
      </c>
      <c r="W3" s="538"/>
      <c r="X3" s="537"/>
      <c r="Y3" s="539" t="s">
        <v>507</v>
      </c>
      <c r="Z3" s="538"/>
      <c r="AA3" s="537"/>
      <c r="AB3" s="536" t="s">
        <v>506</v>
      </c>
    </row>
    <row r="4" spans="1:28" ht="30" customHeight="1">
      <c r="A4" s="535"/>
      <c r="B4" s="534"/>
      <c r="C4" s="534"/>
      <c r="D4" s="534"/>
      <c r="E4" s="529" t="s">
        <v>505</v>
      </c>
      <c r="F4" s="530" t="s">
        <v>504</v>
      </c>
      <c r="G4" s="529" t="s">
        <v>503</v>
      </c>
      <c r="H4" s="529" t="s">
        <v>502</v>
      </c>
      <c r="I4" s="529" t="s">
        <v>501</v>
      </c>
      <c r="J4" s="530" t="s">
        <v>500</v>
      </c>
      <c r="K4" s="530" t="s">
        <v>499</v>
      </c>
      <c r="L4" s="529" t="s">
        <v>498</v>
      </c>
      <c r="M4" s="529" t="s">
        <v>497</v>
      </c>
      <c r="N4" s="530" t="s">
        <v>496</v>
      </c>
      <c r="O4" s="533"/>
      <c r="P4" s="532" t="s">
        <v>495</v>
      </c>
      <c r="Q4" s="531" t="s">
        <v>494</v>
      </c>
      <c r="R4" s="529" t="s">
        <v>493</v>
      </c>
      <c r="S4" s="529" t="s">
        <v>492</v>
      </c>
      <c r="T4" s="529" t="s">
        <v>491</v>
      </c>
      <c r="U4" s="530" t="s">
        <v>490</v>
      </c>
      <c r="V4" s="529" t="s">
        <v>489</v>
      </c>
      <c r="W4" s="529" t="s">
        <v>488</v>
      </c>
      <c r="X4" s="529" t="s">
        <v>487</v>
      </c>
      <c r="Y4" s="529" t="s">
        <v>486</v>
      </c>
      <c r="Z4" s="529" t="s">
        <v>485</v>
      </c>
      <c r="AA4" s="529" t="s">
        <v>484</v>
      </c>
      <c r="AB4" s="528" t="s">
        <v>483</v>
      </c>
    </row>
    <row r="5" spans="1:28" ht="10.9" customHeight="1">
      <c r="A5" s="518" t="s">
        <v>482</v>
      </c>
      <c r="B5" s="518"/>
      <c r="C5" s="515" t="s">
        <v>481</v>
      </c>
      <c r="D5" s="527"/>
      <c r="E5" s="526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5"/>
      <c r="U5" s="525"/>
      <c r="V5" s="525"/>
      <c r="W5" s="525"/>
      <c r="X5" s="525"/>
      <c r="Y5" s="525"/>
      <c r="Z5" s="525"/>
      <c r="AA5" s="525"/>
      <c r="AB5" s="525"/>
    </row>
    <row r="6" spans="1:28" ht="10.9" customHeight="1">
      <c r="A6" s="515"/>
      <c r="B6" s="514" t="s">
        <v>466</v>
      </c>
      <c r="C6" s="514"/>
      <c r="D6" s="514"/>
      <c r="E6" s="521">
        <v>7.8</v>
      </c>
      <c r="F6" s="519">
        <v>7.4</v>
      </c>
      <c r="G6" s="519">
        <v>7.6</v>
      </c>
      <c r="H6" s="519">
        <v>7.5</v>
      </c>
      <c r="I6" s="519">
        <v>7.6</v>
      </c>
      <c r="J6" s="519">
        <v>7.5</v>
      </c>
      <c r="K6" s="519">
        <v>7.3</v>
      </c>
      <c r="L6" s="519">
        <v>8.1999999999999993</v>
      </c>
      <c r="M6" s="519">
        <v>7.6</v>
      </c>
      <c r="N6" s="519">
        <v>7.7</v>
      </c>
      <c r="O6" s="519"/>
      <c r="P6" s="519">
        <v>7.6</v>
      </c>
      <c r="Q6" s="519">
        <v>7.3</v>
      </c>
      <c r="R6" s="519">
        <v>7.5</v>
      </c>
      <c r="S6" s="519">
        <v>7.4</v>
      </c>
      <c r="T6" s="519">
        <v>7.5</v>
      </c>
      <c r="U6" s="519">
        <v>7.5</v>
      </c>
      <c r="V6" s="519">
        <v>7.4</v>
      </c>
      <c r="W6" s="519">
        <v>7.4</v>
      </c>
      <c r="X6" s="519">
        <v>7.5</v>
      </c>
      <c r="Y6" s="519">
        <v>7.4</v>
      </c>
      <c r="Z6" s="519">
        <v>7.5</v>
      </c>
      <c r="AA6" s="519">
        <v>7.7</v>
      </c>
      <c r="AB6" s="519">
        <v>7.3</v>
      </c>
    </row>
    <row r="7" spans="1:28" ht="10.9" customHeight="1">
      <c r="A7" s="513"/>
      <c r="B7" s="512" t="s">
        <v>480</v>
      </c>
      <c r="C7" s="512"/>
      <c r="D7" s="512"/>
      <c r="E7" s="521">
        <v>7.7</v>
      </c>
      <c r="F7" s="519">
        <v>7.5</v>
      </c>
      <c r="G7" s="519">
        <v>7.5</v>
      </c>
      <c r="H7" s="519">
        <v>7.4</v>
      </c>
      <c r="I7" s="519">
        <v>7.4</v>
      </c>
      <c r="J7" s="519">
        <v>7.4</v>
      </c>
      <c r="K7" s="519">
        <v>7.2</v>
      </c>
      <c r="L7" s="519">
        <v>8.3000000000000007</v>
      </c>
      <c r="M7" s="519">
        <v>7.6</v>
      </c>
      <c r="N7" s="519">
        <v>7.6</v>
      </c>
      <c r="O7" s="519"/>
      <c r="P7" s="519">
        <v>7.5</v>
      </c>
      <c r="Q7" s="519">
        <v>7.3</v>
      </c>
      <c r="R7" s="519">
        <v>7.4</v>
      </c>
      <c r="S7" s="519">
        <v>7.4</v>
      </c>
      <c r="T7" s="519">
        <v>7.4</v>
      </c>
      <c r="U7" s="519">
        <v>7.5</v>
      </c>
      <c r="V7" s="519">
        <v>7.4</v>
      </c>
      <c r="W7" s="519">
        <v>7.4</v>
      </c>
      <c r="X7" s="519">
        <v>7.5</v>
      </c>
      <c r="Y7" s="519">
        <v>7.4</v>
      </c>
      <c r="Z7" s="519">
        <v>7.4</v>
      </c>
      <c r="AA7" s="519">
        <v>7.5</v>
      </c>
      <c r="AB7" s="519">
        <v>7.3</v>
      </c>
    </row>
    <row r="8" spans="1:28" ht="10.9" customHeight="1">
      <c r="A8" s="513"/>
      <c r="B8" s="512" t="s">
        <v>479</v>
      </c>
      <c r="C8" s="512"/>
      <c r="D8" s="512"/>
      <c r="E8" s="521">
        <v>7.7</v>
      </c>
      <c r="F8" s="519">
        <v>7.3750000000000009</v>
      </c>
      <c r="G8" s="519">
        <v>7.45</v>
      </c>
      <c r="H8" s="519">
        <v>7.4499999999999993</v>
      </c>
      <c r="I8" s="519">
        <v>7.48</v>
      </c>
      <c r="J8" s="519">
        <v>7.45</v>
      </c>
      <c r="K8" s="519">
        <v>7.3000000000000007</v>
      </c>
      <c r="L8" s="519">
        <v>8.5</v>
      </c>
      <c r="M8" s="519">
        <v>7.6</v>
      </c>
      <c r="N8" s="519">
        <v>7.57</v>
      </c>
      <c r="O8" s="519"/>
      <c r="P8" s="519">
        <v>7.42</v>
      </c>
      <c r="Q8" s="519">
        <v>7.25</v>
      </c>
      <c r="R8" s="519">
        <v>7.44</v>
      </c>
      <c r="S8" s="519">
        <v>7.46</v>
      </c>
      <c r="T8" s="519">
        <v>7.46</v>
      </c>
      <c r="U8" s="519">
        <v>7.47</v>
      </c>
      <c r="V8" s="519">
        <v>7.33</v>
      </c>
      <c r="W8" s="519">
        <v>7.3500000000000005</v>
      </c>
      <c r="X8" s="519">
        <v>7.57</v>
      </c>
      <c r="Y8" s="519">
        <v>7.39</v>
      </c>
      <c r="Z8" s="519">
        <v>7.42</v>
      </c>
      <c r="AA8" s="519">
        <v>7.58</v>
      </c>
      <c r="AB8" s="519">
        <v>7.3</v>
      </c>
    </row>
    <row r="9" spans="1:28" ht="10.9" customHeight="1">
      <c r="A9" s="513"/>
      <c r="B9" s="512" t="s">
        <v>478</v>
      </c>
      <c r="C9" s="512"/>
      <c r="D9" s="512"/>
      <c r="E9" s="521">
        <v>7.7</v>
      </c>
      <c r="F9" s="519">
        <v>7.3</v>
      </c>
      <c r="G9" s="519">
        <v>7.5</v>
      </c>
      <c r="H9" s="519">
        <v>7.5</v>
      </c>
      <c r="I9" s="519">
        <v>7.5</v>
      </c>
      <c r="J9" s="519">
        <v>7.4</v>
      </c>
      <c r="K9" s="519">
        <v>7.3</v>
      </c>
      <c r="L9" s="519">
        <v>8.1</v>
      </c>
      <c r="M9" s="519">
        <v>7.5</v>
      </c>
      <c r="N9" s="519">
        <v>7.5</v>
      </c>
      <c r="O9" s="519"/>
      <c r="P9" s="519">
        <v>7.4</v>
      </c>
      <c r="Q9" s="519">
        <v>7.3</v>
      </c>
      <c r="R9" s="519">
        <v>7.5</v>
      </c>
      <c r="S9" s="519">
        <v>7.4</v>
      </c>
      <c r="T9" s="519">
        <v>7.4</v>
      </c>
      <c r="U9" s="519">
        <v>7.6</v>
      </c>
      <c r="V9" s="519">
        <v>7.3</v>
      </c>
      <c r="W9" s="519">
        <v>7.3</v>
      </c>
      <c r="X9" s="519">
        <v>7.5</v>
      </c>
      <c r="Y9" s="519">
        <v>7.4</v>
      </c>
      <c r="Z9" s="519">
        <v>7.4</v>
      </c>
      <c r="AA9" s="519">
        <v>7.5</v>
      </c>
      <c r="AB9" s="519">
        <v>7.2</v>
      </c>
    </row>
    <row r="10" spans="1:28" ht="10.9" customHeight="1">
      <c r="A10" s="513"/>
      <c r="B10" s="512" t="s">
        <v>477</v>
      </c>
      <c r="C10" s="512"/>
      <c r="D10" s="512"/>
      <c r="E10" s="521">
        <v>7.8</v>
      </c>
      <c r="F10" s="519">
        <v>7.4</v>
      </c>
      <c r="G10" s="519">
        <v>7.8</v>
      </c>
      <c r="H10" s="519">
        <v>7.9</v>
      </c>
      <c r="I10" s="519">
        <v>7.6</v>
      </c>
      <c r="J10" s="519">
        <v>7.5</v>
      </c>
      <c r="K10" s="519">
        <v>7.3</v>
      </c>
      <c r="L10" s="519">
        <v>8.5</v>
      </c>
      <c r="M10" s="519">
        <v>7.6</v>
      </c>
      <c r="N10" s="519">
        <v>7.5</v>
      </c>
      <c r="O10" s="519"/>
      <c r="P10" s="519">
        <v>7.4</v>
      </c>
      <c r="Q10" s="519">
        <v>7.3</v>
      </c>
      <c r="R10" s="519">
        <v>7.4</v>
      </c>
      <c r="S10" s="519">
        <v>7.4</v>
      </c>
      <c r="T10" s="519">
        <v>7.4</v>
      </c>
      <c r="U10" s="519">
        <v>7.3</v>
      </c>
      <c r="V10" s="519">
        <v>7.3</v>
      </c>
      <c r="W10" s="519">
        <v>7.3</v>
      </c>
      <c r="X10" s="519">
        <v>7.6</v>
      </c>
      <c r="Y10" s="519">
        <v>7.4</v>
      </c>
      <c r="Z10" s="519">
        <v>7.4</v>
      </c>
      <c r="AA10" s="519">
        <v>7.5</v>
      </c>
      <c r="AB10" s="519">
        <v>7.3</v>
      </c>
    </row>
    <row r="11" spans="1:28" ht="10.9" customHeight="1">
      <c r="A11" s="518" t="s">
        <v>476</v>
      </c>
      <c r="B11" s="518"/>
      <c r="C11" s="515" t="s">
        <v>475</v>
      </c>
      <c r="D11" s="515" t="s">
        <v>472</v>
      </c>
      <c r="E11" s="524"/>
      <c r="F11" s="523"/>
      <c r="G11" s="523"/>
      <c r="H11" s="523"/>
      <c r="I11" s="523"/>
      <c r="J11" s="523"/>
      <c r="K11" s="523"/>
      <c r="L11" s="523"/>
      <c r="M11" s="523"/>
      <c r="N11" s="523"/>
      <c r="O11" s="523"/>
      <c r="P11" s="523"/>
      <c r="Q11" s="523"/>
      <c r="R11" s="523"/>
      <c r="S11" s="523"/>
      <c r="T11" s="523"/>
      <c r="U11" s="523"/>
      <c r="V11" s="523"/>
      <c r="W11" s="523"/>
      <c r="X11" s="523"/>
      <c r="Y11" s="523"/>
      <c r="Z11" s="523"/>
      <c r="AA11" s="523"/>
      <c r="AB11" s="523"/>
    </row>
    <row r="12" spans="1:28" ht="10.9" customHeight="1">
      <c r="A12" s="515"/>
      <c r="B12" s="514" t="s">
        <v>466</v>
      </c>
      <c r="C12" s="514"/>
      <c r="D12" s="514"/>
      <c r="E12" s="521">
        <v>1.3</v>
      </c>
      <c r="F12" s="519">
        <v>4.0999999999999996</v>
      </c>
      <c r="G12" s="519">
        <v>4.5</v>
      </c>
      <c r="H12" s="519">
        <v>4</v>
      </c>
      <c r="I12" s="519">
        <v>3.5</v>
      </c>
      <c r="J12" s="519">
        <v>2.5</v>
      </c>
      <c r="K12" s="519">
        <v>4.4000000000000004</v>
      </c>
      <c r="L12" s="519">
        <v>2</v>
      </c>
      <c r="M12" s="519">
        <v>1.2</v>
      </c>
      <c r="N12" s="519">
        <v>2.8</v>
      </c>
      <c r="O12" s="519"/>
      <c r="P12" s="519">
        <v>2.8</v>
      </c>
      <c r="Q12" s="519">
        <v>8.1999999999999993</v>
      </c>
      <c r="R12" s="519">
        <v>3.2</v>
      </c>
      <c r="S12" s="519">
        <v>3.6</v>
      </c>
      <c r="T12" s="519">
        <v>3.9</v>
      </c>
      <c r="U12" s="519">
        <v>2.5</v>
      </c>
      <c r="V12" s="519">
        <v>3.4</v>
      </c>
      <c r="W12" s="519">
        <v>2.6</v>
      </c>
      <c r="X12" s="519">
        <v>2.9</v>
      </c>
      <c r="Y12" s="519">
        <v>2.2999999999999998</v>
      </c>
      <c r="Z12" s="519">
        <v>2.8</v>
      </c>
      <c r="AA12" s="519">
        <v>2.9</v>
      </c>
      <c r="AB12" s="519">
        <v>5.8</v>
      </c>
    </row>
    <row r="13" spans="1:28" ht="10.9" customHeight="1">
      <c r="A13" s="513"/>
      <c r="B13" s="512" t="s">
        <v>427</v>
      </c>
      <c r="C13" s="512"/>
      <c r="D13" s="512"/>
      <c r="E13" s="521">
        <v>1.1000000000000001</v>
      </c>
      <c r="F13" s="519">
        <v>3.9</v>
      </c>
      <c r="G13" s="519">
        <v>2.5</v>
      </c>
      <c r="H13" s="519">
        <v>3</v>
      </c>
      <c r="I13" s="519">
        <v>3.7</v>
      </c>
      <c r="J13" s="519">
        <v>2.2000000000000002</v>
      </c>
      <c r="K13" s="519">
        <v>7.5</v>
      </c>
      <c r="L13" s="519">
        <v>1</v>
      </c>
      <c r="M13" s="519">
        <v>1.2</v>
      </c>
      <c r="N13" s="519">
        <v>2.1</v>
      </c>
      <c r="O13" s="519"/>
      <c r="P13" s="519">
        <v>2.5</v>
      </c>
      <c r="Q13" s="519">
        <v>5.6</v>
      </c>
      <c r="R13" s="519">
        <v>2.4</v>
      </c>
      <c r="S13" s="519">
        <v>2.2999999999999998</v>
      </c>
      <c r="T13" s="519">
        <v>2.7</v>
      </c>
      <c r="U13" s="519">
        <v>2.4</v>
      </c>
      <c r="V13" s="519">
        <v>2.2999999999999998</v>
      </c>
      <c r="W13" s="519">
        <v>2.2999999999999998</v>
      </c>
      <c r="X13" s="519">
        <v>2.2000000000000002</v>
      </c>
      <c r="Y13" s="519">
        <v>1.9</v>
      </c>
      <c r="Z13" s="519">
        <v>1.9</v>
      </c>
      <c r="AA13" s="519">
        <v>2</v>
      </c>
      <c r="AB13" s="519">
        <v>7.2</v>
      </c>
    </row>
    <row r="14" spans="1:28" ht="10.9" customHeight="1">
      <c r="A14" s="513"/>
      <c r="B14" s="512" t="s">
        <v>426</v>
      </c>
      <c r="C14" s="512"/>
      <c r="D14" s="512"/>
      <c r="E14" s="521">
        <v>1.3</v>
      </c>
      <c r="F14" s="519">
        <v>4.0999999999999996</v>
      </c>
      <c r="G14" s="519">
        <v>3.2</v>
      </c>
      <c r="H14" s="519">
        <v>3.6</v>
      </c>
      <c r="I14" s="519">
        <v>2.7</v>
      </c>
      <c r="J14" s="519">
        <v>1.9</v>
      </c>
      <c r="K14" s="519">
        <v>2.8</v>
      </c>
      <c r="L14" s="519">
        <v>1</v>
      </c>
      <c r="M14" s="519">
        <v>1.6</v>
      </c>
      <c r="N14" s="519">
        <v>2.7</v>
      </c>
      <c r="O14" s="519"/>
      <c r="P14" s="519">
        <v>2.5</v>
      </c>
      <c r="Q14" s="519">
        <v>4</v>
      </c>
      <c r="R14" s="519">
        <v>2.5</v>
      </c>
      <c r="S14" s="519">
        <v>2.8</v>
      </c>
      <c r="T14" s="519">
        <v>3.4</v>
      </c>
      <c r="U14" s="519">
        <v>2.6</v>
      </c>
      <c r="V14" s="519">
        <v>2.2000000000000002</v>
      </c>
      <c r="W14" s="519">
        <v>2.1</v>
      </c>
      <c r="X14" s="519">
        <v>2.1</v>
      </c>
      <c r="Y14" s="519">
        <v>1.9</v>
      </c>
      <c r="Z14" s="519">
        <v>1.8</v>
      </c>
      <c r="AA14" s="519">
        <v>1.9</v>
      </c>
      <c r="AB14" s="519">
        <v>6.9</v>
      </c>
    </row>
    <row r="15" spans="1:28" ht="10.9" customHeight="1">
      <c r="A15" s="513"/>
      <c r="B15" s="512" t="s">
        <v>425</v>
      </c>
      <c r="C15" s="512"/>
      <c r="D15" s="512"/>
      <c r="E15" s="521">
        <v>1.4</v>
      </c>
      <c r="F15" s="519">
        <v>4.2</v>
      </c>
      <c r="G15" s="519">
        <v>3.2</v>
      </c>
      <c r="H15" s="519">
        <v>3.7</v>
      </c>
      <c r="I15" s="519">
        <v>3.4</v>
      </c>
      <c r="J15" s="519">
        <v>2.4</v>
      </c>
      <c r="K15" s="519">
        <v>1.8</v>
      </c>
      <c r="L15" s="519">
        <v>1.9</v>
      </c>
      <c r="M15" s="519">
        <v>1.6</v>
      </c>
      <c r="N15" s="519">
        <v>3.9</v>
      </c>
      <c r="O15" s="519"/>
      <c r="P15" s="519">
        <v>2.5</v>
      </c>
      <c r="Q15" s="519">
        <v>3.5</v>
      </c>
      <c r="R15" s="519">
        <v>2</v>
      </c>
      <c r="S15" s="519">
        <v>2.4</v>
      </c>
      <c r="T15" s="519">
        <v>3.1</v>
      </c>
      <c r="U15" s="519">
        <v>2.6</v>
      </c>
      <c r="V15" s="519">
        <v>2.6</v>
      </c>
      <c r="W15" s="519">
        <v>2.7</v>
      </c>
      <c r="X15" s="519">
        <v>2.7</v>
      </c>
      <c r="Y15" s="519">
        <v>2.1</v>
      </c>
      <c r="Z15" s="519">
        <v>2.1</v>
      </c>
      <c r="AA15" s="519">
        <v>2.2999999999999998</v>
      </c>
      <c r="AB15" s="519">
        <v>8.4</v>
      </c>
    </row>
    <row r="16" spans="1:28" ht="10.9" customHeight="1">
      <c r="A16" s="513"/>
      <c r="B16" s="512" t="s">
        <v>423</v>
      </c>
      <c r="C16" s="512"/>
      <c r="D16" s="512"/>
      <c r="E16" s="521">
        <v>1.8</v>
      </c>
      <c r="F16" s="519">
        <v>4.9000000000000004</v>
      </c>
      <c r="G16" s="519">
        <v>4.5999999999999996</v>
      </c>
      <c r="H16" s="519">
        <v>4.8</v>
      </c>
      <c r="I16" s="519">
        <v>3.5</v>
      </c>
      <c r="J16" s="519">
        <v>3.3</v>
      </c>
      <c r="K16" s="519">
        <v>2</v>
      </c>
      <c r="L16" s="519">
        <v>1.1000000000000001</v>
      </c>
      <c r="M16" s="519">
        <v>1.6</v>
      </c>
      <c r="N16" s="519">
        <v>2.8</v>
      </c>
      <c r="O16" s="519"/>
      <c r="P16" s="519">
        <v>2.5</v>
      </c>
      <c r="Q16" s="519">
        <v>3</v>
      </c>
      <c r="R16" s="519">
        <v>2.2000000000000002</v>
      </c>
      <c r="S16" s="519">
        <v>2.7</v>
      </c>
      <c r="T16" s="519">
        <v>3.2</v>
      </c>
      <c r="U16" s="519">
        <v>3.4</v>
      </c>
      <c r="V16" s="519">
        <v>3.5</v>
      </c>
      <c r="W16" s="519">
        <v>2.4</v>
      </c>
      <c r="X16" s="519">
        <v>2.5</v>
      </c>
      <c r="Y16" s="519">
        <v>2.1</v>
      </c>
      <c r="Z16" s="519">
        <v>2.1</v>
      </c>
      <c r="AA16" s="519">
        <v>2.2999999999999998</v>
      </c>
      <c r="AB16" s="519">
        <v>6.6</v>
      </c>
    </row>
    <row r="17" spans="1:28" ht="10.9" customHeight="1">
      <c r="A17" s="518" t="s">
        <v>474</v>
      </c>
      <c r="B17" s="518"/>
      <c r="C17" s="515" t="s">
        <v>473</v>
      </c>
      <c r="D17" s="515" t="s">
        <v>472</v>
      </c>
      <c r="E17" s="521"/>
      <c r="F17" s="519"/>
      <c r="G17" s="519"/>
      <c r="H17" s="519"/>
      <c r="I17" s="519"/>
      <c r="J17" s="519"/>
      <c r="K17" s="519"/>
      <c r="L17" s="519"/>
      <c r="M17" s="519"/>
      <c r="N17" s="519"/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</row>
    <row r="18" spans="1:28" ht="10.9" customHeight="1">
      <c r="A18" s="515"/>
      <c r="B18" s="514" t="s">
        <v>466</v>
      </c>
      <c r="C18" s="514"/>
      <c r="D18" s="514"/>
      <c r="E18" s="522">
        <v>7</v>
      </c>
      <c r="F18" s="520">
        <v>8</v>
      </c>
      <c r="G18" s="520">
        <v>13</v>
      </c>
      <c r="H18" s="520">
        <v>12</v>
      </c>
      <c r="I18" s="520">
        <v>22</v>
      </c>
      <c r="J18" s="520">
        <v>18</v>
      </c>
      <c r="K18" s="520">
        <v>16</v>
      </c>
      <c r="L18" s="520">
        <v>3</v>
      </c>
      <c r="M18" s="520">
        <v>11</v>
      </c>
      <c r="N18" s="520">
        <v>8</v>
      </c>
      <c r="O18" s="520"/>
      <c r="P18" s="520">
        <v>9</v>
      </c>
      <c r="Q18" s="520">
        <v>12</v>
      </c>
      <c r="R18" s="520">
        <v>8</v>
      </c>
      <c r="S18" s="520">
        <v>14</v>
      </c>
      <c r="T18" s="520">
        <v>19</v>
      </c>
      <c r="U18" s="520">
        <v>24</v>
      </c>
      <c r="V18" s="520">
        <v>17</v>
      </c>
      <c r="W18" s="520">
        <v>19</v>
      </c>
      <c r="X18" s="520">
        <v>25</v>
      </c>
      <c r="Y18" s="520">
        <v>12</v>
      </c>
      <c r="Z18" s="520">
        <v>16</v>
      </c>
      <c r="AA18" s="520">
        <v>21</v>
      </c>
      <c r="AB18" s="520">
        <v>21</v>
      </c>
    </row>
    <row r="19" spans="1:28" ht="10.9" customHeight="1">
      <c r="A19" s="513"/>
      <c r="B19" s="512" t="s">
        <v>427</v>
      </c>
      <c r="C19" s="512"/>
      <c r="D19" s="512"/>
      <c r="E19" s="522">
        <v>6</v>
      </c>
      <c r="F19" s="520">
        <v>10</v>
      </c>
      <c r="G19" s="520">
        <v>12</v>
      </c>
      <c r="H19" s="520">
        <v>13</v>
      </c>
      <c r="I19" s="520">
        <v>24</v>
      </c>
      <c r="J19" s="520">
        <v>16</v>
      </c>
      <c r="K19" s="520">
        <v>16</v>
      </c>
      <c r="L19" s="520">
        <v>2</v>
      </c>
      <c r="M19" s="520">
        <v>7</v>
      </c>
      <c r="N19" s="520">
        <v>7</v>
      </c>
      <c r="O19" s="520"/>
      <c r="P19" s="520">
        <v>15</v>
      </c>
      <c r="Q19" s="520">
        <v>10</v>
      </c>
      <c r="R19" s="520">
        <v>8</v>
      </c>
      <c r="S19" s="520">
        <v>13</v>
      </c>
      <c r="T19" s="520">
        <v>16</v>
      </c>
      <c r="U19" s="520">
        <v>18</v>
      </c>
      <c r="V19" s="520">
        <v>10</v>
      </c>
      <c r="W19" s="520">
        <v>15</v>
      </c>
      <c r="X19" s="520">
        <v>18</v>
      </c>
      <c r="Y19" s="520">
        <v>8</v>
      </c>
      <c r="Z19" s="520">
        <v>9</v>
      </c>
      <c r="AA19" s="520">
        <v>13</v>
      </c>
      <c r="AB19" s="520">
        <v>21</v>
      </c>
    </row>
    <row r="20" spans="1:28" ht="10.9" customHeight="1">
      <c r="A20" s="513"/>
      <c r="B20" s="512" t="s">
        <v>426</v>
      </c>
      <c r="C20" s="512"/>
      <c r="D20" s="512"/>
      <c r="E20" s="522">
        <v>6</v>
      </c>
      <c r="F20" s="520">
        <v>9</v>
      </c>
      <c r="G20" s="520">
        <v>14</v>
      </c>
      <c r="H20" s="520">
        <v>13</v>
      </c>
      <c r="I20" s="520">
        <v>17</v>
      </c>
      <c r="J20" s="520">
        <v>14</v>
      </c>
      <c r="K20" s="520">
        <v>13</v>
      </c>
      <c r="L20" s="520">
        <v>2</v>
      </c>
      <c r="M20" s="520">
        <v>10</v>
      </c>
      <c r="N20" s="520">
        <v>8</v>
      </c>
      <c r="O20" s="520"/>
      <c r="P20" s="520">
        <v>11</v>
      </c>
      <c r="Q20" s="520">
        <v>7</v>
      </c>
      <c r="R20" s="520">
        <v>7</v>
      </c>
      <c r="S20" s="520">
        <v>15</v>
      </c>
      <c r="T20" s="520">
        <v>22</v>
      </c>
      <c r="U20" s="520">
        <v>20</v>
      </c>
      <c r="V20" s="520">
        <v>11</v>
      </c>
      <c r="W20" s="520">
        <v>14</v>
      </c>
      <c r="X20" s="520">
        <v>16</v>
      </c>
      <c r="Y20" s="520">
        <v>7</v>
      </c>
      <c r="Z20" s="520">
        <v>8</v>
      </c>
      <c r="AA20" s="520">
        <v>9</v>
      </c>
      <c r="AB20" s="520">
        <v>18</v>
      </c>
    </row>
    <row r="21" spans="1:28" ht="10.9" customHeight="1">
      <c r="A21" s="513"/>
      <c r="B21" s="512" t="s">
        <v>425</v>
      </c>
      <c r="C21" s="512"/>
      <c r="D21" s="512"/>
      <c r="E21" s="522">
        <v>6</v>
      </c>
      <c r="F21" s="520">
        <v>9</v>
      </c>
      <c r="G21" s="520">
        <v>11</v>
      </c>
      <c r="H21" s="520">
        <v>10</v>
      </c>
      <c r="I21" s="520">
        <v>21</v>
      </c>
      <c r="J21" s="520">
        <v>12</v>
      </c>
      <c r="K21" s="520">
        <v>11</v>
      </c>
      <c r="L21" s="520">
        <v>3</v>
      </c>
      <c r="M21" s="520">
        <v>7</v>
      </c>
      <c r="N21" s="520">
        <v>10</v>
      </c>
      <c r="O21" s="520"/>
      <c r="P21" s="520">
        <v>12</v>
      </c>
      <c r="Q21" s="520">
        <v>7</v>
      </c>
      <c r="R21" s="520">
        <v>8</v>
      </c>
      <c r="S21" s="520">
        <v>12</v>
      </c>
      <c r="T21" s="520">
        <v>20</v>
      </c>
      <c r="U21" s="520">
        <v>18</v>
      </c>
      <c r="V21" s="520">
        <v>11</v>
      </c>
      <c r="W21" s="520">
        <v>16</v>
      </c>
      <c r="X21" s="520">
        <v>18</v>
      </c>
      <c r="Y21" s="520">
        <v>9</v>
      </c>
      <c r="Z21" s="520">
        <v>10</v>
      </c>
      <c r="AA21" s="520">
        <v>11</v>
      </c>
      <c r="AB21" s="520">
        <v>19</v>
      </c>
    </row>
    <row r="22" spans="1:28" ht="10.9" customHeight="1">
      <c r="A22" s="513"/>
      <c r="B22" s="512" t="s">
        <v>423</v>
      </c>
      <c r="C22" s="512"/>
      <c r="D22" s="512"/>
      <c r="E22" s="522">
        <v>6</v>
      </c>
      <c r="F22" s="520">
        <v>9</v>
      </c>
      <c r="G22" s="520">
        <v>13</v>
      </c>
      <c r="H22" s="520">
        <v>12</v>
      </c>
      <c r="I22" s="520">
        <v>17</v>
      </c>
      <c r="J22" s="520">
        <v>12</v>
      </c>
      <c r="K22" s="520">
        <v>10</v>
      </c>
      <c r="L22" s="520">
        <v>3</v>
      </c>
      <c r="M22" s="520">
        <v>6</v>
      </c>
      <c r="N22" s="520">
        <v>5</v>
      </c>
      <c r="O22" s="520"/>
      <c r="P22" s="520">
        <v>9</v>
      </c>
      <c r="Q22" s="520">
        <v>8</v>
      </c>
      <c r="R22" s="520">
        <v>8</v>
      </c>
      <c r="S22" s="520">
        <v>13</v>
      </c>
      <c r="T22" s="520">
        <v>18</v>
      </c>
      <c r="U22" s="520">
        <v>18</v>
      </c>
      <c r="V22" s="520">
        <v>12</v>
      </c>
      <c r="W22" s="520">
        <v>16</v>
      </c>
      <c r="X22" s="520">
        <v>20</v>
      </c>
      <c r="Y22" s="520">
        <v>9</v>
      </c>
      <c r="Z22" s="520">
        <v>8</v>
      </c>
      <c r="AA22" s="520">
        <v>9</v>
      </c>
      <c r="AB22" s="520">
        <v>17</v>
      </c>
    </row>
    <row r="23" spans="1:28" ht="10.9" customHeight="1">
      <c r="A23" s="518" t="s">
        <v>471</v>
      </c>
      <c r="B23" s="518"/>
      <c r="C23" s="515" t="s">
        <v>470</v>
      </c>
      <c r="D23" s="515" t="s">
        <v>469</v>
      </c>
      <c r="E23" s="521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519"/>
      <c r="Z23" s="519"/>
      <c r="AA23" s="519"/>
      <c r="AB23" s="519"/>
    </row>
    <row r="24" spans="1:28" ht="10.9" customHeight="1">
      <c r="A24" s="515"/>
      <c r="B24" s="514" t="s">
        <v>466</v>
      </c>
      <c r="C24" s="514"/>
      <c r="D24" s="514"/>
      <c r="E24" s="521">
        <v>8.5</v>
      </c>
      <c r="F24" s="519">
        <v>5.3</v>
      </c>
      <c r="G24" s="519">
        <v>5.8</v>
      </c>
      <c r="H24" s="519">
        <v>6.7</v>
      </c>
      <c r="I24" s="519">
        <v>6.5</v>
      </c>
      <c r="J24" s="519">
        <v>6.6</v>
      </c>
      <c r="K24" s="519">
        <v>4.4000000000000004</v>
      </c>
      <c r="L24" s="519">
        <v>8.6</v>
      </c>
      <c r="M24" s="519">
        <v>6.9</v>
      </c>
      <c r="N24" s="519">
        <v>5.3</v>
      </c>
      <c r="O24" s="519"/>
      <c r="P24" s="519">
        <v>5.2</v>
      </c>
      <c r="Q24" s="519">
        <v>4.8</v>
      </c>
      <c r="R24" s="519">
        <v>5</v>
      </c>
      <c r="S24" s="519">
        <v>5.2</v>
      </c>
      <c r="T24" s="519">
        <v>5.9</v>
      </c>
      <c r="U24" s="519">
        <v>7.8</v>
      </c>
      <c r="V24" s="519">
        <v>7.4</v>
      </c>
      <c r="W24" s="519">
        <v>6.8</v>
      </c>
      <c r="X24" s="519">
        <v>6.6</v>
      </c>
      <c r="Y24" s="519">
        <v>7.6</v>
      </c>
      <c r="Z24" s="519">
        <v>7.5</v>
      </c>
      <c r="AA24" s="519">
        <v>8</v>
      </c>
      <c r="AB24" s="519">
        <v>5</v>
      </c>
    </row>
    <row r="25" spans="1:28" ht="10.9" customHeight="1">
      <c r="A25" s="513"/>
      <c r="B25" s="512" t="s">
        <v>427</v>
      </c>
      <c r="C25" s="512"/>
      <c r="D25" s="512"/>
      <c r="E25" s="521">
        <v>8.6</v>
      </c>
      <c r="F25" s="519">
        <v>5.9</v>
      </c>
      <c r="G25" s="519">
        <v>5.7</v>
      </c>
      <c r="H25" s="519">
        <v>6.2</v>
      </c>
      <c r="I25" s="519">
        <v>6.1</v>
      </c>
      <c r="J25" s="519">
        <v>6.8</v>
      </c>
      <c r="K25" s="519">
        <v>5</v>
      </c>
      <c r="L25" s="519">
        <v>9.5</v>
      </c>
      <c r="M25" s="519">
        <v>6.6</v>
      </c>
      <c r="N25" s="519">
        <v>5.2</v>
      </c>
      <c r="O25" s="519"/>
      <c r="P25" s="519">
        <v>4.8</v>
      </c>
      <c r="Q25" s="519">
        <v>5.2</v>
      </c>
      <c r="R25" s="519">
        <v>5.4</v>
      </c>
      <c r="S25" s="519">
        <v>5.7</v>
      </c>
      <c r="T25" s="519">
        <v>5.7</v>
      </c>
      <c r="U25" s="519">
        <v>8.4</v>
      </c>
      <c r="V25" s="519">
        <v>7.7</v>
      </c>
      <c r="W25" s="519">
        <v>7.8</v>
      </c>
      <c r="X25" s="519">
        <v>8.1999999999999993</v>
      </c>
      <c r="Y25" s="519">
        <v>8.3000000000000007</v>
      </c>
      <c r="Z25" s="519">
        <v>7.8</v>
      </c>
      <c r="AA25" s="519">
        <v>8.6</v>
      </c>
      <c r="AB25" s="519">
        <v>5.5</v>
      </c>
    </row>
    <row r="26" spans="1:28" ht="10.9" customHeight="1">
      <c r="A26" s="513"/>
      <c r="B26" s="512" t="s">
        <v>426</v>
      </c>
      <c r="C26" s="512"/>
      <c r="D26" s="512"/>
      <c r="E26" s="521">
        <v>8.6</v>
      </c>
      <c r="F26" s="519">
        <v>6.2</v>
      </c>
      <c r="G26" s="519">
        <v>6.7</v>
      </c>
      <c r="H26" s="519">
        <v>6.9</v>
      </c>
      <c r="I26" s="519">
        <v>7.3</v>
      </c>
      <c r="J26" s="519">
        <v>6.9</v>
      </c>
      <c r="K26" s="519">
        <v>5.6</v>
      </c>
      <c r="L26" s="520">
        <v>11</v>
      </c>
      <c r="M26" s="519">
        <v>7.9</v>
      </c>
      <c r="N26" s="519">
        <v>6.8</v>
      </c>
      <c r="O26" s="519"/>
      <c r="P26" s="519">
        <v>5.5</v>
      </c>
      <c r="Q26" s="519">
        <v>5.9</v>
      </c>
      <c r="R26" s="519">
        <v>7.1</v>
      </c>
      <c r="S26" s="519">
        <v>6.6</v>
      </c>
      <c r="T26" s="519">
        <v>6.6</v>
      </c>
      <c r="U26" s="519">
        <v>8.1999999999999993</v>
      </c>
      <c r="V26" s="519">
        <v>7.9</v>
      </c>
      <c r="W26" s="519">
        <v>8.1</v>
      </c>
      <c r="X26" s="519">
        <v>8.3000000000000007</v>
      </c>
      <c r="Y26" s="519">
        <v>8.1</v>
      </c>
      <c r="Z26" s="519">
        <v>8.1</v>
      </c>
      <c r="AA26" s="519">
        <v>9.1</v>
      </c>
      <c r="AB26" s="519">
        <v>5.7</v>
      </c>
    </row>
    <row r="27" spans="1:28" ht="10.9" customHeight="1">
      <c r="A27" s="513"/>
      <c r="B27" s="512" t="s">
        <v>425</v>
      </c>
      <c r="C27" s="512"/>
      <c r="D27" s="512"/>
      <c r="E27" s="521">
        <v>9.6</v>
      </c>
      <c r="F27" s="519">
        <v>6.4</v>
      </c>
      <c r="G27" s="519">
        <v>6.3</v>
      </c>
      <c r="H27" s="519">
        <v>6.9</v>
      </c>
      <c r="I27" s="519">
        <v>7.5</v>
      </c>
      <c r="J27" s="519">
        <v>7.9</v>
      </c>
      <c r="K27" s="519">
        <v>6.1</v>
      </c>
      <c r="L27" s="519">
        <v>9.8000000000000007</v>
      </c>
      <c r="M27" s="519">
        <v>7.5</v>
      </c>
      <c r="N27" s="519">
        <v>6.5</v>
      </c>
      <c r="O27" s="519"/>
      <c r="P27" s="519">
        <v>5.7</v>
      </c>
      <c r="Q27" s="519">
        <v>6.8</v>
      </c>
      <c r="R27" s="519">
        <v>7.6</v>
      </c>
      <c r="S27" s="519">
        <v>7</v>
      </c>
      <c r="T27" s="519">
        <v>7.2</v>
      </c>
      <c r="U27" s="519">
        <v>9.3000000000000007</v>
      </c>
      <c r="V27" s="519">
        <v>8</v>
      </c>
      <c r="W27" s="519">
        <v>8.3000000000000007</v>
      </c>
      <c r="X27" s="519">
        <v>8.8000000000000007</v>
      </c>
      <c r="Y27" s="519">
        <v>8.4</v>
      </c>
      <c r="Z27" s="519">
        <v>8.4</v>
      </c>
      <c r="AA27" s="519">
        <v>9.3000000000000007</v>
      </c>
      <c r="AB27" s="519">
        <v>6.2</v>
      </c>
    </row>
    <row r="28" spans="1:28" ht="10.9" customHeight="1">
      <c r="A28" s="513"/>
      <c r="B28" s="512" t="s">
        <v>423</v>
      </c>
      <c r="C28" s="512"/>
      <c r="D28" s="512"/>
      <c r="E28" s="521">
        <v>9.4</v>
      </c>
      <c r="F28" s="519">
        <v>7.2</v>
      </c>
      <c r="G28" s="519">
        <v>8.1999999999999993</v>
      </c>
      <c r="H28" s="519">
        <v>8.9</v>
      </c>
      <c r="I28" s="519">
        <v>9.1999999999999993</v>
      </c>
      <c r="J28" s="519">
        <v>8.5</v>
      </c>
      <c r="K28" s="519">
        <v>7.6</v>
      </c>
      <c r="L28" s="520">
        <v>11</v>
      </c>
      <c r="M28" s="519">
        <v>8.9</v>
      </c>
      <c r="N28" s="519">
        <v>7</v>
      </c>
      <c r="O28" s="519"/>
      <c r="P28" s="519">
        <v>6.9</v>
      </c>
      <c r="Q28" s="519">
        <v>7.2</v>
      </c>
      <c r="R28" s="519">
        <v>8.1999999999999993</v>
      </c>
      <c r="S28" s="519">
        <v>8.5</v>
      </c>
      <c r="T28" s="519">
        <v>7.5</v>
      </c>
      <c r="U28" s="519">
        <v>8.5</v>
      </c>
      <c r="V28" s="519">
        <v>8.5</v>
      </c>
      <c r="W28" s="519">
        <v>8.8000000000000007</v>
      </c>
      <c r="X28" s="519">
        <v>9.1999999999999993</v>
      </c>
      <c r="Y28" s="519">
        <v>8.5</v>
      </c>
      <c r="Z28" s="519">
        <v>8.5</v>
      </c>
      <c r="AA28" s="519">
        <v>9.6</v>
      </c>
      <c r="AB28" s="519">
        <v>7.5</v>
      </c>
    </row>
    <row r="29" spans="1:28" ht="10.9" customHeight="1">
      <c r="A29" s="518" t="s">
        <v>468</v>
      </c>
      <c r="B29" s="518"/>
      <c r="C29" s="514" t="s">
        <v>467</v>
      </c>
      <c r="D29" s="514"/>
      <c r="E29" s="517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6"/>
      <c r="R29" s="516"/>
      <c r="S29" s="516"/>
      <c r="T29" s="516"/>
      <c r="U29" s="516"/>
      <c r="V29" s="516"/>
      <c r="W29" s="516"/>
      <c r="X29" s="516"/>
      <c r="Y29" s="516"/>
      <c r="Z29" s="516"/>
      <c r="AA29" s="516"/>
      <c r="AB29" s="516"/>
    </row>
    <row r="30" spans="1:28" ht="10.9" customHeight="1">
      <c r="A30" s="515"/>
      <c r="B30" s="514" t="s">
        <v>466</v>
      </c>
      <c r="C30" s="514"/>
      <c r="D30" s="514"/>
      <c r="E30" s="511" t="s">
        <v>424</v>
      </c>
      <c r="F30" s="510" t="s">
        <v>424</v>
      </c>
      <c r="G30" s="510">
        <v>4400</v>
      </c>
      <c r="H30" s="510" t="s">
        <v>424</v>
      </c>
      <c r="I30" s="510">
        <v>9300</v>
      </c>
      <c r="J30" s="510" t="s">
        <v>424</v>
      </c>
      <c r="K30" s="510" t="s">
        <v>424</v>
      </c>
      <c r="L30" s="510" t="s">
        <v>424</v>
      </c>
      <c r="M30" s="510" t="s">
        <v>424</v>
      </c>
      <c r="N30" s="510">
        <v>87000</v>
      </c>
      <c r="O30" s="510"/>
      <c r="P30" s="510">
        <v>840000</v>
      </c>
      <c r="Q30" s="510" t="s">
        <v>424</v>
      </c>
      <c r="R30" s="510">
        <v>27000</v>
      </c>
      <c r="S30" s="510" t="s">
        <v>424</v>
      </c>
      <c r="T30" s="510">
        <v>10000</v>
      </c>
      <c r="U30" s="510" t="s">
        <v>424</v>
      </c>
      <c r="V30" s="510" t="s">
        <v>424</v>
      </c>
      <c r="W30" s="510" t="s">
        <v>424</v>
      </c>
      <c r="X30" s="510">
        <v>20000</v>
      </c>
      <c r="Y30" s="510" t="s">
        <v>424</v>
      </c>
      <c r="Z30" s="510" t="s">
        <v>424</v>
      </c>
      <c r="AA30" s="510" t="s">
        <v>424</v>
      </c>
      <c r="AB30" s="510" t="s">
        <v>424</v>
      </c>
    </row>
    <row r="31" spans="1:28" ht="10.9" customHeight="1">
      <c r="A31" s="513"/>
      <c r="B31" s="512" t="s">
        <v>427</v>
      </c>
      <c r="C31" s="512"/>
      <c r="D31" s="512"/>
      <c r="E31" s="511" t="s">
        <v>424</v>
      </c>
      <c r="F31" s="510" t="s">
        <v>424</v>
      </c>
      <c r="G31" s="510">
        <v>18000</v>
      </c>
      <c r="H31" s="510" t="s">
        <v>424</v>
      </c>
      <c r="I31" s="510">
        <v>36000</v>
      </c>
      <c r="J31" s="510" t="s">
        <v>424</v>
      </c>
      <c r="K31" s="510" t="s">
        <v>424</v>
      </c>
      <c r="L31" s="510" t="s">
        <v>424</v>
      </c>
      <c r="M31" s="510" t="s">
        <v>424</v>
      </c>
      <c r="N31" s="510">
        <v>4900</v>
      </c>
      <c r="O31" s="510"/>
      <c r="P31" s="510">
        <v>640000</v>
      </c>
      <c r="Q31" s="510" t="s">
        <v>424</v>
      </c>
      <c r="R31" s="510">
        <v>19000</v>
      </c>
      <c r="S31" s="510" t="s">
        <v>424</v>
      </c>
      <c r="T31" s="510">
        <v>2000</v>
      </c>
      <c r="U31" s="510" t="s">
        <v>424</v>
      </c>
      <c r="V31" s="510" t="s">
        <v>424</v>
      </c>
      <c r="W31" s="510" t="s">
        <v>424</v>
      </c>
      <c r="X31" s="510">
        <v>5900</v>
      </c>
      <c r="Y31" s="510" t="s">
        <v>424</v>
      </c>
      <c r="Z31" s="510" t="s">
        <v>424</v>
      </c>
      <c r="AA31" s="510" t="s">
        <v>424</v>
      </c>
      <c r="AB31" s="510" t="s">
        <v>424</v>
      </c>
    </row>
    <row r="32" spans="1:28" ht="10.9" customHeight="1">
      <c r="A32" s="513"/>
      <c r="B32" s="512" t="s">
        <v>426</v>
      </c>
      <c r="C32" s="512"/>
      <c r="D32" s="512"/>
      <c r="E32" s="511" t="s">
        <v>424</v>
      </c>
      <c r="F32" s="510" t="s">
        <v>424</v>
      </c>
      <c r="G32" s="510">
        <v>14000</v>
      </c>
      <c r="H32" s="510" t="s">
        <v>424</v>
      </c>
      <c r="I32" s="510">
        <v>5600</v>
      </c>
      <c r="J32" s="510" t="s">
        <v>424</v>
      </c>
      <c r="K32" s="510" t="s">
        <v>424</v>
      </c>
      <c r="L32" s="510" t="s">
        <v>424</v>
      </c>
      <c r="M32" s="510" t="s">
        <v>424</v>
      </c>
      <c r="N32" s="510">
        <v>5900</v>
      </c>
      <c r="O32" s="510"/>
      <c r="P32" s="510">
        <v>70000</v>
      </c>
      <c r="Q32" s="510" t="s">
        <v>424</v>
      </c>
      <c r="R32" s="510">
        <v>15000</v>
      </c>
      <c r="S32" s="510" t="s">
        <v>424</v>
      </c>
      <c r="T32" s="510">
        <v>3900</v>
      </c>
      <c r="U32" s="510" t="s">
        <v>424</v>
      </c>
      <c r="V32" s="510" t="s">
        <v>424</v>
      </c>
      <c r="W32" s="510" t="s">
        <v>424</v>
      </c>
      <c r="X32" s="510">
        <v>28000</v>
      </c>
      <c r="Y32" s="510" t="s">
        <v>424</v>
      </c>
      <c r="Z32" s="510" t="s">
        <v>424</v>
      </c>
      <c r="AA32" s="510" t="s">
        <v>424</v>
      </c>
      <c r="AB32" s="510" t="s">
        <v>424</v>
      </c>
    </row>
    <row r="33" spans="1:28" ht="10.9" customHeight="1">
      <c r="A33" s="513"/>
      <c r="B33" s="512" t="s">
        <v>425</v>
      </c>
      <c r="C33" s="512"/>
      <c r="D33" s="512"/>
      <c r="E33" s="511" t="s">
        <v>465</v>
      </c>
      <c r="F33" s="510" t="s">
        <v>424</v>
      </c>
      <c r="G33" s="510">
        <v>49000</v>
      </c>
      <c r="H33" s="510" t="s">
        <v>424</v>
      </c>
      <c r="I33" s="510">
        <v>6000</v>
      </c>
      <c r="J33" s="510" t="s">
        <v>424</v>
      </c>
      <c r="K33" s="510" t="s">
        <v>424</v>
      </c>
      <c r="L33" s="510" t="s">
        <v>424</v>
      </c>
      <c r="M33" s="510" t="s">
        <v>424</v>
      </c>
      <c r="N33" s="510">
        <v>32000</v>
      </c>
      <c r="O33" s="510"/>
      <c r="P33" s="510">
        <v>240000</v>
      </c>
      <c r="Q33" s="510" t="s">
        <v>424</v>
      </c>
      <c r="R33" s="510">
        <v>49000</v>
      </c>
      <c r="S33" s="510" t="s">
        <v>424</v>
      </c>
      <c r="T33" s="510">
        <v>17000</v>
      </c>
      <c r="U33" s="510" t="s">
        <v>424</v>
      </c>
      <c r="V33" s="510" t="s">
        <v>424</v>
      </c>
      <c r="W33" s="510" t="s">
        <v>424</v>
      </c>
      <c r="X33" s="510">
        <v>15000</v>
      </c>
      <c r="Y33" s="510" t="s">
        <v>424</v>
      </c>
      <c r="Z33" s="510" t="s">
        <v>424</v>
      </c>
      <c r="AA33" s="510" t="s">
        <v>424</v>
      </c>
      <c r="AB33" s="510" t="s">
        <v>424</v>
      </c>
    </row>
    <row r="34" spans="1:28" ht="12" customHeight="1" thickBot="1">
      <c r="A34" s="509"/>
      <c r="B34" s="508" t="s">
        <v>423</v>
      </c>
      <c r="C34" s="508"/>
      <c r="D34" s="507"/>
      <c r="E34" s="506" t="s">
        <v>465</v>
      </c>
      <c r="F34" s="505" t="s">
        <v>465</v>
      </c>
      <c r="G34" s="505">
        <v>4900</v>
      </c>
      <c r="H34" s="505" t="s">
        <v>465</v>
      </c>
      <c r="I34" s="505">
        <v>3400</v>
      </c>
      <c r="J34" s="505" t="s">
        <v>465</v>
      </c>
      <c r="K34" s="505" t="s">
        <v>465</v>
      </c>
      <c r="L34" s="505" t="s">
        <v>465</v>
      </c>
      <c r="M34" s="505" t="s">
        <v>465</v>
      </c>
      <c r="N34" s="505">
        <v>28000</v>
      </c>
      <c r="O34" s="505"/>
      <c r="P34" s="505">
        <v>460000</v>
      </c>
      <c r="Q34" s="505" t="s">
        <v>465</v>
      </c>
      <c r="R34" s="505">
        <v>24000</v>
      </c>
      <c r="S34" s="505" t="s">
        <v>465</v>
      </c>
      <c r="T34" s="505">
        <v>20000</v>
      </c>
      <c r="U34" s="505" t="s">
        <v>465</v>
      </c>
      <c r="V34" s="505" t="s">
        <v>465</v>
      </c>
      <c r="W34" s="505" t="s">
        <v>465</v>
      </c>
      <c r="X34" s="505">
        <v>11000</v>
      </c>
      <c r="Y34" s="505" t="s">
        <v>465</v>
      </c>
      <c r="Z34" s="505" t="s">
        <v>465</v>
      </c>
      <c r="AA34" s="505" t="s">
        <v>465</v>
      </c>
      <c r="AB34" s="505" t="s">
        <v>465</v>
      </c>
    </row>
    <row r="35" spans="1:28" s="502" customFormat="1" ht="12" customHeight="1">
      <c r="A35" s="504" t="s">
        <v>464</v>
      </c>
      <c r="B35" s="504"/>
      <c r="C35" s="504"/>
      <c r="D35" s="504"/>
      <c r="E35" s="503"/>
      <c r="F35" s="503"/>
      <c r="G35" s="503"/>
      <c r="H35" s="503"/>
      <c r="I35" s="503"/>
      <c r="J35" s="503"/>
      <c r="K35" s="503"/>
      <c r="L35" s="503"/>
      <c r="M35" s="503"/>
      <c r="N35" s="503"/>
      <c r="O35" s="503"/>
      <c r="P35" s="503"/>
      <c r="Q35" s="503"/>
      <c r="R35" s="503"/>
      <c r="S35" s="503"/>
      <c r="T35" s="503"/>
      <c r="U35" s="503"/>
      <c r="V35" s="503"/>
      <c r="W35" s="503"/>
      <c r="X35" s="503"/>
      <c r="Y35" s="503"/>
      <c r="Z35" s="503"/>
      <c r="AA35" s="503"/>
      <c r="AB35" s="503"/>
    </row>
  </sheetData>
  <mergeCells count="39">
    <mergeCell ref="B33:D33"/>
    <mergeCell ref="B10:D10"/>
    <mergeCell ref="B16:D16"/>
    <mergeCell ref="B22:D22"/>
    <mergeCell ref="B28:D28"/>
    <mergeCell ref="B31:D31"/>
    <mergeCell ref="B30:D30"/>
    <mergeCell ref="A29:B29"/>
    <mergeCell ref="B26:D26"/>
    <mergeCell ref="B27:D27"/>
    <mergeCell ref="B9:D9"/>
    <mergeCell ref="B8:D8"/>
    <mergeCell ref="F3:J3"/>
    <mergeCell ref="A1:N1"/>
    <mergeCell ref="A23:B23"/>
    <mergeCell ref="A17:B17"/>
    <mergeCell ref="B6:D6"/>
    <mergeCell ref="B7:D7"/>
    <mergeCell ref="B12:D12"/>
    <mergeCell ref="B14:D14"/>
    <mergeCell ref="B20:D20"/>
    <mergeCell ref="P1:AB1"/>
    <mergeCell ref="B34:D34"/>
    <mergeCell ref="B15:D15"/>
    <mergeCell ref="B21:D21"/>
    <mergeCell ref="A3:D4"/>
    <mergeCell ref="A5:B5"/>
    <mergeCell ref="Y3:AA3"/>
    <mergeCell ref="B25:D25"/>
    <mergeCell ref="K3:M3"/>
    <mergeCell ref="A11:B11"/>
    <mergeCell ref="V3:X3"/>
    <mergeCell ref="B32:D32"/>
    <mergeCell ref="C29:D29"/>
    <mergeCell ref="B19:D19"/>
    <mergeCell ref="B24:D24"/>
    <mergeCell ref="Q3:T3"/>
    <mergeCell ref="B13:D13"/>
    <mergeCell ref="B18:D18"/>
  </mergeCells>
  <phoneticPr fontId="3"/>
  <pageMargins left="0.78740157480314965" right="0.55118110236220474" top="0.78740157480314965" bottom="0.78740157480314965" header="0.51181102362204722" footer="0.51181102362204722"/>
  <pageSetup paperSize="8" fitToWidth="2" fitToHeight="2" orientation="portrait" horizontalDpi="300" verticalDpi="300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zoomScaleSheetLayoutView="100" workbookViewId="0">
      <selection sqref="A1:L1"/>
    </sheetView>
  </sheetViews>
  <sheetFormatPr defaultColWidth="9" defaultRowHeight="13.9" customHeight="1"/>
  <cols>
    <col min="1" max="2" width="2.75" style="103" customWidth="1"/>
    <col min="3" max="3" width="8.875" style="103" customWidth="1"/>
    <col min="4" max="12" width="8.875" style="102" customWidth="1"/>
    <col min="13" max="16384" width="9" style="102"/>
  </cols>
  <sheetData>
    <row r="1" spans="1:12" s="124" customFormat="1" ht="15">
      <c r="A1" s="175" t="s">
        <v>237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s="105" customFormat="1" ht="12" thickBot="1">
      <c r="A2" s="123"/>
      <c r="B2" s="123"/>
      <c r="C2" s="123"/>
      <c r="D2" s="123"/>
      <c r="E2" s="123"/>
      <c r="F2" s="123"/>
      <c r="G2" s="123"/>
      <c r="H2" s="123"/>
      <c r="I2" s="123"/>
      <c r="J2" s="122"/>
      <c r="K2" s="123"/>
      <c r="L2" s="122" t="s">
        <v>236</v>
      </c>
    </row>
    <row r="3" spans="1:12" ht="21">
      <c r="A3" s="176" t="s">
        <v>235</v>
      </c>
      <c r="B3" s="176"/>
      <c r="C3" s="177"/>
      <c r="D3" s="120" t="s">
        <v>234</v>
      </c>
      <c r="E3" s="121" t="s">
        <v>233</v>
      </c>
      <c r="F3" s="120" t="s">
        <v>189</v>
      </c>
      <c r="G3" s="120" t="s">
        <v>232</v>
      </c>
      <c r="H3" s="120" t="s">
        <v>231</v>
      </c>
      <c r="I3" s="120" t="s">
        <v>230</v>
      </c>
      <c r="J3" s="119" t="s">
        <v>229</v>
      </c>
      <c r="K3" s="118" t="s">
        <v>228</v>
      </c>
      <c r="L3" s="117" t="s">
        <v>227</v>
      </c>
    </row>
    <row r="4" spans="1:12" s="103" customFormat="1" ht="10.5">
      <c r="A4" s="178" t="s">
        <v>226</v>
      </c>
      <c r="B4" s="178"/>
      <c r="C4" s="179"/>
      <c r="D4" s="109"/>
      <c r="E4" s="109"/>
      <c r="F4" s="109"/>
      <c r="G4" s="109"/>
      <c r="H4" s="109"/>
      <c r="I4" s="109"/>
      <c r="J4" s="109"/>
      <c r="K4" s="109"/>
      <c r="L4" s="109"/>
    </row>
    <row r="5" spans="1:12" s="103" customFormat="1" ht="13.9" customHeight="1">
      <c r="A5" s="116"/>
      <c r="B5" s="172" t="s">
        <v>222</v>
      </c>
      <c r="C5" s="173"/>
      <c r="D5" s="109">
        <v>2032</v>
      </c>
      <c r="E5" s="109">
        <v>943</v>
      </c>
      <c r="F5" s="109">
        <v>3207</v>
      </c>
      <c r="G5" s="109">
        <v>230</v>
      </c>
      <c r="H5" s="109">
        <v>218</v>
      </c>
      <c r="I5" s="109">
        <v>6321</v>
      </c>
      <c r="J5" s="109">
        <v>1982</v>
      </c>
      <c r="K5" s="109">
        <v>986</v>
      </c>
      <c r="L5" s="109">
        <v>317</v>
      </c>
    </row>
    <row r="6" spans="1:12" s="103" customFormat="1" ht="16.149999999999999" customHeight="1">
      <c r="A6" s="180" t="s">
        <v>225</v>
      </c>
      <c r="B6" s="180"/>
      <c r="C6" s="181"/>
      <c r="D6" s="109"/>
      <c r="E6" s="109"/>
      <c r="F6" s="109"/>
      <c r="G6" s="109"/>
      <c r="H6" s="109"/>
      <c r="I6" s="109"/>
      <c r="J6" s="109"/>
      <c r="K6" s="109"/>
      <c r="L6" s="109"/>
    </row>
    <row r="7" spans="1:12" s="103" customFormat="1" ht="16.149999999999999" customHeight="1">
      <c r="A7" s="115"/>
      <c r="B7" s="172" t="s">
        <v>222</v>
      </c>
      <c r="C7" s="173"/>
      <c r="D7" s="113">
        <v>2067</v>
      </c>
      <c r="E7" s="109">
        <v>951</v>
      </c>
      <c r="F7" s="109">
        <v>3341</v>
      </c>
      <c r="G7" s="109">
        <v>248</v>
      </c>
      <c r="H7" s="109">
        <v>237</v>
      </c>
      <c r="I7" s="109">
        <v>6982</v>
      </c>
      <c r="J7" s="109">
        <v>1937</v>
      </c>
      <c r="K7" s="109">
        <v>1054</v>
      </c>
      <c r="L7" s="109">
        <v>283</v>
      </c>
    </row>
    <row r="8" spans="1:12" s="103" customFormat="1" ht="16.149999999999999" customHeight="1">
      <c r="A8" s="180" t="s">
        <v>224</v>
      </c>
      <c r="B8" s="180"/>
      <c r="C8" s="181"/>
      <c r="D8" s="109"/>
      <c r="E8" s="109"/>
      <c r="F8" s="109"/>
      <c r="G8" s="109"/>
      <c r="H8" s="109"/>
      <c r="I8" s="109"/>
      <c r="J8" s="109"/>
      <c r="K8" s="109"/>
      <c r="L8" s="109"/>
    </row>
    <row r="9" spans="1:12" s="103" customFormat="1" ht="16.149999999999999" customHeight="1">
      <c r="A9" s="115"/>
      <c r="B9" s="172" t="s">
        <v>222</v>
      </c>
      <c r="C9" s="173"/>
      <c r="D9" s="113">
        <v>2183</v>
      </c>
      <c r="E9" s="109">
        <v>934</v>
      </c>
      <c r="F9" s="109">
        <v>3377</v>
      </c>
      <c r="G9" s="109">
        <v>284</v>
      </c>
      <c r="H9" s="109">
        <v>257</v>
      </c>
      <c r="I9" s="109">
        <v>7484</v>
      </c>
      <c r="J9" s="109">
        <v>1896</v>
      </c>
      <c r="K9" s="109">
        <v>1143</v>
      </c>
      <c r="L9" s="109">
        <v>299</v>
      </c>
    </row>
    <row r="10" spans="1:12" s="103" customFormat="1" ht="16.149999999999999" customHeight="1">
      <c r="A10" s="180" t="s">
        <v>223</v>
      </c>
      <c r="B10" s="180"/>
      <c r="C10" s="181"/>
      <c r="D10" s="109"/>
      <c r="E10" s="109"/>
      <c r="F10" s="109"/>
      <c r="G10" s="109"/>
      <c r="H10" s="109"/>
      <c r="I10" s="109"/>
      <c r="J10" s="109"/>
      <c r="K10" s="109"/>
      <c r="L10" s="109"/>
    </row>
    <row r="11" spans="1:12" s="103" customFormat="1" ht="16.149999999999999" customHeight="1">
      <c r="A11" s="115"/>
      <c r="B11" s="172" t="s">
        <v>222</v>
      </c>
      <c r="C11" s="173"/>
      <c r="D11" s="113">
        <v>2304</v>
      </c>
      <c r="E11" s="109">
        <v>986</v>
      </c>
      <c r="F11" s="109">
        <v>3606</v>
      </c>
      <c r="G11" s="109">
        <v>296</v>
      </c>
      <c r="H11" s="109">
        <v>286</v>
      </c>
      <c r="I11" s="109">
        <v>8358</v>
      </c>
      <c r="J11" s="109">
        <v>1925</v>
      </c>
      <c r="K11" s="109">
        <v>1301</v>
      </c>
      <c r="L11" s="109">
        <v>299</v>
      </c>
    </row>
    <row r="12" spans="1:12" s="103" customFormat="1" ht="16.149999999999999" customHeight="1">
      <c r="A12" s="115"/>
      <c r="B12" s="114"/>
      <c r="C12" s="114" t="s">
        <v>221</v>
      </c>
      <c r="D12" s="113">
        <v>129</v>
      </c>
      <c r="E12" s="109">
        <v>44</v>
      </c>
      <c r="F12" s="109">
        <v>196</v>
      </c>
      <c r="G12" s="109">
        <v>14</v>
      </c>
      <c r="H12" s="109" t="s">
        <v>4</v>
      </c>
      <c r="I12" s="109">
        <v>767</v>
      </c>
      <c r="J12" s="109">
        <v>199</v>
      </c>
      <c r="K12" s="109">
        <v>78</v>
      </c>
      <c r="L12" s="109">
        <v>17</v>
      </c>
    </row>
    <row r="13" spans="1:12" s="103" customFormat="1" ht="16.149999999999999" customHeight="1">
      <c r="A13" s="115"/>
      <c r="B13" s="114"/>
      <c r="C13" s="114" t="s">
        <v>220</v>
      </c>
      <c r="D13" s="113">
        <v>193</v>
      </c>
      <c r="E13" s="109">
        <v>104</v>
      </c>
      <c r="F13" s="109">
        <v>722</v>
      </c>
      <c r="G13" s="109">
        <v>22</v>
      </c>
      <c r="H13" s="109">
        <v>17</v>
      </c>
      <c r="I13" s="109">
        <v>955</v>
      </c>
      <c r="J13" s="109">
        <v>211</v>
      </c>
      <c r="K13" s="109">
        <v>148</v>
      </c>
      <c r="L13" s="109">
        <v>14</v>
      </c>
    </row>
    <row r="14" spans="1:12" s="103" customFormat="1" ht="16.149999999999999" customHeight="1">
      <c r="A14" s="115"/>
      <c r="B14" s="114"/>
      <c r="C14" s="114" t="s">
        <v>219</v>
      </c>
      <c r="D14" s="113">
        <v>542</v>
      </c>
      <c r="E14" s="109">
        <v>133</v>
      </c>
      <c r="F14" s="109">
        <v>618</v>
      </c>
      <c r="G14" s="109">
        <v>18</v>
      </c>
      <c r="H14" s="109">
        <v>63</v>
      </c>
      <c r="I14" s="109">
        <v>1398</v>
      </c>
      <c r="J14" s="109">
        <v>258</v>
      </c>
      <c r="K14" s="109">
        <v>186</v>
      </c>
      <c r="L14" s="109">
        <v>13</v>
      </c>
    </row>
    <row r="15" spans="1:12" s="103" customFormat="1" ht="16.149999999999999" customHeight="1">
      <c r="A15" s="115"/>
      <c r="B15" s="114"/>
      <c r="C15" s="114" t="s">
        <v>218</v>
      </c>
      <c r="D15" s="113">
        <v>179</v>
      </c>
      <c r="E15" s="109">
        <v>106</v>
      </c>
      <c r="F15" s="109">
        <v>270</v>
      </c>
      <c r="G15" s="109">
        <v>31</v>
      </c>
      <c r="H15" s="109">
        <v>14</v>
      </c>
      <c r="I15" s="109">
        <v>647</v>
      </c>
      <c r="J15" s="109">
        <v>277</v>
      </c>
      <c r="K15" s="109">
        <v>139</v>
      </c>
      <c r="L15" s="109">
        <v>47</v>
      </c>
    </row>
    <row r="16" spans="1:12" s="103" customFormat="1" ht="16.149999999999999" customHeight="1">
      <c r="A16" s="115"/>
      <c r="B16" s="114"/>
      <c r="C16" s="114" t="s">
        <v>217</v>
      </c>
      <c r="D16" s="113">
        <v>403</v>
      </c>
      <c r="E16" s="109">
        <v>95</v>
      </c>
      <c r="F16" s="109">
        <v>418</v>
      </c>
      <c r="G16" s="109">
        <v>57</v>
      </c>
      <c r="H16" s="109">
        <v>66</v>
      </c>
      <c r="I16" s="109">
        <v>1611</v>
      </c>
      <c r="J16" s="109">
        <v>105</v>
      </c>
      <c r="K16" s="109">
        <v>112</v>
      </c>
      <c r="L16" s="109">
        <v>18</v>
      </c>
    </row>
    <row r="17" spans="1:12" s="103" customFormat="1" ht="16.149999999999999" customHeight="1">
      <c r="A17" s="115"/>
      <c r="B17" s="114"/>
      <c r="C17" s="114" t="s">
        <v>216</v>
      </c>
      <c r="D17" s="113">
        <v>86</v>
      </c>
      <c r="E17" s="109">
        <v>52</v>
      </c>
      <c r="F17" s="109">
        <v>105</v>
      </c>
      <c r="G17" s="109">
        <v>24</v>
      </c>
      <c r="H17" s="109">
        <v>4</v>
      </c>
      <c r="I17" s="109">
        <v>379</v>
      </c>
      <c r="J17" s="109">
        <v>124</v>
      </c>
      <c r="K17" s="109">
        <v>64</v>
      </c>
      <c r="L17" s="109">
        <v>19</v>
      </c>
    </row>
    <row r="18" spans="1:12" s="103" customFormat="1" ht="16.149999999999999" customHeight="1">
      <c r="A18" s="115"/>
      <c r="B18" s="114"/>
      <c r="C18" s="114" t="s">
        <v>215</v>
      </c>
      <c r="D18" s="113">
        <v>304</v>
      </c>
      <c r="E18" s="109">
        <v>183</v>
      </c>
      <c r="F18" s="109">
        <v>541</v>
      </c>
      <c r="G18" s="109">
        <v>67</v>
      </c>
      <c r="H18" s="109">
        <v>38</v>
      </c>
      <c r="I18" s="109">
        <v>797</v>
      </c>
      <c r="J18" s="109">
        <v>170</v>
      </c>
      <c r="K18" s="109">
        <v>234</v>
      </c>
      <c r="L18" s="109">
        <v>29</v>
      </c>
    </row>
    <row r="19" spans="1:12" s="103" customFormat="1" ht="16.149999999999999" customHeight="1">
      <c r="A19" s="115"/>
      <c r="B19" s="114"/>
      <c r="C19" s="114" t="s">
        <v>214</v>
      </c>
      <c r="D19" s="113">
        <v>140</v>
      </c>
      <c r="E19" s="109">
        <v>130</v>
      </c>
      <c r="F19" s="109">
        <v>320</v>
      </c>
      <c r="G19" s="109">
        <v>22</v>
      </c>
      <c r="H19" s="109">
        <v>8</v>
      </c>
      <c r="I19" s="109">
        <v>460</v>
      </c>
      <c r="J19" s="109">
        <v>208</v>
      </c>
      <c r="K19" s="109">
        <v>170</v>
      </c>
      <c r="L19" s="109">
        <v>26</v>
      </c>
    </row>
    <row r="20" spans="1:12" s="103" customFormat="1" ht="16.149999999999999" customHeight="1">
      <c r="A20" s="115"/>
      <c r="B20" s="114"/>
      <c r="C20" s="114" t="s">
        <v>213</v>
      </c>
      <c r="D20" s="113">
        <v>228</v>
      </c>
      <c r="E20" s="109">
        <v>84</v>
      </c>
      <c r="F20" s="109">
        <v>253</v>
      </c>
      <c r="G20" s="109">
        <v>18</v>
      </c>
      <c r="H20" s="109">
        <v>49</v>
      </c>
      <c r="I20" s="109">
        <v>911</v>
      </c>
      <c r="J20" s="109">
        <v>141</v>
      </c>
      <c r="K20" s="109">
        <v>95</v>
      </c>
      <c r="L20" s="109">
        <v>21</v>
      </c>
    </row>
    <row r="21" spans="1:12" s="103" customFormat="1" ht="16.149999999999999" customHeight="1" thickBot="1">
      <c r="A21" s="112"/>
      <c r="B21" s="111"/>
      <c r="C21" s="111" t="s">
        <v>212</v>
      </c>
      <c r="D21" s="110">
        <v>100</v>
      </c>
      <c r="E21" s="109">
        <v>55</v>
      </c>
      <c r="F21" s="109">
        <v>163</v>
      </c>
      <c r="G21" s="109">
        <v>23</v>
      </c>
      <c r="H21" s="109">
        <v>27</v>
      </c>
      <c r="I21" s="109">
        <v>433</v>
      </c>
      <c r="J21" s="109">
        <v>232</v>
      </c>
      <c r="K21" s="109">
        <v>75</v>
      </c>
      <c r="L21" s="109">
        <v>95</v>
      </c>
    </row>
    <row r="22" spans="1:12" s="104" customFormat="1" ht="13.9" customHeight="1">
      <c r="A22" s="174" t="s">
        <v>211</v>
      </c>
      <c r="B22" s="174"/>
      <c r="C22" s="174"/>
      <c r="D22" s="174"/>
      <c r="E22" s="174"/>
      <c r="F22" s="108"/>
      <c r="G22" s="108"/>
      <c r="H22" s="108"/>
      <c r="I22" s="108"/>
      <c r="J22" s="108"/>
      <c r="K22" s="108"/>
      <c r="L22" s="108"/>
    </row>
    <row r="23" spans="1:12" s="104" customFormat="1" ht="13.9" customHeight="1">
      <c r="A23" s="107" t="s">
        <v>210</v>
      </c>
      <c r="B23" s="107"/>
      <c r="C23" s="107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1:12" s="104" customFormat="1" ht="13.9" customHeight="1">
      <c r="A24" s="107" t="s">
        <v>209</v>
      </c>
      <c r="B24" s="107"/>
      <c r="C24" s="107"/>
      <c r="D24" s="106"/>
      <c r="E24" s="106"/>
      <c r="F24" s="106"/>
      <c r="G24" s="106"/>
      <c r="H24" s="106"/>
      <c r="I24" s="106"/>
      <c r="J24" s="106"/>
      <c r="K24" s="106"/>
      <c r="L24" s="106"/>
    </row>
    <row r="25" spans="1:12" s="104" customFormat="1" ht="13.9" customHeight="1">
      <c r="A25" s="105" t="s">
        <v>208</v>
      </c>
      <c r="B25" s="105"/>
      <c r="C25" s="105"/>
    </row>
  </sheetData>
  <mergeCells count="11">
    <mergeCell ref="B9:C9"/>
    <mergeCell ref="A22:E22"/>
    <mergeCell ref="A1:L1"/>
    <mergeCell ref="A3:C3"/>
    <mergeCell ref="B7:C7"/>
    <mergeCell ref="B5:C5"/>
    <mergeCell ref="A4:C4"/>
    <mergeCell ref="A6:C6"/>
    <mergeCell ref="A10:C10"/>
    <mergeCell ref="B11:C11"/>
    <mergeCell ref="A8:C8"/>
  </mergeCells>
  <phoneticPr fontId="3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showGridLines="0" zoomScale="85" zoomScaleNormal="85" workbookViewId="0">
      <selection sqref="A1:N1"/>
    </sheetView>
  </sheetViews>
  <sheetFormatPr defaultColWidth="9" defaultRowHeight="13.9" customHeight="1"/>
  <cols>
    <col min="1" max="1" width="9.875" style="260" customWidth="1"/>
    <col min="2" max="10" width="6.75" style="260" customWidth="1"/>
    <col min="11" max="13" width="5.875" style="260" customWidth="1"/>
    <col min="14" max="14" width="6.125" style="260" customWidth="1"/>
    <col min="15" max="15" width="0.5" style="260" customWidth="1"/>
    <col min="16" max="17" width="5.875" style="260" customWidth="1"/>
    <col min="18" max="18" width="5.75" style="260" customWidth="1"/>
    <col min="19" max="23" width="5.875" style="260" customWidth="1"/>
    <col min="24" max="25" width="5.75" style="260" customWidth="1"/>
    <col min="26" max="28" width="5.875" style="260" customWidth="1"/>
    <col min="29" max="29" width="7.25" style="260" customWidth="1"/>
    <col min="30" max="16384" width="9" style="260"/>
  </cols>
  <sheetData>
    <row r="1" spans="1:29" s="285" customFormat="1" ht="19.899999999999999" customHeight="1">
      <c r="A1" s="600" t="s">
        <v>616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599"/>
      <c r="P1" s="497" t="s">
        <v>615</v>
      </c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</row>
    <row r="2" spans="1:29" ht="12" customHeight="1" thickBot="1"/>
    <row r="3" spans="1:29" ht="10.9" customHeight="1">
      <c r="A3" s="283" t="s">
        <v>169</v>
      </c>
      <c r="B3" s="495" t="s">
        <v>614</v>
      </c>
      <c r="C3" s="494"/>
      <c r="D3" s="494"/>
      <c r="E3" s="494"/>
      <c r="F3" s="494"/>
      <c r="G3" s="494"/>
      <c r="H3" s="494"/>
      <c r="I3" s="494"/>
      <c r="J3" s="283"/>
      <c r="K3" s="598" t="s">
        <v>613</v>
      </c>
      <c r="L3" s="597"/>
      <c r="M3" s="597"/>
      <c r="N3" s="362"/>
      <c r="O3" s="596"/>
      <c r="P3" s="594" t="s">
        <v>612</v>
      </c>
      <c r="Q3" s="594"/>
      <c r="R3" s="594"/>
      <c r="S3" s="594"/>
      <c r="T3" s="594"/>
      <c r="U3" s="594"/>
      <c r="V3" s="594"/>
      <c r="W3" s="595" t="s">
        <v>611</v>
      </c>
      <c r="X3" s="594"/>
      <c r="Y3" s="594"/>
      <c r="Z3" s="594"/>
      <c r="AA3" s="594"/>
      <c r="AB3" s="594"/>
      <c r="AC3" s="593" t="s">
        <v>610</v>
      </c>
    </row>
    <row r="4" spans="1:29" ht="11.25" customHeight="1">
      <c r="A4" s="277"/>
      <c r="B4" s="592" t="s">
        <v>457</v>
      </c>
      <c r="C4" s="592" t="s">
        <v>609</v>
      </c>
      <c r="D4" s="592" t="s">
        <v>608</v>
      </c>
      <c r="E4" s="592" t="s">
        <v>607</v>
      </c>
      <c r="F4" s="592" t="s">
        <v>606</v>
      </c>
      <c r="G4" s="592" t="s">
        <v>605</v>
      </c>
      <c r="H4" s="592" t="s">
        <v>604</v>
      </c>
      <c r="I4" s="592" t="s">
        <v>603</v>
      </c>
      <c r="J4" s="592" t="s">
        <v>602</v>
      </c>
      <c r="K4" s="591"/>
      <c r="L4" s="471"/>
      <c r="M4" s="471"/>
      <c r="N4" s="576"/>
      <c r="O4" s="276"/>
      <c r="P4" s="590" t="s">
        <v>601</v>
      </c>
      <c r="Q4" s="588" t="s">
        <v>600</v>
      </c>
      <c r="R4" s="587"/>
      <c r="S4" s="588" t="s">
        <v>598</v>
      </c>
      <c r="T4" s="587"/>
      <c r="U4" s="588" t="s">
        <v>597</v>
      </c>
      <c r="V4" s="589"/>
      <c r="W4" s="588" t="s">
        <v>599</v>
      </c>
      <c r="X4" s="587"/>
      <c r="Y4" s="588" t="s">
        <v>598</v>
      </c>
      <c r="Z4" s="587"/>
      <c r="AA4" s="588" t="s">
        <v>597</v>
      </c>
      <c r="AB4" s="587"/>
      <c r="AC4" s="586"/>
    </row>
    <row r="5" spans="1:29" ht="30" customHeight="1">
      <c r="A5" s="277"/>
      <c r="B5" s="585"/>
      <c r="C5" s="585"/>
      <c r="D5" s="585"/>
      <c r="E5" s="585"/>
      <c r="F5" s="585"/>
      <c r="G5" s="585"/>
      <c r="H5" s="585"/>
      <c r="I5" s="585"/>
      <c r="J5" s="585"/>
      <c r="K5" s="584"/>
      <c r="L5" s="583"/>
      <c r="M5" s="583"/>
      <c r="N5" s="356"/>
      <c r="O5" s="582"/>
      <c r="P5" s="581" t="s">
        <v>596</v>
      </c>
      <c r="Q5" s="580" t="s">
        <v>595</v>
      </c>
      <c r="R5" s="580" t="s">
        <v>591</v>
      </c>
      <c r="S5" s="579" t="s">
        <v>590</v>
      </c>
      <c r="T5" s="579" t="s">
        <v>589</v>
      </c>
      <c r="U5" s="579" t="s">
        <v>594</v>
      </c>
      <c r="V5" s="579" t="s">
        <v>593</v>
      </c>
      <c r="W5" s="579" t="s">
        <v>592</v>
      </c>
      <c r="X5" s="580" t="s">
        <v>591</v>
      </c>
      <c r="Y5" s="579" t="s">
        <v>590</v>
      </c>
      <c r="Z5" s="579" t="s">
        <v>589</v>
      </c>
      <c r="AA5" s="579" t="s">
        <v>588</v>
      </c>
      <c r="AB5" s="579" t="s">
        <v>587</v>
      </c>
      <c r="AC5" s="578"/>
    </row>
    <row r="6" spans="1:29" s="556" customFormat="1" ht="16.149999999999999" customHeight="1">
      <c r="A6" s="577" t="s">
        <v>586</v>
      </c>
      <c r="B6" s="574" t="s">
        <v>585</v>
      </c>
      <c r="C6" s="571" t="s">
        <v>584</v>
      </c>
      <c r="D6" s="549" t="s">
        <v>424</v>
      </c>
      <c r="E6" s="549" t="s">
        <v>424</v>
      </c>
      <c r="F6" s="571" t="s">
        <v>583</v>
      </c>
      <c r="G6" s="571" t="s">
        <v>582</v>
      </c>
      <c r="H6" s="571" t="s">
        <v>565</v>
      </c>
      <c r="I6" s="549" t="s">
        <v>424</v>
      </c>
      <c r="J6" s="571" t="s">
        <v>565</v>
      </c>
      <c r="K6" s="566" t="s">
        <v>581</v>
      </c>
      <c r="L6" s="566"/>
      <c r="M6" s="566"/>
      <c r="N6" s="566"/>
      <c r="O6" s="565"/>
      <c r="P6" s="571" t="s">
        <v>580</v>
      </c>
      <c r="Q6" s="571" t="s">
        <v>579</v>
      </c>
      <c r="R6" s="571" t="s">
        <v>569</v>
      </c>
      <c r="S6" s="571" t="s">
        <v>424</v>
      </c>
      <c r="T6" s="571" t="s">
        <v>578</v>
      </c>
      <c r="U6" s="564">
        <v>0.27</v>
      </c>
      <c r="V6" s="564">
        <v>0.16</v>
      </c>
      <c r="W6" s="564">
        <v>3.5</v>
      </c>
      <c r="X6" s="564">
        <v>14</v>
      </c>
      <c r="Y6" s="571" t="s">
        <v>424</v>
      </c>
      <c r="Z6" s="564">
        <v>2.9</v>
      </c>
      <c r="AA6" s="564">
        <v>1.1000000000000001</v>
      </c>
      <c r="AB6" s="571">
        <v>14</v>
      </c>
      <c r="AC6" s="563" t="s">
        <v>577</v>
      </c>
    </row>
    <row r="7" spans="1:29" s="556" customFormat="1" ht="9.6" customHeight="1">
      <c r="A7" s="576"/>
      <c r="B7" s="574"/>
      <c r="C7" s="571"/>
      <c r="D7" s="549"/>
      <c r="E7" s="549"/>
      <c r="F7" s="571"/>
      <c r="G7" s="571"/>
      <c r="H7" s="571"/>
      <c r="I7" s="549"/>
      <c r="J7" s="571"/>
      <c r="K7" s="573" t="s">
        <v>576</v>
      </c>
      <c r="L7" s="573"/>
      <c r="M7" s="573"/>
      <c r="N7" s="573"/>
      <c r="O7" s="572"/>
      <c r="P7" s="571"/>
      <c r="Q7" s="571"/>
      <c r="R7" s="571"/>
      <c r="S7" s="571"/>
      <c r="T7" s="571"/>
      <c r="U7" s="571"/>
      <c r="V7" s="571"/>
      <c r="W7" s="571"/>
      <c r="X7" s="571"/>
      <c r="Y7" s="571"/>
      <c r="Z7" s="571"/>
      <c r="AA7" s="571"/>
      <c r="AB7" s="571"/>
      <c r="AC7" s="569">
        <v>3.2000000000000001E-2</v>
      </c>
    </row>
    <row r="8" spans="1:29" s="556" customFormat="1" ht="16.149999999999999" customHeight="1">
      <c r="A8" s="568" t="s">
        <v>58</v>
      </c>
      <c r="B8" s="574" t="s">
        <v>575</v>
      </c>
      <c r="C8" s="571" t="s">
        <v>574</v>
      </c>
      <c r="D8" s="549" t="s">
        <v>424</v>
      </c>
      <c r="E8" s="549" t="s">
        <v>424</v>
      </c>
      <c r="F8" s="571" t="s">
        <v>562</v>
      </c>
      <c r="G8" s="571" t="s">
        <v>573</v>
      </c>
      <c r="H8" s="571" t="s">
        <v>564</v>
      </c>
      <c r="I8" s="549" t="s">
        <v>424</v>
      </c>
      <c r="J8" s="571" t="s">
        <v>561</v>
      </c>
      <c r="K8" s="566" t="s">
        <v>572</v>
      </c>
      <c r="L8" s="566"/>
      <c r="M8" s="566"/>
      <c r="N8" s="566"/>
      <c r="O8" s="565"/>
      <c r="P8" s="571" t="s">
        <v>571</v>
      </c>
      <c r="Q8" s="571" t="s">
        <v>570</v>
      </c>
      <c r="R8" s="571" t="s">
        <v>569</v>
      </c>
      <c r="S8" s="571" t="s">
        <v>546</v>
      </c>
      <c r="T8" s="571" t="s">
        <v>558</v>
      </c>
      <c r="U8" s="564">
        <v>0.38</v>
      </c>
      <c r="V8" s="571" t="s">
        <v>424</v>
      </c>
      <c r="W8" s="564">
        <v>3.2</v>
      </c>
      <c r="X8" s="564">
        <v>20</v>
      </c>
      <c r="Y8" s="564">
        <v>0.76</v>
      </c>
      <c r="Z8" s="564">
        <v>1.9</v>
      </c>
      <c r="AA8" s="564">
        <v>0.97</v>
      </c>
      <c r="AB8" s="570" t="s">
        <v>424</v>
      </c>
      <c r="AC8" s="563" t="s">
        <v>568</v>
      </c>
    </row>
    <row r="9" spans="1:29" s="353" customFormat="1" ht="9.6" customHeight="1">
      <c r="A9" s="575"/>
      <c r="B9" s="574"/>
      <c r="C9" s="571"/>
      <c r="D9" s="549"/>
      <c r="E9" s="549"/>
      <c r="F9" s="571"/>
      <c r="G9" s="571"/>
      <c r="H9" s="571"/>
      <c r="I9" s="549"/>
      <c r="J9" s="571"/>
      <c r="K9" s="573" t="s">
        <v>567</v>
      </c>
      <c r="L9" s="573"/>
      <c r="M9" s="573"/>
      <c r="N9" s="573"/>
      <c r="O9" s="572"/>
      <c r="P9" s="571"/>
      <c r="Q9" s="571"/>
      <c r="R9" s="571"/>
      <c r="S9" s="571"/>
      <c r="T9" s="571"/>
      <c r="U9" s="571"/>
      <c r="V9" s="571"/>
      <c r="W9" s="571"/>
      <c r="X9" s="571"/>
      <c r="Y9" s="571"/>
      <c r="Z9" s="571"/>
      <c r="AA9" s="571"/>
      <c r="AB9" s="570"/>
      <c r="AC9" s="569">
        <v>1.4E-2</v>
      </c>
    </row>
    <row r="10" spans="1:29" s="353" customFormat="1" ht="16.149999999999999" customHeight="1">
      <c r="A10" s="568" t="s">
        <v>57</v>
      </c>
      <c r="B10" s="574" t="s">
        <v>566</v>
      </c>
      <c r="C10" s="571" t="s">
        <v>565</v>
      </c>
      <c r="D10" s="549" t="s">
        <v>424</v>
      </c>
      <c r="E10" s="549" t="s">
        <v>424</v>
      </c>
      <c r="F10" s="571" t="s">
        <v>564</v>
      </c>
      <c r="G10" s="571" t="s">
        <v>563</v>
      </c>
      <c r="H10" s="571" t="s">
        <v>562</v>
      </c>
      <c r="I10" s="549" t="s">
        <v>424</v>
      </c>
      <c r="J10" s="571" t="s">
        <v>561</v>
      </c>
      <c r="K10" s="566" t="s">
        <v>560</v>
      </c>
      <c r="L10" s="566"/>
      <c r="M10" s="566"/>
      <c r="N10" s="566"/>
      <c r="O10" s="565"/>
      <c r="P10" s="571" t="s">
        <v>546</v>
      </c>
      <c r="Q10" s="571" t="s">
        <v>559</v>
      </c>
      <c r="R10" s="571" t="s">
        <v>559</v>
      </c>
      <c r="S10" s="571" t="s">
        <v>421</v>
      </c>
      <c r="T10" s="571" t="s">
        <v>558</v>
      </c>
      <c r="U10" s="564">
        <v>0.12</v>
      </c>
      <c r="V10" s="564">
        <v>0.11</v>
      </c>
      <c r="W10" s="564">
        <v>8.6999999999999993</v>
      </c>
      <c r="X10" s="564">
        <v>13</v>
      </c>
      <c r="Y10" s="571" t="s">
        <v>421</v>
      </c>
      <c r="Z10" s="564">
        <v>7.9</v>
      </c>
      <c r="AA10" s="564">
        <v>1.2</v>
      </c>
      <c r="AB10" s="564">
        <v>7.4</v>
      </c>
      <c r="AC10" s="563" t="s">
        <v>557</v>
      </c>
    </row>
    <row r="11" spans="1:29" s="556" customFormat="1" ht="10.15" customHeight="1">
      <c r="A11" s="575"/>
      <c r="B11" s="574"/>
      <c r="C11" s="571"/>
      <c r="D11" s="549"/>
      <c r="E11" s="549"/>
      <c r="F11" s="571"/>
      <c r="G11" s="571"/>
      <c r="H11" s="571"/>
      <c r="I11" s="549"/>
      <c r="J11" s="571"/>
      <c r="K11" s="573" t="s">
        <v>556</v>
      </c>
      <c r="L11" s="573"/>
      <c r="M11" s="573"/>
      <c r="N11" s="573"/>
      <c r="O11" s="572"/>
      <c r="P11" s="571"/>
      <c r="Q11" s="571"/>
      <c r="R11" s="571"/>
      <c r="S11" s="571"/>
      <c r="T11" s="571"/>
      <c r="U11" s="571"/>
      <c r="V11" s="571"/>
      <c r="W11" s="571"/>
      <c r="X11" s="571"/>
      <c r="Y11" s="571"/>
      <c r="Z11" s="571"/>
      <c r="AA11" s="571"/>
      <c r="AB11" s="571"/>
      <c r="AC11" s="569">
        <v>1.2E-2</v>
      </c>
    </row>
    <row r="12" spans="1:29" s="353" customFormat="1" ht="16.149999999999999" customHeight="1">
      <c r="A12" s="568" t="s">
        <v>286</v>
      </c>
      <c r="B12" s="574" t="s">
        <v>553</v>
      </c>
      <c r="C12" s="571" t="s">
        <v>555</v>
      </c>
      <c r="D12" s="549" t="s">
        <v>424</v>
      </c>
      <c r="E12" s="549" t="s">
        <v>424</v>
      </c>
      <c r="F12" s="571" t="s">
        <v>554</v>
      </c>
      <c r="G12" s="571" t="s">
        <v>553</v>
      </c>
      <c r="H12" s="571" t="s">
        <v>552</v>
      </c>
      <c r="I12" s="549" t="s">
        <v>424</v>
      </c>
      <c r="J12" s="571" t="s">
        <v>551</v>
      </c>
      <c r="K12" s="566" t="s">
        <v>550</v>
      </c>
      <c r="L12" s="566"/>
      <c r="M12" s="566"/>
      <c r="N12" s="566"/>
      <c r="O12" s="565"/>
      <c r="P12" s="571" t="s">
        <v>549</v>
      </c>
      <c r="Q12" s="571" t="s">
        <v>548</v>
      </c>
      <c r="R12" s="571" t="s">
        <v>547</v>
      </c>
      <c r="S12" s="571" t="s">
        <v>546</v>
      </c>
      <c r="T12" s="571" t="s">
        <v>545</v>
      </c>
      <c r="U12" s="564">
        <v>0.21</v>
      </c>
      <c r="V12" s="571" t="s">
        <v>424</v>
      </c>
      <c r="W12" s="564">
        <v>16</v>
      </c>
      <c r="X12" s="564">
        <v>36</v>
      </c>
      <c r="Y12" s="564">
        <v>1.3</v>
      </c>
      <c r="Z12" s="564">
        <v>7.7</v>
      </c>
      <c r="AA12" s="564">
        <v>7.8</v>
      </c>
      <c r="AB12" s="570" t="s">
        <v>424</v>
      </c>
      <c r="AC12" s="563" t="s">
        <v>544</v>
      </c>
    </row>
    <row r="13" spans="1:29" s="556" customFormat="1" ht="12" customHeight="1">
      <c r="A13" s="575"/>
      <c r="B13" s="574"/>
      <c r="C13" s="571"/>
      <c r="D13" s="549"/>
      <c r="E13" s="549"/>
      <c r="F13" s="571"/>
      <c r="G13" s="571"/>
      <c r="H13" s="571"/>
      <c r="I13" s="549"/>
      <c r="J13" s="571"/>
      <c r="K13" s="573" t="s">
        <v>543</v>
      </c>
      <c r="L13" s="573"/>
      <c r="M13" s="573"/>
      <c r="N13" s="573"/>
      <c r="O13" s="572"/>
      <c r="P13" s="571"/>
      <c r="Q13" s="571"/>
      <c r="R13" s="571"/>
      <c r="S13" s="571"/>
      <c r="T13" s="571"/>
      <c r="U13" s="571"/>
      <c r="V13" s="571"/>
      <c r="W13" s="571"/>
      <c r="X13" s="571"/>
      <c r="Y13" s="571"/>
      <c r="Z13" s="571"/>
      <c r="AA13" s="571"/>
      <c r="AB13" s="570"/>
      <c r="AC13" s="569">
        <v>4.8000000000000001E-2</v>
      </c>
    </row>
    <row r="14" spans="1:29" s="353" customFormat="1" ht="16.149999999999999" customHeight="1">
      <c r="A14" s="568" t="s">
        <v>542</v>
      </c>
      <c r="B14" s="567" t="s">
        <v>541</v>
      </c>
      <c r="C14" s="549" t="s">
        <v>540</v>
      </c>
      <c r="D14" s="549" t="s">
        <v>424</v>
      </c>
      <c r="E14" s="549" t="s">
        <v>424</v>
      </c>
      <c r="F14" s="549" t="s">
        <v>539</v>
      </c>
      <c r="G14" s="549" t="s">
        <v>538</v>
      </c>
      <c r="H14" s="549" t="s">
        <v>537</v>
      </c>
      <c r="I14" s="549" t="s">
        <v>424</v>
      </c>
      <c r="J14" s="549" t="s">
        <v>536</v>
      </c>
      <c r="K14" s="566" t="s">
        <v>535</v>
      </c>
      <c r="L14" s="566"/>
      <c r="M14" s="566"/>
      <c r="N14" s="566"/>
      <c r="O14" s="565"/>
      <c r="P14" s="549" t="s">
        <v>534</v>
      </c>
      <c r="Q14" s="549" t="s">
        <v>533</v>
      </c>
      <c r="R14" s="549" t="s">
        <v>532</v>
      </c>
      <c r="S14" s="549" t="s">
        <v>421</v>
      </c>
      <c r="T14" s="549" t="s">
        <v>531</v>
      </c>
      <c r="U14" s="564">
        <v>0.23</v>
      </c>
      <c r="V14" s="564">
        <v>0.11</v>
      </c>
      <c r="W14" s="564">
        <v>5.5</v>
      </c>
      <c r="X14" s="564">
        <v>7.1</v>
      </c>
      <c r="Y14" s="549" t="s">
        <v>421</v>
      </c>
      <c r="Z14" s="564">
        <v>8.6</v>
      </c>
      <c r="AA14" s="564">
        <v>0.79</v>
      </c>
      <c r="AB14" s="550">
        <v>36</v>
      </c>
      <c r="AC14" s="563" t="s">
        <v>530</v>
      </c>
    </row>
    <row r="15" spans="1:29" s="556" customFormat="1" ht="12" customHeight="1" thickBot="1">
      <c r="A15" s="465"/>
      <c r="B15" s="562"/>
      <c r="C15" s="559"/>
      <c r="D15" s="559"/>
      <c r="E15" s="559"/>
      <c r="F15" s="559"/>
      <c r="G15" s="559"/>
      <c r="H15" s="559"/>
      <c r="I15" s="559"/>
      <c r="J15" s="559"/>
      <c r="K15" s="561" t="s">
        <v>529</v>
      </c>
      <c r="L15" s="561"/>
      <c r="M15" s="561"/>
      <c r="N15" s="561"/>
      <c r="O15" s="560"/>
      <c r="P15" s="559"/>
      <c r="Q15" s="559"/>
      <c r="R15" s="559"/>
      <c r="S15" s="559"/>
      <c r="T15" s="559"/>
      <c r="U15" s="559"/>
      <c r="V15" s="559"/>
      <c r="W15" s="559"/>
      <c r="X15" s="559"/>
      <c r="Y15" s="559"/>
      <c r="Z15" s="559"/>
      <c r="AA15" s="559"/>
      <c r="AB15" s="558"/>
      <c r="AC15" s="557">
        <v>4.3999999999999997E-2</v>
      </c>
    </row>
    <row r="16" spans="1:29" s="263" customFormat="1" ht="11.45" customHeight="1">
      <c r="A16" s="555" t="s">
        <v>420</v>
      </c>
    </row>
    <row r="17" spans="1:28" ht="10.5" customHeight="1">
      <c r="A17" s="263" t="s">
        <v>528</v>
      </c>
      <c r="P17" s="551"/>
      <c r="Q17" s="551"/>
      <c r="R17" s="551"/>
      <c r="S17" s="551"/>
      <c r="T17" s="551"/>
      <c r="U17" s="551"/>
      <c r="V17" s="551"/>
      <c r="W17" s="551"/>
      <c r="X17" s="551"/>
      <c r="Y17" s="551"/>
      <c r="Z17" s="551"/>
      <c r="AA17" s="551"/>
      <c r="AB17" s="552"/>
    </row>
    <row r="18" spans="1:28" s="263" customFormat="1" ht="10.5" customHeight="1">
      <c r="A18" s="263" t="s">
        <v>527</v>
      </c>
    </row>
    <row r="19" spans="1:28" s="263" customFormat="1" ht="10.5" customHeight="1">
      <c r="A19" s="263" t="s">
        <v>526</v>
      </c>
    </row>
    <row r="20" spans="1:28" s="263" customFormat="1" ht="10.5" customHeight="1">
      <c r="A20" s="263" t="s">
        <v>525</v>
      </c>
    </row>
    <row r="21" spans="1:28" s="263" customFormat="1" ht="10.5" customHeight="1">
      <c r="A21" s="263" t="s">
        <v>524</v>
      </c>
    </row>
    <row r="22" spans="1:28" s="263" customFormat="1" ht="10.5" customHeight="1">
      <c r="A22" s="554" t="s">
        <v>523</v>
      </c>
    </row>
    <row r="23" spans="1:28" s="263" customFormat="1" ht="10.5" customHeight="1">
      <c r="A23" s="553" t="s">
        <v>522</v>
      </c>
      <c r="P23" s="549"/>
      <c r="Q23" s="549"/>
      <c r="R23" s="549"/>
      <c r="S23" s="549"/>
      <c r="T23" s="549"/>
      <c r="U23" s="551"/>
      <c r="V23" s="549"/>
      <c r="W23" s="549"/>
      <c r="X23" s="549"/>
      <c r="Y23" s="549"/>
      <c r="Z23" s="549"/>
      <c r="AA23" s="551"/>
      <c r="AB23" s="549"/>
    </row>
    <row r="24" spans="1:28" s="263" customFormat="1" ht="10.5" customHeight="1">
      <c r="A24" s="263" t="s">
        <v>521</v>
      </c>
      <c r="P24" s="549"/>
      <c r="Q24" s="549"/>
      <c r="R24" s="549"/>
      <c r="S24" s="549"/>
      <c r="T24" s="549"/>
      <c r="U24" s="551"/>
      <c r="V24" s="549"/>
      <c r="W24" s="549"/>
      <c r="X24" s="549"/>
      <c r="Y24" s="549"/>
      <c r="Z24" s="549"/>
      <c r="AA24" s="551"/>
      <c r="AB24" s="549"/>
    </row>
    <row r="25" spans="1:28" s="263" customFormat="1" ht="10.5" customHeight="1">
      <c r="A25" s="263" t="s">
        <v>520</v>
      </c>
      <c r="P25" s="549"/>
      <c r="Q25" s="549"/>
      <c r="R25" s="549"/>
      <c r="S25" s="549"/>
      <c r="T25" s="549"/>
      <c r="U25" s="551"/>
      <c r="V25" s="549"/>
      <c r="W25" s="549"/>
      <c r="X25" s="549"/>
      <c r="Y25" s="549"/>
      <c r="Z25" s="549"/>
      <c r="AA25" s="551"/>
      <c r="AB25" s="549"/>
    </row>
    <row r="26" spans="1:28" s="263" customFormat="1" ht="10.5" customHeight="1">
      <c r="A26" s="263" t="s">
        <v>519</v>
      </c>
      <c r="P26" s="549"/>
      <c r="Q26" s="549"/>
      <c r="R26" s="549"/>
      <c r="S26" s="549"/>
      <c r="T26" s="549"/>
      <c r="U26" s="551"/>
      <c r="V26" s="549"/>
      <c r="W26" s="549"/>
      <c r="X26" s="549"/>
      <c r="Y26" s="549"/>
      <c r="Z26" s="549"/>
      <c r="AA26" s="551"/>
      <c r="AB26" s="549"/>
    </row>
    <row r="27" spans="1:28" ht="13.9" customHeight="1">
      <c r="P27" s="551"/>
      <c r="Q27" s="551"/>
      <c r="R27" s="551"/>
      <c r="S27" s="551"/>
      <c r="T27" s="551"/>
      <c r="U27" s="551"/>
      <c r="V27" s="551"/>
      <c r="W27" s="551"/>
      <c r="X27" s="551"/>
      <c r="Y27" s="551"/>
      <c r="Z27" s="551"/>
      <c r="AA27" s="551"/>
      <c r="AB27" s="552"/>
    </row>
    <row r="28" spans="1:28" ht="13.9" customHeight="1">
      <c r="P28" s="549"/>
      <c r="Q28" s="549"/>
      <c r="R28" s="549"/>
      <c r="S28" s="549"/>
      <c r="T28" s="549"/>
      <c r="U28" s="551"/>
      <c r="V28" s="549"/>
      <c r="W28" s="549"/>
      <c r="X28" s="549"/>
      <c r="Y28" s="549"/>
      <c r="Z28" s="549"/>
      <c r="AA28" s="551"/>
      <c r="AB28" s="550"/>
    </row>
    <row r="29" spans="1:28" ht="13.9" customHeight="1">
      <c r="B29" s="549"/>
      <c r="C29" s="549"/>
      <c r="D29" s="549"/>
      <c r="E29" s="549"/>
      <c r="F29" s="549"/>
      <c r="G29" s="549"/>
      <c r="H29" s="549"/>
      <c r="I29" s="549"/>
      <c r="J29" s="549"/>
      <c r="P29" s="549"/>
      <c r="Q29" s="549"/>
      <c r="R29" s="549"/>
      <c r="S29" s="549"/>
      <c r="T29" s="549"/>
      <c r="U29" s="551"/>
      <c r="V29" s="549"/>
      <c r="W29" s="549"/>
      <c r="X29" s="549"/>
      <c r="Y29" s="549"/>
      <c r="Z29" s="549"/>
      <c r="AA29" s="551"/>
      <c r="AB29" s="550"/>
    </row>
    <row r="30" spans="1:28" ht="13.9" customHeight="1">
      <c r="B30" s="549"/>
      <c r="C30" s="549"/>
      <c r="D30" s="549"/>
      <c r="E30" s="549"/>
      <c r="F30" s="549"/>
      <c r="G30" s="549"/>
      <c r="H30" s="549"/>
      <c r="I30" s="549"/>
      <c r="J30" s="549"/>
    </row>
    <row r="31" spans="1:28" ht="13.9" customHeight="1">
      <c r="B31" s="549"/>
      <c r="C31" s="549"/>
      <c r="D31" s="549"/>
      <c r="E31" s="549"/>
      <c r="F31" s="549"/>
      <c r="G31" s="549"/>
      <c r="H31" s="549"/>
      <c r="I31" s="549"/>
      <c r="J31" s="549"/>
    </row>
    <row r="32" spans="1:28" ht="13.9" customHeight="1">
      <c r="B32" s="549"/>
      <c r="C32" s="549"/>
      <c r="D32" s="549"/>
      <c r="E32" s="549"/>
      <c r="F32" s="549"/>
      <c r="G32" s="549"/>
      <c r="H32" s="549"/>
      <c r="I32" s="549"/>
      <c r="J32" s="549"/>
    </row>
    <row r="33" spans="2:10" ht="13.9" customHeight="1">
      <c r="B33" s="549"/>
      <c r="C33" s="549"/>
      <c r="D33" s="549"/>
      <c r="E33" s="549"/>
      <c r="F33" s="549"/>
      <c r="G33" s="549"/>
      <c r="H33" s="549"/>
      <c r="I33" s="549"/>
      <c r="J33" s="549"/>
    </row>
    <row r="34" spans="2:10" ht="13.9" customHeight="1">
      <c r="B34" s="549"/>
      <c r="C34" s="549"/>
      <c r="D34" s="549"/>
      <c r="E34" s="549"/>
      <c r="F34" s="549"/>
      <c r="G34" s="549"/>
      <c r="H34" s="549"/>
      <c r="I34" s="549"/>
      <c r="J34" s="549"/>
    </row>
    <row r="35" spans="2:10" ht="13.9" customHeight="1">
      <c r="B35" s="549"/>
      <c r="C35" s="549"/>
      <c r="D35" s="549"/>
      <c r="E35" s="549"/>
      <c r="F35" s="549"/>
      <c r="G35" s="549"/>
      <c r="H35" s="549"/>
      <c r="I35" s="549"/>
      <c r="J35" s="549"/>
    </row>
    <row r="36" spans="2:10" ht="13.9" customHeight="1">
      <c r="B36" s="549"/>
      <c r="C36" s="549"/>
      <c r="D36" s="549"/>
      <c r="E36" s="549"/>
      <c r="F36" s="549"/>
      <c r="G36" s="549"/>
      <c r="H36" s="549"/>
      <c r="I36" s="549"/>
      <c r="J36" s="549"/>
    </row>
  </sheetData>
  <mergeCells count="217">
    <mergeCell ref="Z28:Z29"/>
    <mergeCell ref="AB28:AB2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K13:N13"/>
    <mergeCell ref="J12:J13"/>
    <mergeCell ref="K12:N12"/>
    <mergeCell ref="P12:P13"/>
    <mergeCell ref="Q12:Q13"/>
    <mergeCell ref="P28:P29"/>
    <mergeCell ref="Q28:Q29"/>
    <mergeCell ref="R28:R29"/>
    <mergeCell ref="S28:S29"/>
    <mergeCell ref="T28:T29"/>
    <mergeCell ref="V28:V29"/>
    <mergeCell ref="W28:W29"/>
    <mergeCell ref="X28:X29"/>
    <mergeCell ref="Y28:Y29"/>
    <mergeCell ref="Z23:Z24"/>
    <mergeCell ref="AB23:AB24"/>
    <mergeCell ref="P25:P26"/>
    <mergeCell ref="Q25:Q26"/>
    <mergeCell ref="R25:R26"/>
    <mergeCell ref="S25:S26"/>
    <mergeCell ref="T25:T26"/>
    <mergeCell ref="V25:V26"/>
    <mergeCell ref="W25:W26"/>
    <mergeCell ref="X25:X26"/>
    <mergeCell ref="Y25:Y26"/>
    <mergeCell ref="Z25:Z26"/>
    <mergeCell ref="AB25:AB26"/>
    <mergeCell ref="P23:P24"/>
    <mergeCell ref="Q23:Q24"/>
    <mergeCell ref="R23:R24"/>
    <mergeCell ref="S23:S24"/>
    <mergeCell ref="T23:T24"/>
    <mergeCell ref="V23:V24"/>
    <mergeCell ref="X23:X24"/>
    <mergeCell ref="Y23:Y24"/>
    <mergeCell ref="W23:W24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P1:AC1"/>
    <mergeCell ref="P3:V3"/>
    <mergeCell ref="W3:AB3"/>
    <mergeCell ref="AC3:AC5"/>
    <mergeCell ref="Q4:R4"/>
    <mergeCell ref="S4:T4"/>
    <mergeCell ref="W4:X4"/>
    <mergeCell ref="Y4:Z4"/>
    <mergeCell ref="V10:V11"/>
    <mergeCell ref="Y6:Y7"/>
    <mergeCell ref="Y8:Y9"/>
    <mergeCell ref="W6:W7"/>
    <mergeCell ref="X6:X7"/>
    <mergeCell ref="Z8:Z9"/>
    <mergeCell ref="AB6:AB7"/>
    <mergeCell ref="U6:U7"/>
    <mergeCell ref="U10:U11"/>
    <mergeCell ref="V8:V9"/>
    <mergeCell ref="W8:W9"/>
    <mergeCell ref="X8:X9"/>
    <mergeCell ref="U8:U9"/>
    <mergeCell ref="P6:P7"/>
    <mergeCell ref="Q6:Q7"/>
    <mergeCell ref="R6:R7"/>
    <mergeCell ref="P8:P9"/>
    <mergeCell ref="K10:N10"/>
    <mergeCell ref="K11:N11"/>
    <mergeCell ref="K8:N8"/>
    <mergeCell ref="K9:N9"/>
    <mergeCell ref="K6:N6"/>
    <mergeCell ref="K7:N7"/>
    <mergeCell ref="R8:R9"/>
    <mergeCell ref="AB14:AB15"/>
    <mergeCell ref="AB10:AB11"/>
    <mergeCell ref="Y10:Y11"/>
    <mergeCell ref="Z10:Z11"/>
    <mergeCell ref="W10:W11"/>
    <mergeCell ref="X10:X11"/>
    <mergeCell ref="Y14:Y15"/>
    <mergeCell ref="Z14:Z15"/>
    <mergeCell ref="I10:I11"/>
    <mergeCell ref="W14:W15"/>
    <mergeCell ref="X14:X15"/>
    <mergeCell ref="W12:W13"/>
    <mergeCell ref="X12:X13"/>
    <mergeCell ref="Y12:Y13"/>
    <mergeCell ref="P10:P11"/>
    <mergeCell ref="S10:S11"/>
    <mergeCell ref="T10:T11"/>
    <mergeCell ref="R12:R13"/>
    <mergeCell ref="D10:D11"/>
    <mergeCell ref="E10:E11"/>
    <mergeCell ref="H4:H5"/>
    <mergeCell ref="F10:F11"/>
    <mergeCell ref="G10:G11"/>
    <mergeCell ref="H10:H11"/>
    <mergeCell ref="A3:A5"/>
    <mergeCell ref="H6:H7"/>
    <mergeCell ref="B3:J3"/>
    <mergeCell ref="J4:J5"/>
    <mergeCell ref="E4:E5"/>
    <mergeCell ref="F4:F5"/>
    <mergeCell ref="J10:J11"/>
    <mergeCell ref="I6:I7"/>
    <mergeCell ref="J6:J7"/>
    <mergeCell ref="A10:A11"/>
    <mergeCell ref="B10:B11"/>
    <mergeCell ref="C10:C11"/>
    <mergeCell ref="C8:C9"/>
    <mergeCell ref="D8:D9"/>
    <mergeCell ref="E8:E9"/>
    <mergeCell ref="J8:J9"/>
    <mergeCell ref="A1:N1"/>
    <mergeCell ref="I4:I5"/>
    <mergeCell ref="B4:B5"/>
    <mergeCell ref="C4:C5"/>
    <mergeCell ref="D4:D5"/>
    <mergeCell ref="F8:F9"/>
    <mergeCell ref="G8:G9"/>
    <mergeCell ref="H8:H9"/>
    <mergeCell ref="I8:I9"/>
    <mergeCell ref="B8:B9"/>
    <mergeCell ref="A8:A9"/>
    <mergeCell ref="K3:N5"/>
    <mergeCell ref="A6:A7"/>
    <mergeCell ref="B6:B7"/>
    <mergeCell ref="C6:C7"/>
    <mergeCell ref="D6:D7"/>
    <mergeCell ref="E6:E7"/>
    <mergeCell ref="F6:F7"/>
    <mergeCell ref="G6:G7"/>
    <mergeCell ref="G4:G5"/>
    <mergeCell ref="A14:A15"/>
    <mergeCell ref="B14:B15"/>
    <mergeCell ref="C14:C15"/>
    <mergeCell ref="D14:D15"/>
    <mergeCell ref="E14:E15"/>
    <mergeCell ref="F14:F15"/>
    <mergeCell ref="G14:G15"/>
    <mergeCell ref="Q14:Q15"/>
    <mergeCell ref="R14:R15"/>
    <mergeCell ref="H14:H15"/>
    <mergeCell ref="I14:I15"/>
    <mergeCell ref="J14:J15"/>
    <mergeCell ref="P14:P15"/>
    <mergeCell ref="K14:N14"/>
    <mergeCell ref="K15:N15"/>
    <mergeCell ref="Q8:Q9"/>
    <mergeCell ref="Q10:Q11"/>
    <mergeCell ref="R10:R11"/>
    <mergeCell ref="S6:S7"/>
    <mergeCell ref="S8:S9"/>
    <mergeCell ref="T8:T9"/>
    <mergeCell ref="T6:T7"/>
    <mergeCell ref="U4:V4"/>
    <mergeCell ref="AA6:AA7"/>
    <mergeCell ref="AA8:AA9"/>
    <mergeCell ref="AA10:AA11"/>
    <mergeCell ref="AA12:AA13"/>
    <mergeCell ref="AA4:AB4"/>
    <mergeCell ref="AB12:AB13"/>
    <mergeCell ref="V6:V7"/>
    <mergeCell ref="Z12:Z13"/>
    <mergeCell ref="Z6:Z7"/>
    <mergeCell ref="AB8:AB9"/>
    <mergeCell ref="U12:U13"/>
    <mergeCell ref="U14:U15"/>
    <mergeCell ref="V14:V15"/>
    <mergeCell ref="S14:S15"/>
    <mergeCell ref="T14:T15"/>
    <mergeCell ref="AA14:AA15"/>
    <mergeCell ref="S12:S13"/>
    <mergeCell ref="T12:T13"/>
    <mergeCell ref="V12:V13"/>
  </mergeCells>
  <phoneticPr fontId="3"/>
  <pageMargins left="0.75" right="0.75" top="1" bottom="1" header="0.51200000000000001" footer="0.51200000000000001"/>
  <pageSetup paperSize="9" scale="80" fitToWidth="2" fitToHeight="2" orientation="portrait" horizontalDpi="300" verticalDpi="300" r:id="rId1"/>
  <headerFooter alignWithMargins="0"/>
  <colBreaks count="1" manualBreakCount="1">
    <brk id="15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zoomScaleNormal="100" workbookViewId="0">
      <selection sqref="A1:E1"/>
    </sheetView>
  </sheetViews>
  <sheetFormatPr defaultColWidth="9" defaultRowHeight="13.5"/>
  <cols>
    <col min="1" max="1" width="10" style="601" customWidth="1"/>
    <col min="2" max="5" width="21.125" style="601" customWidth="1"/>
    <col min="6" max="16384" width="9" style="601"/>
  </cols>
  <sheetData>
    <row r="1" spans="1:5" s="601" customFormat="1" ht="19.899999999999999" customHeight="1">
      <c r="A1" s="610" t="s">
        <v>624</v>
      </c>
      <c r="B1" s="610"/>
      <c r="C1" s="610"/>
      <c r="D1" s="610"/>
      <c r="E1" s="610"/>
    </row>
    <row r="2" spans="1:5" s="601" customFormat="1" ht="14.25" thickBot="1">
      <c r="A2" s="609"/>
      <c r="B2" s="609"/>
      <c r="C2" s="609"/>
      <c r="D2" s="609"/>
      <c r="E2" s="609"/>
    </row>
    <row r="3" spans="1:5" s="601" customFormat="1">
      <c r="A3" s="608" t="s">
        <v>623</v>
      </c>
      <c r="B3" s="149" t="s">
        <v>622</v>
      </c>
      <c r="C3" s="148" t="s">
        <v>621</v>
      </c>
      <c r="D3" s="148" t="s">
        <v>620</v>
      </c>
      <c r="E3" s="607" t="s">
        <v>619</v>
      </c>
    </row>
    <row r="4" spans="1:5" s="601" customFormat="1" ht="24" customHeight="1">
      <c r="A4" s="606" t="s">
        <v>9</v>
      </c>
      <c r="B4" s="132">
        <v>11</v>
      </c>
      <c r="C4" s="131">
        <v>11</v>
      </c>
      <c r="D4" s="131" t="s">
        <v>4</v>
      </c>
      <c r="E4" s="131" t="s">
        <v>4</v>
      </c>
    </row>
    <row r="5" spans="1:5" s="601" customFormat="1" ht="24" customHeight="1">
      <c r="A5" s="605" t="s">
        <v>58</v>
      </c>
      <c r="B5" s="132">
        <v>8</v>
      </c>
      <c r="C5" s="131">
        <v>9</v>
      </c>
      <c r="D5" s="131" t="s">
        <v>4</v>
      </c>
      <c r="E5" s="131" t="s">
        <v>4</v>
      </c>
    </row>
    <row r="6" spans="1:5" s="603" customFormat="1" ht="24" customHeight="1">
      <c r="A6" s="605" t="s">
        <v>57</v>
      </c>
      <c r="B6" s="132">
        <v>9</v>
      </c>
      <c r="C6" s="131">
        <v>13</v>
      </c>
      <c r="D6" s="131" t="s">
        <v>4</v>
      </c>
      <c r="E6" s="131" t="s">
        <v>4</v>
      </c>
    </row>
    <row r="7" spans="1:5" s="603" customFormat="1" ht="24" customHeight="1">
      <c r="A7" s="605" t="s">
        <v>286</v>
      </c>
      <c r="B7" s="132" t="s">
        <v>4</v>
      </c>
      <c r="C7" s="131">
        <v>1</v>
      </c>
      <c r="D7" s="131" t="s">
        <v>241</v>
      </c>
      <c r="E7" s="131" t="s">
        <v>4</v>
      </c>
    </row>
    <row r="8" spans="1:5" s="603" customFormat="1" ht="24" customHeight="1" thickBot="1">
      <c r="A8" s="604" t="s">
        <v>55</v>
      </c>
      <c r="B8" s="128">
        <v>6</v>
      </c>
      <c r="C8" s="131">
        <v>6</v>
      </c>
      <c r="D8" s="131" t="s">
        <v>241</v>
      </c>
      <c r="E8" s="131" t="s">
        <v>241</v>
      </c>
    </row>
    <row r="9" spans="1:5" s="601" customFormat="1">
      <c r="A9" s="602" t="s">
        <v>618</v>
      </c>
      <c r="B9" s="602"/>
      <c r="C9" s="602"/>
      <c r="D9" s="602"/>
      <c r="E9" s="602"/>
    </row>
    <row r="10" spans="1:5" s="601" customFormat="1">
      <c r="A10" s="125" t="s">
        <v>617</v>
      </c>
    </row>
  </sheetData>
  <mergeCells count="1">
    <mergeCell ref="A1:E1"/>
  </mergeCells>
  <phoneticPr fontId="3"/>
  <pageMargins left="0.75" right="0.75" top="1" bottom="1" header="0.51200000000000001" footer="0.51200000000000001"/>
  <pageSetup paperSize="9"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zoomScaleNormal="100" workbookViewId="0">
      <selection sqref="A1:J1"/>
    </sheetView>
  </sheetViews>
  <sheetFormatPr defaultColWidth="9" defaultRowHeight="13.9" customHeight="1"/>
  <cols>
    <col min="1" max="1" width="10" style="611" customWidth="1"/>
    <col min="2" max="5" width="9.5" style="611" customWidth="1"/>
    <col min="6" max="10" width="9.375" style="611" customWidth="1"/>
    <col min="11" max="16384" width="9" style="611"/>
  </cols>
  <sheetData>
    <row r="1" spans="1:11" s="285" customFormat="1" ht="19.899999999999999" customHeight="1">
      <c r="A1" s="618" t="s">
        <v>639</v>
      </c>
      <c r="B1" s="618"/>
      <c r="C1" s="618"/>
      <c r="D1" s="618"/>
      <c r="E1" s="618"/>
      <c r="F1" s="618"/>
      <c r="G1" s="618"/>
      <c r="H1" s="618"/>
      <c r="I1" s="618"/>
      <c r="J1" s="618"/>
    </row>
    <row r="2" spans="1:11" s="263" customFormat="1" ht="13.9" customHeight="1" thickBot="1">
      <c r="A2" s="609"/>
      <c r="B2" s="609"/>
      <c r="C2" s="609"/>
      <c r="D2" s="609"/>
      <c r="E2" s="609"/>
      <c r="F2" s="609"/>
      <c r="G2" s="609"/>
      <c r="H2" s="609"/>
      <c r="I2" s="609"/>
      <c r="J2" s="609"/>
    </row>
    <row r="3" spans="1:11" s="611" customFormat="1" ht="21.6" customHeight="1">
      <c r="A3" s="608" t="s">
        <v>623</v>
      </c>
      <c r="B3" s="149" t="s">
        <v>638</v>
      </c>
      <c r="C3" s="149" t="s">
        <v>637</v>
      </c>
      <c r="D3" s="148" t="s">
        <v>636</v>
      </c>
      <c r="E3" s="148" t="s">
        <v>635</v>
      </c>
      <c r="F3" s="149" t="s">
        <v>634</v>
      </c>
      <c r="G3" s="149" t="s">
        <v>633</v>
      </c>
      <c r="H3" s="148" t="s">
        <v>632</v>
      </c>
      <c r="I3" s="149" t="s">
        <v>631</v>
      </c>
      <c r="J3" s="607" t="s">
        <v>630</v>
      </c>
    </row>
    <row r="4" spans="1:11" s="611" customFormat="1" ht="24" customHeight="1">
      <c r="A4" s="617" t="s">
        <v>9</v>
      </c>
      <c r="B4" s="132">
        <v>525</v>
      </c>
      <c r="C4" s="131">
        <v>164</v>
      </c>
      <c r="D4" s="131">
        <v>12</v>
      </c>
      <c r="E4" s="131" t="s">
        <v>4</v>
      </c>
      <c r="F4" s="131">
        <v>173</v>
      </c>
      <c r="G4" s="131">
        <v>55</v>
      </c>
      <c r="H4" s="131" t="s">
        <v>4</v>
      </c>
      <c r="I4" s="131">
        <v>109</v>
      </c>
      <c r="J4" s="131">
        <v>12</v>
      </c>
      <c r="K4" s="616"/>
    </row>
    <row r="5" spans="1:11" s="611" customFormat="1" ht="24" customHeight="1">
      <c r="A5" s="605" t="s">
        <v>629</v>
      </c>
      <c r="B5" s="132">
        <v>474</v>
      </c>
      <c r="C5" s="131">
        <v>163</v>
      </c>
      <c r="D5" s="131">
        <v>17</v>
      </c>
      <c r="E5" s="131">
        <v>1</v>
      </c>
      <c r="F5" s="131">
        <v>185</v>
      </c>
      <c r="G5" s="131">
        <v>31</v>
      </c>
      <c r="H5" s="131">
        <v>1</v>
      </c>
      <c r="I5" s="131">
        <v>68</v>
      </c>
      <c r="J5" s="131">
        <v>8</v>
      </c>
      <c r="K5" s="616"/>
    </row>
    <row r="6" spans="1:11" s="614" customFormat="1" ht="24" customHeight="1">
      <c r="A6" s="605" t="s">
        <v>628</v>
      </c>
      <c r="B6" s="132">
        <v>461</v>
      </c>
      <c r="C6" s="131">
        <v>165</v>
      </c>
      <c r="D6" s="131">
        <v>11</v>
      </c>
      <c r="E6" s="131" t="s">
        <v>4</v>
      </c>
      <c r="F6" s="131">
        <v>178</v>
      </c>
      <c r="G6" s="131">
        <v>38</v>
      </c>
      <c r="H6" s="131" t="s">
        <v>4</v>
      </c>
      <c r="I6" s="131">
        <v>66</v>
      </c>
      <c r="J6" s="131">
        <v>3</v>
      </c>
      <c r="K6" s="615"/>
    </row>
    <row r="7" spans="1:11" s="614" customFormat="1" ht="24" customHeight="1">
      <c r="A7" s="605" t="s">
        <v>627</v>
      </c>
      <c r="B7" s="132">
        <v>471</v>
      </c>
      <c r="C7" s="131">
        <v>179</v>
      </c>
      <c r="D7" s="131">
        <v>7</v>
      </c>
      <c r="E7" s="131" t="s">
        <v>4</v>
      </c>
      <c r="F7" s="131">
        <v>169</v>
      </c>
      <c r="G7" s="131">
        <v>33</v>
      </c>
      <c r="H7" s="131" t="s">
        <v>4</v>
      </c>
      <c r="I7" s="131">
        <v>67</v>
      </c>
      <c r="J7" s="131">
        <v>16</v>
      </c>
      <c r="K7" s="615"/>
    </row>
    <row r="8" spans="1:11" s="614" customFormat="1" ht="24" customHeight="1" thickBot="1">
      <c r="A8" s="604" t="s">
        <v>626</v>
      </c>
      <c r="B8" s="132">
        <v>477</v>
      </c>
      <c r="C8" s="131">
        <v>199</v>
      </c>
      <c r="D8" s="131">
        <v>3</v>
      </c>
      <c r="E8" s="131" t="s">
        <v>4</v>
      </c>
      <c r="F8" s="131">
        <v>162</v>
      </c>
      <c r="G8" s="131">
        <v>27</v>
      </c>
      <c r="H8" s="131" t="s">
        <v>4</v>
      </c>
      <c r="I8" s="131">
        <v>80</v>
      </c>
      <c r="J8" s="131">
        <v>6</v>
      </c>
      <c r="K8" s="615"/>
    </row>
    <row r="9" spans="1:11" s="263" customFormat="1" ht="13.9" customHeight="1">
      <c r="A9" s="602" t="s">
        <v>625</v>
      </c>
      <c r="B9" s="613"/>
      <c r="C9" s="613"/>
      <c r="D9" s="613"/>
      <c r="E9" s="613"/>
      <c r="F9" s="613"/>
      <c r="G9" s="613"/>
      <c r="H9" s="613"/>
      <c r="I9" s="613"/>
      <c r="J9" s="613"/>
      <c r="K9" s="612"/>
    </row>
  </sheetData>
  <mergeCells count="1">
    <mergeCell ref="A1:J1"/>
  </mergeCells>
  <phoneticPr fontId="3"/>
  <pageMargins left="0.78740157480314965" right="0.55118110236220474" top="0.98425196850393704" bottom="0.98425196850393704" header="0.51181102362204722" footer="0.51181102362204722"/>
  <pageSetup paperSize="9" scale="95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Normal="100" zoomScaleSheetLayoutView="100" workbookViewId="0">
      <selection sqref="A1:I1"/>
    </sheetView>
  </sheetViews>
  <sheetFormatPr defaultColWidth="9.125" defaultRowHeight="13.9" customHeight="1"/>
  <cols>
    <col min="1" max="1" width="2.25" style="88" customWidth="1"/>
    <col min="2" max="2" width="16" style="88" customWidth="1"/>
    <col min="3" max="9" width="10.875" style="88" customWidth="1"/>
    <col min="10" max="16384" width="9.125" style="88"/>
  </cols>
  <sheetData>
    <row r="1" spans="1:9" s="101" customFormat="1" ht="15">
      <c r="A1" s="192" t="s">
        <v>207</v>
      </c>
      <c r="B1" s="192"/>
      <c r="C1" s="192"/>
      <c r="D1" s="192"/>
      <c r="E1" s="192"/>
      <c r="F1" s="192"/>
      <c r="G1" s="192"/>
      <c r="H1" s="192"/>
      <c r="I1" s="192"/>
    </row>
    <row r="2" spans="1:9" s="90" customFormat="1" ht="12" customHeight="1" thickBot="1">
      <c r="A2" s="100"/>
      <c r="B2" s="100"/>
      <c r="C2" s="100"/>
      <c r="D2" s="100"/>
      <c r="E2" s="100"/>
      <c r="F2" s="100"/>
      <c r="G2" s="100"/>
      <c r="H2" s="100"/>
      <c r="I2" s="99" t="s">
        <v>206</v>
      </c>
    </row>
    <row r="3" spans="1:9" ht="10.5">
      <c r="A3" s="193" t="s">
        <v>205</v>
      </c>
      <c r="B3" s="194"/>
      <c r="C3" s="188" t="s">
        <v>164</v>
      </c>
      <c r="D3" s="188" t="s">
        <v>204</v>
      </c>
      <c r="E3" s="188" t="s">
        <v>203</v>
      </c>
      <c r="F3" s="188" t="s">
        <v>202</v>
      </c>
      <c r="G3" s="190" t="s">
        <v>201</v>
      </c>
      <c r="H3" s="191"/>
      <c r="I3" s="191"/>
    </row>
    <row r="4" spans="1:9" ht="12" customHeight="1">
      <c r="A4" s="195"/>
      <c r="B4" s="196"/>
      <c r="C4" s="189"/>
      <c r="D4" s="189"/>
      <c r="E4" s="189"/>
      <c r="F4" s="189"/>
      <c r="G4" s="98" t="s">
        <v>200</v>
      </c>
      <c r="H4" s="98" t="s">
        <v>199</v>
      </c>
      <c r="I4" s="97" t="s">
        <v>198</v>
      </c>
    </row>
    <row r="5" spans="1:9" ht="10.9" customHeight="1">
      <c r="A5" s="186" t="s">
        <v>197</v>
      </c>
      <c r="B5" s="187"/>
      <c r="C5" s="96">
        <v>689</v>
      </c>
      <c r="D5" s="96">
        <v>712</v>
      </c>
      <c r="E5" s="96">
        <v>722</v>
      </c>
      <c r="F5" s="96">
        <v>759</v>
      </c>
      <c r="G5" s="95">
        <v>821</v>
      </c>
      <c r="H5" s="95">
        <v>229</v>
      </c>
      <c r="I5" s="95">
        <v>592</v>
      </c>
    </row>
    <row r="6" spans="1:9" ht="10.9" customHeight="1">
      <c r="A6" s="184" t="s">
        <v>196</v>
      </c>
      <c r="B6" s="185"/>
      <c r="C6" s="33">
        <v>87</v>
      </c>
      <c r="D6" s="33">
        <v>89</v>
      </c>
      <c r="E6" s="33">
        <v>91</v>
      </c>
      <c r="F6" s="33">
        <v>89</v>
      </c>
      <c r="G6" s="93">
        <v>96</v>
      </c>
      <c r="H6" s="93">
        <v>73</v>
      </c>
      <c r="I6" s="93">
        <v>23</v>
      </c>
    </row>
    <row r="7" spans="1:9" ht="10.9" customHeight="1">
      <c r="A7" s="184" t="s">
        <v>195</v>
      </c>
      <c r="B7" s="185"/>
      <c r="C7" s="33">
        <v>482</v>
      </c>
      <c r="D7" s="33">
        <v>489</v>
      </c>
      <c r="E7" s="33">
        <v>487</v>
      </c>
      <c r="F7" s="33">
        <v>515</v>
      </c>
      <c r="G7" s="93">
        <v>556</v>
      </c>
      <c r="H7" s="93">
        <v>44</v>
      </c>
      <c r="I7" s="93">
        <v>512</v>
      </c>
    </row>
    <row r="8" spans="1:9" ht="10.9" customHeight="1">
      <c r="A8" s="72"/>
      <c r="B8" s="94" t="s">
        <v>194</v>
      </c>
      <c r="C8" s="33">
        <v>32</v>
      </c>
      <c r="D8" s="33">
        <v>30</v>
      </c>
      <c r="E8" s="33">
        <v>30</v>
      </c>
      <c r="F8" s="33">
        <v>35</v>
      </c>
      <c r="G8" s="93">
        <v>39</v>
      </c>
      <c r="H8" s="93" t="s">
        <v>4</v>
      </c>
      <c r="I8" s="93">
        <v>39</v>
      </c>
    </row>
    <row r="9" spans="1:9" ht="10.9" customHeight="1">
      <c r="A9" s="72"/>
      <c r="B9" s="94" t="s">
        <v>193</v>
      </c>
      <c r="C9" s="33">
        <v>436</v>
      </c>
      <c r="D9" s="33">
        <v>445</v>
      </c>
      <c r="E9" s="33">
        <v>443</v>
      </c>
      <c r="F9" s="33">
        <v>469</v>
      </c>
      <c r="G9" s="93">
        <v>506</v>
      </c>
      <c r="H9" s="93">
        <v>43</v>
      </c>
      <c r="I9" s="93">
        <v>463</v>
      </c>
    </row>
    <row r="10" spans="1:9" ht="10.9" customHeight="1">
      <c r="A10" s="72"/>
      <c r="B10" s="94" t="s">
        <v>192</v>
      </c>
      <c r="C10" s="33">
        <v>2</v>
      </c>
      <c r="D10" s="33">
        <v>2</v>
      </c>
      <c r="E10" s="33">
        <v>2</v>
      </c>
      <c r="F10" s="33">
        <v>1</v>
      </c>
      <c r="G10" s="93">
        <v>1</v>
      </c>
      <c r="H10" s="93" t="s">
        <v>4</v>
      </c>
      <c r="I10" s="93">
        <v>1</v>
      </c>
    </row>
    <row r="11" spans="1:9" ht="10.9" customHeight="1">
      <c r="A11" s="72"/>
      <c r="B11" s="94" t="s">
        <v>191</v>
      </c>
      <c r="C11" s="33">
        <v>12</v>
      </c>
      <c r="D11" s="33">
        <v>12</v>
      </c>
      <c r="E11" s="33">
        <v>12</v>
      </c>
      <c r="F11" s="33">
        <v>10</v>
      </c>
      <c r="G11" s="93">
        <v>10</v>
      </c>
      <c r="H11" s="93">
        <v>1</v>
      </c>
      <c r="I11" s="93">
        <v>9</v>
      </c>
    </row>
    <row r="12" spans="1:9" ht="10.9" customHeight="1">
      <c r="A12" s="184" t="s">
        <v>190</v>
      </c>
      <c r="B12" s="185"/>
      <c r="C12" s="33">
        <v>77</v>
      </c>
      <c r="D12" s="33">
        <v>87</v>
      </c>
      <c r="E12" s="33">
        <v>96</v>
      </c>
      <c r="F12" s="33">
        <v>108</v>
      </c>
      <c r="G12" s="93">
        <v>120</v>
      </c>
      <c r="H12" s="93">
        <v>68</v>
      </c>
      <c r="I12" s="93">
        <v>52</v>
      </c>
    </row>
    <row r="13" spans="1:9" ht="10.9" customHeight="1">
      <c r="A13" s="72"/>
      <c r="B13" s="94" t="s">
        <v>189</v>
      </c>
      <c r="C13" s="33">
        <v>18</v>
      </c>
      <c r="D13" s="33">
        <v>21</v>
      </c>
      <c r="E13" s="33">
        <v>25</v>
      </c>
      <c r="F13" s="33">
        <v>29</v>
      </c>
      <c r="G13" s="93">
        <v>30</v>
      </c>
      <c r="H13" s="93">
        <v>16</v>
      </c>
      <c r="I13" s="93">
        <v>14</v>
      </c>
    </row>
    <row r="14" spans="1:9" ht="10.9" customHeight="1">
      <c r="A14" s="72"/>
      <c r="B14" s="94" t="s">
        <v>188</v>
      </c>
      <c r="C14" s="33">
        <v>17</v>
      </c>
      <c r="D14" s="33">
        <v>20</v>
      </c>
      <c r="E14" s="33">
        <v>22</v>
      </c>
      <c r="F14" s="33">
        <v>26</v>
      </c>
      <c r="G14" s="93">
        <v>29</v>
      </c>
      <c r="H14" s="93">
        <v>21</v>
      </c>
      <c r="I14" s="93">
        <v>8</v>
      </c>
    </row>
    <row r="15" spans="1:9" ht="10.9" customHeight="1">
      <c r="A15" s="72"/>
      <c r="B15" s="94" t="s">
        <v>187</v>
      </c>
      <c r="C15" s="33">
        <v>24</v>
      </c>
      <c r="D15" s="33">
        <v>24</v>
      </c>
      <c r="E15" s="33">
        <v>24</v>
      </c>
      <c r="F15" s="33">
        <v>23</v>
      </c>
      <c r="G15" s="93">
        <v>26</v>
      </c>
      <c r="H15" s="93">
        <v>11</v>
      </c>
      <c r="I15" s="93">
        <v>15</v>
      </c>
    </row>
    <row r="16" spans="1:9" ht="10.9" customHeight="1">
      <c r="A16" s="72"/>
      <c r="B16" s="94" t="s">
        <v>186</v>
      </c>
      <c r="C16" s="33">
        <v>4</v>
      </c>
      <c r="D16" s="33">
        <v>5</v>
      </c>
      <c r="E16" s="33">
        <v>5</v>
      </c>
      <c r="F16" s="33">
        <v>6</v>
      </c>
      <c r="G16" s="93">
        <v>8</v>
      </c>
      <c r="H16" s="93">
        <v>8</v>
      </c>
      <c r="I16" s="93" t="s">
        <v>4</v>
      </c>
    </row>
    <row r="17" spans="1:9" ht="10.9" customHeight="1">
      <c r="A17" s="72"/>
      <c r="B17" s="94" t="s">
        <v>185</v>
      </c>
      <c r="C17" s="33">
        <v>4</v>
      </c>
      <c r="D17" s="33">
        <v>4</v>
      </c>
      <c r="E17" s="33">
        <v>4</v>
      </c>
      <c r="F17" s="33">
        <v>4</v>
      </c>
      <c r="G17" s="93">
        <v>4</v>
      </c>
      <c r="H17" s="93" t="s">
        <v>4</v>
      </c>
      <c r="I17" s="93">
        <v>4</v>
      </c>
    </row>
    <row r="18" spans="1:9" ht="10.9" customHeight="1">
      <c r="A18" s="72"/>
      <c r="B18" s="94" t="s">
        <v>184</v>
      </c>
      <c r="C18" s="33">
        <v>7</v>
      </c>
      <c r="D18" s="33">
        <v>8</v>
      </c>
      <c r="E18" s="33">
        <v>10</v>
      </c>
      <c r="F18" s="33">
        <v>10</v>
      </c>
      <c r="G18" s="93">
        <v>11</v>
      </c>
      <c r="H18" s="93">
        <v>8</v>
      </c>
      <c r="I18" s="93">
        <v>3</v>
      </c>
    </row>
    <row r="19" spans="1:9" ht="10.9" customHeight="1">
      <c r="A19" s="72"/>
      <c r="B19" s="94" t="s">
        <v>183</v>
      </c>
      <c r="C19" s="33">
        <v>1</v>
      </c>
      <c r="D19" s="33">
        <v>3</v>
      </c>
      <c r="E19" s="33">
        <v>3</v>
      </c>
      <c r="F19" s="33">
        <v>5</v>
      </c>
      <c r="G19" s="93">
        <v>6</v>
      </c>
      <c r="H19" s="93">
        <v>2</v>
      </c>
      <c r="I19" s="93">
        <v>4</v>
      </c>
    </row>
    <row r="20" spans="1:9" ht="10.9" customHeight="1">
      <c r="A20" s="72"/>
      <c r="B20" s="94" t="s">
        <v>182</v>
      </c>
      <c r="C20" s="33" t="s">
        <v>4</v>
      </c>
      <c r="D20" s="33" t="s">
        <v>4</v>
      </c>
      <c r="E20" s="33">
        <v>1</v>
      </c>
      <c r="F20" s="33">
        <v>2</v>
      </c>
      <c r="G20" s="93">
        <v>3</v>
      </c>
      <c r="H20" s="93">
        <v>1</v>
      </c>
      <c r="I20" s="93">
        <v>2</v>
      </c>
    </row>
    <row r="21" spans="1:9" ht="10.9" customHeight="1">
      <c r="A21" s="72"/>
      <c r="B21" s="94" t="s">
        <v>181</v>
      </c>
      <c r="C21" s="33">
        <v>2</v>
      </c>
      <c r="D21" s="33">
        <v>2</v>
      </c>
      <c r="E21" s="33">
        <v>2</v>
      </c>
      <c r="F21" s="33">
        <v>3</v>
      </c>
      <c r="G21" s="93">
        <v>3</v>
      </c>
      <c r="H21" s="93">
        <v>1</v>
      </c>
      <c r="I21" s="93">
        <v>2</v>
      </c>
    </row>
    <row r="22" spans="1:9" ht="10.9" customHeight="1">
      <c r="A22" s="184" t="s">
        <v>180</v>
      </c>
      <c r="B22" s="185"/>
      <c r="C22" s="33">
        <v>42</v>
      </c>
      <c r="D22" s="33">
        <v>46</v>
      </c>
      <c r="E22" s="33">
        <v>47</v>
      </c>
      <c r="F22" s="33">
        <v>46</v>
      </c>
      <c r="G22" s="93">
        <v>49</v>
      </c>
      <c r="H22" s="93">
        <v>44</v>
      </c>
      <c r="I22" s="93">
        <v>5</v>
      </c>
    </row>
    <row r="23" spans="1:9" ht="10.9" customHeight="1" thickBot="1">
      <c r="A23" s="182" t="s">
        <v>91</v>
      </c>
      <c r="B23" s="183"/>
      <c r="C23" s="55">
        <v>1</v>
      </c>
      <c r="D23" s="55">
        <v>1</v>
      </c>
      <c r="E23" s="55">
        <v>1</v>
      </c>
      <c r="F23" s="55">
        <v>1</v>
      </c>
      <c r="G23" s="92" t="s">
        <v>4</v>
      </c>
      <c r="H23" s="92" t="s">
        <v>4</v>
      </c>
      <c r="I23" s="92" t="s">
        <v>4</v>
      </c>
    </row>
    <row r="24" spans="1:9" s="90" customFormat="1" ht="12" customHeight="1">
      <c r="A24" s="90" t="s">
        <v>171</v>
      </c>
      <c r="F24" s="91"/>
      <c r="G24" s="91"/>
    </row>
    <row r="26" spans="1:9" ht="13.9" customHeight="1">
      <c r="C26" s="89"/>
      <c r="D26" s="89"/>
      <c r="E26" s="89"/>
      <c r="F26" s="89"/>
      <c r="G26" s="89"/>
      <c r="H26" s="89"/>
      <c r="I26" s="89"/>
    </row>
    <row r="27" spans="1:9" ht="13.9" customHeight="1">
      <c r="C27" s="89"/>
      <c r="D27" s="89"/>
      <c r="E27" s="89"/>
      <c r="F27" s="89"/>
      <c r="G27" s="89"/>
      <c r="H27" s="89"/>
      <c r="I27" s="89"/>
    </row>
    <row r="28" spans="1:9" ht="13.9" customHeight="1">
      <c r="C28" s="89"/>
      <c r="D28" s="89"/>
      <c r="E28" s="89"/>
      <c r="F28" s="89"/>
      <c r="G28" s="89"/>
      <c r="H28" s="89"/>
      <c r="I28" s="89"/>
    </row>
  </sheetData>
  <mergeCells count="13">
    <mergeCell ref="C3:C4"/>
    <mergeCell ref="G3:I3"/>
    <mergeCell ref="F3:F4"/>
    <mergeCell ref="A1:I1"/>
    <mergeCell ref="A3:B4"/>
    <mergeCell ref="E3:E4"/>
    <mergeCell ref="D3:D4"/>
    <mergeCell ref="A23:B23"/>
    <mergeCell ref="A22:B22"/>
    <mergeCell ref="A6:B6"/>
    <mergeCell ref="A5:B5"/>
    <mergeCell ref="A12:B12"/>
    <mergeCell ref="A7:B7"/>
  </mergeCells>
  <phoneticPr fontId="3"/>
  <pageMargins left="0.78740157480314965" right="0.55118110236220474" top="0.62992125984251968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zoomScaleNormal="100" workbookViewId="0">
      <selection sqref="A1:E1"/>
    </sheetView>
  </sheetViews>
  <sheetFormatPr defaultColWidth="8.875" defaultRowHeight="13.9" customHeight="1"/>
  <cols>
    <col min="1" max="1" width="10" style="75" customWidth="1"/>
    <col min="2" max="5" width="18.5" style="75" customWidth="1"/>
    <col min="6" max="16384" width="8.875" style="75"/>
  </cols>
  <sheetData>
    <row r="1" spans="1:5" s="87" customFormat="1" ht="19.899999999999999" customHeight="1">
      <c r="A1" s="197" t="s">
        <v>179</v>
      </c>
      <c r="B1" s="197"/>
      <c r="C1" s="197"/>
      <c r="D1" s="197"/>
      <c r="E1" s="197"/>
    </row>
    <row r="2" spans="1:5" s="76" customFormat="1" ht="9" customHeight="1" thickBot="1"/>
    <row r="3" spans="1:5" ht="12" customHeight="1">
      <c r="A3" s="86" t="s">
        <v>178</v>
      </c>
      <c r="B3" s="85" t="s">
        <v>177</v>
      </c>
      <c r="C3" s="85" t="s">
        <v>176</v>
      </c>
      <c r="D3" s="85" t="s">
        <v>175</v>
      </c>
      <c r="E3" s="84" t="s">
        <v>174</v>
      </c>
    </row>
    <row r="4" spans="1:5" ht="10.9" customHeight="1">
      <c r="A4" s="83" t="s">
        <v>173</v>
      </c>
      <c r="B4" s="81">
        <v>567</v>
      </c>
      <c r="C4" s="77">
        <v>537</v>
      </c>
      <c r="D4" s="77">
        <v>20</v>
      </c>
      <c r="E4" s="77">
        <v>10</v>
      </c>
    </row>
    <row r="5" spans="1:5" ht="10.9" customHeight="1">
      <c r="A5" s="82" t="s">
        <v>58</v>
      </c>
      <c r="B5" s="81">
        <v>567</v>
      </c>
      <c r="C5" s="77">
        <v>537</v>
      </c>
      <c r="D5" s="77">
        <v>20</v>
      </c>
      <c r="E5" s="77">
        <v>10</v>
      </c>
    </row>
    <row r="6" spans="1:5" s="77" customFormat="1" ht="10.9" customHeight="1">
      <c r="A6" s="82" t="s">
        <v>57</v>
      </c>
      <c r="B6" s="81">
        <v>567</v>
      </c>
      <c r="C6" s="77">
        <v>537</v>
      </c>
      <c r="D6" s="77">
        <v>20</v>
      </c>
      <c r="E6" s="77">
        <v>10</v>
      </c>
    </row>
    <row r="7" spans="1:5" s="77" customFormat="1" ht="10.9" customHeight="1">
      <c r="A7" s="82" t="s">
        <v>172</v>
      </c>
      <c r="B7" s="81">
        <v>567</v>
      </c>
      <c r="C7" s="77">
        <v>537</v>
      </c>
      <c r="D7" s="77">
        <v>20</v>
      </c>
      <c r="E7" s="77">
        <v>10</v>
      </c>
    </row>
    <row r="8" spans="1:5" s="77" customFormat="1" ht="10.9" customHeight="1" thickBot="1">
      <c r="A8" s="80" t="s">
        <v>55</v>
      </c>
      <c r="B8" s="79">
        <v>567</v>
      </c>
      <c r="C8" s="78">
        <v>537</v>
      </c>
      <c r="D8" s="78">
        <v>20</v>
      </c>
      <c r="E8" s="78">
        <v>10</v>
      </c>
    </row>
    <row r="9" spans="1:5" s="76" customFormat="1" ht="12" customHeight="1">
      <c r="A9" s="76" t="s">
        <v>171</v>
      </c>
    </row>
  </sheetData>
  <mergeCells count="1">
    <mergeCell ref="A1:E1"/>
  </mergeCells>
  <phoneticPr fontId="3"/>
  <pageMargins left="0.75" right="0.75" top="1" bottom="1" header="0.51200000000000001" footer="0.51200000000000001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zoomScaleSheetLayoutView="75" workbookViewId="0">
      <selection sqref="A1:F1"/>
    </sheetView>
  </sheetViews>
  <sheetFormatPr defaultColWidth="9.125" defaultRowHeight="13.9" customHeight="1"/>
  <cols>
    <col min="1" max="1" width="2.25" style="3" customWidth="1"/>
    <col min="2" max="3" width="7.75" style="3" customWidth="1"/>
    <col min="4" max="6" width="24.5" style="3" customWidth="1"/>
    <col min="7" max="16384" width="9.125" style="3"/>
  </cols>
  <sheetData>
    <row r="1" spans="1:7" s="74" customFormat="1" ht="19.899999999999999" customHeight="1">
      <c r="A1" s="202" t="s">
        <v>170</v>
      </c>
      <c r="B1" s="202"/>
      <c r="C1" s="202"/>
      <c r="D1" s="202"/>
      <c r="E1" s="202"/>
      <c r="F1" s="202"/>
    </row>
    <row r="2" spans="1:7" s="73" customFormat="1" ht="9" customHeight="1" thickBot="1"/>
    <row r="3" spans="1:7" ht="12" customHeight="1">
      <c r="A3" s="198" t="s">
        <v>169</v>
      </c>
      <c r="B3" s="199"/>
      <c r="C3" s="199"/>
      <c r="D3" s="5" t="s">
        <v>168</v>
      </c>
      <c r="E3" s="5" t="s">
        <v>167</v>
      </c>
      <c r="F3" s="6" t="s">
        <v>166</v>
      </c>
    </row>
    <row r="4" spans="1:7" ht="10.15" customHeight="1">
      <c r="A4" s="200" t="s">
        <v>165</v>
      </c>
      <c r="B4" s="200"/>
      <c r="C4" s="72" t="s">
        <v>163</v>
      </c>
      <c r="D4" s="34">
        <v>165842</v>
      </c>
      <c r="E4" s="33">
        <v>243016</v>
      </c>
      <c r="F4" s="33">
        <v>4466</v>
      </c>
    </row>
    <row r="5" spans="1:7" ht="10.15" customHeight="1">
      <c r="A5" s="201" t="s">
        <v>58</v>
      </c>
      <c r="B5" s="201"/>
      <c r="C5" s="72" t="s">
        <v>163</v>
      </c>
      <c r="D5" s="34">
        <v>167151</v>
      </c>
      <c r="E5" s="33">
        <v>238275</v>
      </c>
      <c r="F5" s="33">
        <v>4765</v>
      </c>
    </row>
    <row r="6" spans="1:7" ht="10.15" customHeight="1">
      <c r="A6" s="201" t="s">
        <v>57</v>
      </c>
      <c r="B6" s="201"/>
      <c r="C6" s="72" t="s">
        <v>162</v>
      </c>
      <c r="D6" s="34">
        <v>166358</v>
      </c>
      <c r="E6" s="33">
        <v>238036</v>
      </c>
      <c r="F6" s="33">
        <v>4709</v>
      </c>
    </row>
    <row r="7" spans="1:7" ht="10.15" customHeight="1">
      <c r="A7" s="201" t="s">
        <v>56</v>
      </c>
      <c r="B7" s="201"/>
      <c r="C7" s="72" t="s">
        <v>162</v>
      </c>
      <c r="D7" s="34">
        <v>167997</v>
      </c>
      <c r="E7" s="33">
        <v>231894</v>
      </c>
      <c r="F7" s="33">
        <v>4855</v>
      </c>
    </row>
    <row r="8" spans="1:7" ht="10.15" customHeight="1">
      <c r="A8" s="201" t="s">
        <v>55</v>
      </c>
      <c r="B8" s="201"/>
      <c r="C8" s="72" t="s">
        <v>162</v>
      </c>
      <c r="D8" s="34">
        <v>167479</v>
      </c>
      <c r="E8" s="33">
        <v>229178</v>
      </c>
      <c r="F8" s="33">
        <v>4939</v>
      </c>
    </row>
    <row r="9" spans="1:7" ht="10.15" customHeight="1">
      <c r="B9" s="184" t="s">
        <v>161</v>
      </c>
      <c r="C9" s="185"/>
      <c r="D9" s="34">
        <v>34400</v>
      </c>
      <c r="E9" s="33">
        <v>37042</v>
      </c>
      <c r="F9" s="33" t="s">
        <v>4</v>
      </c>
    </row>
    <row r="10" spans="1:7" ht="10.15" customHeight="1">
      <c r="B10" s="184" t="s">
        <v>160</v>
      </c>
      <c r="C10" s="185"/>
      <c r="D10" s="34">
        <v>21181</v>
      </c>
      <c r="E10" s="33">
        <v>21156</v>
      </c>
      <c r="F10" s="33" t="s">
        <v>4</v>
      </c>
    </row>
    <row r="11" spans="1:7" ht="10.15" customHeight="1">
      <c r="B11" s="184" t="s">
        <v>159</v>
      </c>
      <c r="C11" s="185"/>
      <c r="D11" s="34" t="s">
        <v>4</v>
      </c>
      <c r="E11" s="33">
        <v>759</v>
      </c>
      <c r="F11" s="33" t="s">
        <v>4</v>
      </c>
    </row>
    <row r="12" spans="1:7" ht="10.15" customHeight="1">
      <c r="B12" s="184" t="s">
        <v>158</v>
      </c>
      <c r="C12" s="185"/>
      <c r="D12" s="34">
        <v>8592</v>
      </c>
      <c r="E12" s="33">
        <v>8015</v>
      </c>
      <c r="F12" s="33" t="s">
        <v>4</v>
      </c>
      <c r="G12" s="33"/>
    </row>
    <row r="13" spans="1:7" ht="10.15" customHeight="1">
      <c r="B13" s="184" t="s">
        <v>157</v>
      </c>
      <c r="C13" s="185"/>
      <c r="D13" s="34">
        <v>10802</v>
      </c>
      <c r="E13" s="33">
        <v>17599</v>
      </c>
      <c r="F13" s="33">
        <v>382</v>
      </c>
    </row>
    <row r="14" spans="1:7" ht="10.15" customHeight="1">
      <c r="B14" s="184" t="s">
        <v>156</v>
      </c>
      <c r="C14" s="185"/>
      <c r="D14" s="34">
        <v>8445</v>
      </c>
      <c r="E14" s="33">
        <v>17443</v>
      </c>
      <c r="F14" s="33" t="s">
        <v>4</v>
      </c>
    </row>
    <row r="15" spans="1:7" ht="10.15" customHeight="1">
      <c r="B15" s="184" t="s">
        <v>155</v>
      </c>
      <c r="C15" s="185"/>
      <c r="D15" s="34">
        <v>9285</v>
      </c>
      <c r="E15" s="33">
        <v>3476</v>
      </c>
      <c r="F15" s="33" t="s">
        <v>4</v>
      </c>
    </row>
    <row r="16" spans="1:7" ht="10.15" customHeight="1">
      <c r="B16" s="184" t="s">
        <v>154</v>
      </c>
      <c r="C16" s="185"/>
      <c r="D16" s="34">
        <v>16662</v>
      </c>
      <c r="E16" s="33">
        <v>14692</v>
      </c>
      <c r="F16" s="33">
        <v>892</v>
      </c>
    </row>
    <row r="17" spans="2:6" ht="10.15" customHeight="1">
      <c r="B17" s="184" t="s">
        <v>153</v>
      </c>
      <c r="C17" s="185"/>
      <c r="D17" s="34">
        <v>2362</v>
      </c>
      <c r="E17" s="33">
        <v>2337</v>
      </c>
      <c r="F17" s="33">
        <v>128</v>
      </c>
    </row>
    <row r="18" spans="2:6" ht="10.15" customHeight="1">
      <c r="B18" s="184" t="s">
        <v>152</v>
      </c>
      <c r="C18" s="185"/>
      <c r="D18" s="34">
        <v>16738</v>
      </c>
      <c r="E18" s="33">
        <v>29716</v>
      </c>
      <c r="F18" s="33">
        <v>1209</v>
      </c>
    </row>
    <row r="19" spans="2:6" ht="10.15" customHeight="1">
      <c r="B19" s="184" t="s">
        <v>151</v>
      </c>
      <c r="C19" s="185"/>
      <c r="D19" s="34">
        <v>6623</v>
      </c>
      <c r="E19" s="33">
        <v>3651</v>
      </c>
      <c r="F19" s="33">
        <v>145</v>
      </c>
    </row>
    <row r="20" spans="2:6" ht="10.15" customHeight="1">
      <c r="B20" s="184" t="s">
        <v>150</v>
      </c>
      <c r="C20" s="185"/>
      <c r="D20" s="34">
        <v>1559</v>
      </c>
      <c r="E20" s="33">
        <v>1821</v>
      </c>
      <c r="F20" s="33">
        <v>84</v>
      </c>
    </row>
    <row r="21" spans="2:6" ht="10.15" customHeight="1">
      <c r="B21" s="184" t="s">
        <v>149</v>
      </c>
      <c r="C21" s="185"/>
      <c r="D21" s="34">
        <v>1667</v>
      </c>
      <c r="E21" s="33">
        <v>6479</v>
      </c>
      <c r="F21" s="33">
        <v>265</v>
      </c>
    </row>
    <row r="22" spans="2:6" ht="10.15" customHeight="1">
      <c r="B22" s="184" t="s">
        <v>148</v>
      </c>
      <c r="C22" s="185"/>
      <c r="D22" s="34">
        <v>936</v>
      </c>
      <c r="E22" s="33">
        <v>13784</v>
      </c>
      <c r="F22" s="33">
        <v>154</v>
      </c>
    </row>
    <row r="23" spans="2:6" ht="10.15" customHeight="1">
      <c r="B23" s="184" t="s">
        <v>147</v>
      </c>
      <c r="C23" s="185"/>
      <c r="D23" s="34">
        <v>4532</v>
      </c>
      <c r="E23" s="33">
        <v>13619</v>
      </c>
      <c r="F23" s="33">
        <v>367</v>
      </c>
    </row>
    <row r="24" spans="2:6" ht="10.15" customHeight="1">
      <c r="B24" s="184" t="s">
        <v>146</v>
      </c>
      <c r="C24" s="185"/>
      <c r="D24" s="34">
        <v>16871</v>
      </c>
      <c r="E24" s="33">
        <v>13222</v>
      </c>
      <c r="F24" s="33">
        <v>669</v>
      </c>
    </row>
    <row r="25" spans="2:6" ht="10.15" customHeight="1">
      <c r="B25" s="184" t="s">
        <v>145</v>
      </c>
      <c r="C25" s="185"/>
      <c r="D25" s="34">
        <v>439</v>
      </c>
      <c r="E25" s="33">
        <v>5459</v>
      </c>
      <c r="F25" s="33">
        <v>207</v>
      </c>
    </row>
    <row r="26" spans="2:6" ht="10.15" customHeight="1">
      <c r="B26" s="184" t="s">
        <v>144</v>
      </c>
      <c r="C26" s="185"/>
      <c r="D26" s="34">
        <v>3423</v>
      </c>
      <c r="E26" s="33">
        <v>12324</v>
      </c>
      <c r="F26" s="33">
        <v>349</v>
      </c>
    </row>
    <row r="27" spans="2:6" ht="10.15" customHeight="1">
      <c r="B27" s="184" t="s">
        <v>143</v>
      </c>
      <c r="C27" s="185"/>
      <c r="D27" s="34" t="s">
        <v>4</v>
      </c>
      <c r="E27" s="33">
        <v>3192</v>
      </c>
      <c r="F27" s="33" t="s">
        <v>4</v>
      </c>
    </row>
    <row r="28" spans="2:6" ht="10.15" customHeight="1">
      <c r="B28" s="184" t="s">
        <v>142</v>
      </c>
      <c r="C28" s="185"/>
      <c r="D28" s="34" t="s">
        <v>4</v>
      </c>
      <c r="E28" s="33" t="s">
        <v>4</v>
      </c>
      <c r="F28" s="33" t="s">
        <v>4</v>
      </c>
    </row>
    <row r="29" spans="2:6" ht="10.15" customHeight="1">
      <c r="B29" s="184" t="s">
        <v>141</v>
      </c>
      <c r="C29" s="185"/>
      <c r="D29" s="34">
        <v>20</v>
      </c>
      <c r="E29" s="33">
        <v>1714</v>
      </c>
      <c r="F29" s="33" t="s">
        <v>4</v>
      </c>
    </row>
    <row r="30" spans="2:6" ht="10.15" customHeight="1">
      <c r="B30" s="184" t="s">
        <v>140</v>
      </c>
      <c r="C30" s="185"/>
      <c r="D30" s="34">
        <v>693</v>
      </c>
      <c r="E30" s="33">
        <v>1678</v>
      </c>
      <c r="F30" s="33">
        <v>88</v>
      </c>
    </row>
    <row r="31" spans="2:6" ht="10.15" customHeight="1">
      <c r="B31" s="184" t="s">
        <v>139</v>
      </c>
      <c r="C31" s="185"/>
      <c r="D31" s="34">
        <v>2249</v>
      </c>
      <c r="E31" s="33" t="s">
        <v>4</v>
      </c>
      <c r="F31" s="33" t="s">
        <v>4</v>
      </c>
    </row>
    <row r="32" spans="2:6" ht="10.15" customHeight="1">
      <c r="B32" s="184" t="s">
        <v>138</v>
      </c>
      <c r="C32" s="185"/>
      <c r="D32" s="34" t="s">
        <v>4</v>
      </c>
      <c r="E32" s="33" t="s">
        <v>4</v>
      </c>
      <c r="F32" s="33" t="s">
        <v>4</v>
      </c>
    </row>
    <row r="33" spans="1:6" ht="10.15" customHeight="1" thickBot="1">
      <c r="A33" s="182" t="s">
        <v>137</v>
      </c>
      <c r="B33" s="182"/>
      <c r="C33" s="183"/>
      <c r="D33" s="71">
        <v>458.8</v>
      </c>
      <c r="E33" s="70">
        <v>939.3</v>
      </c>
      <c r="F33" s="70">
        <v>13.5</v>
      </c>
    </row>
    <row r="34" spans="1:6" s="12" customFormat="1" ht="12" customHeight="1">
      <c r="A34" s="12" t="s">
        <v>136</v>
      </c>
      <c r="D34" s="69"/>
      <c r="E34" s="69"/>
      <c r="F34" s="69"/>
    </row>
    <row r="35" spans="1:6" s="12" customFormat="1" ht="12" customHeight="1">
      <c r="A35" s="12" t="s">
        <v>135</v>
      </c>
      <c r="D35" s="68"/>
      <c r="E35" s="68"/>
      <c r="F35" s="68"/>
    </row>
    <row r="36" spans="1:6" ht="13.9" customHeight="1">
      <c r="A36" s="12" t="s">
        <v>134</v>
      </c>
    </row>
    <row r="38" spans="1:6" ht="13.9" customHeight="1">
      <c r="D38" s="67"/>
      <c r="E38" s="67"/>
      <c r="F38" s="67"/>
    </row>
  </sheetData>
  <mergeCells count="32">
    <mergeCell ref="A1:F1"/>
    <mergeCell ref="B23:C23"/>
    <mergeCell ref="B22:C22"/>
    <mergeCell ref="B17:C17"/>
    <mergeCell ref="B15:C15"/>
    <mergeCell ref="B21:C21"/>
    <mergeCell ref="B20:C20"/>
    <mergeCell ref="B18:C18"/>
    <mergeCell ref="A7:B7"/>
    <mergeCell ref="A6:B6"/>
    <mergeCell ref="A3:C3"/>
    <mergeCell ref="B14:C14"/>
    <mergeCell ref="B12:C12"/>
    <mergeCell ref="B11:C11"/>
    <mergeCell ref="A4:B4"/>
    <mergeCell ref="A5:B5"/>
    <mergeCell ref="A8:B8"/>
    <mergeCell ref="B10:C10"/>
    <mergeCell ref="A33:C33"/>
    <mergeCell ref="B13:C13"/>
    <mergeCell ref="B31:C31"/>
    <mergeCell ref="B19:C19"/>
    <mergeCell ref="B25:C25"/>
    <mergeCell ref="B24:C24"/>
    <mergeCell ref="B16:C16"/>
    <mergeCell ref="B28:C28"/>
    <mergeCell ref="B30:C30"/>
    <mergeCell ref="B26:C26"/>
    <mergeCell ref="B9:C9"/>
    <mergeCell ref="B29:C29"/>
    <mergeCell ref="B27:C27"/>
    <mergeCell ref="B32:C32"/>
  </mergeCells>
  <phoneticPr fontId="3"/>
  <pageMargins left="0.78740157480314965" right="0.55118110236220474" top="0.62992125984251968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"/>
  <sheetViews>
    <sheetView showGridLines="0" zoomScale="85" zoomScaleNormal="85" workbookViewId="0">
      <selection sqref="A1:R1"/>
    </sheetView>
  </sheetViews>
  <sheetFormatPr defaultColWidth="8.875" defaultRowHeight="13.9" customHeight="1"/>
  <cols>
    <col min="1" max="1" width="8.875" style="3"/>
    <col min="2" max="2" width="3.875" style="3" customWidth="1"/>
    <col min="3" max="3" width="5.5" style="3" customWidth="1"/>
    <col min="4" max="4" width="5" style="3" customWidth="1"/>
    <col min="5" max="6" width="5.25" style="3" customWidth="1"/>
    <col min="7" max="8" width="4.625" style="3" customWidth="1"/>
    <col min="9" max="17" width="5.25" style="3" customWidth="1"/>
    <col min="18" max="18" width="4.75" style="3" customWidth="1"/>
    <col min="19" max="19" width="0.5" style="3" customWidth="1"/>
    <col min="20" max="24" width="5.25" style="3" customWidth="1"/>
    <col min="25" max="29" width="4.625" style="3" customWidth="1"/>
    <col min="30" max="31" width="5.25" style="3" customWidth="1"/>
    <col min="32" max="32" width="4.625" style="3" customWidth="1"/>
    <col min="33" max="36" width="5.25" style="3" customWidth="1"/>
    <col min="37" max="38" width="4.625" style="3" customWidth="1"/>
    <col min="39" max="16384" width="8.875" style="3"/>
  </cols>
  <sheetData>
    <row r="1" spans="1:38" s="1" customFormat="1" ht="19.899999999999999" customHeight="1">
      <c r="A1" s="211" t="s">
        <v>133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53"/>
      <c r="T1" s="212" t="s">
        <v>132</v>
      </c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</row>
    <row r="2" spans="1:38" s="12" customFormat="1" ht="12" customHeight="1" thickBot="1"/>
    <row r="3" spans="1:38" s="57" customFormat="1" ht="13.9" customHeight="1">
      <c r="A3" s="203" t="s">
        <v>131</v>
      </c>
      <c r="B3" s="213" t="s">
        <v>130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66"/>
      <c r="T3" s="215" t="s">
        <v>129</v>
      </c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6"/>
      <c r="AL3" s="217" t="s">
        <v>128</v>
      </c>
    </row>
    <row r="4" spans="1:38" s="57" customFormat="1" ht="13.9" customHeight="1">
      <c r="A4" s="204"/>
      <c r="B4" s="206" t="s">
        <v>127</v>
      </c>
      <c r="C4" s="208" t="s">
        <v>126</v>
      </c>
      <c r="D4" s="209"/>
      <c r="E4" s="209"/>
      <c r="F4" s="209"/>
      <c r="G4" s="210"/>
      <c r="H4" s="208" t="s">
        <v>125</v>
      </c>
      <c r="I4" s="209"/>
      <c r="J4" s="209"/>
      <c r="K4" s="209"/>
      <c r="L4" s="210"/>
      <c r="M4" s="208" t="s">
        <v>124</v>
      </c>
      <c r="N4" s="209"/>
      <c r="O4" s="209"/>
      <c r="P4" s="209"/>
      <c r="Q4" s="209"/>
      <c r="R4" s="210"/>
      <c r="S4" s="65"/>
      <c r="T4" s="209" t="s">
        <v>123</v>
      </c>
      <c r="U4" s="209"/>
      <c r="V4" s="209"/>
      <c r="W4" s="209"/>
      <c r="X4" s="209"/>
      <c r="Y4" s="209"/>
      <c r="Z4" s="209"/>
      <c r="AA4" s="209"/>
      <c r="AB4" s="209"/>
      <c r="AC4" s="210"/>
      <c r="AD4" s="208" t="s">
        <v>122</v>
      </c>
      <c r="AE4" s="209"/>
      <c r="AF4" s="209"/>
      <c r="AG4" s="209"/>
      <c r="AH4" s="209"/>
      <c r="AI4" s="209"/>
      <c r="AJ4" s="209"/>
      <c r="AK4" s="210"/>
      <c r="AL4" s="218"/>
    </row>
    <row r="5" spans="1:38" s="57" customFormat="1" ht="52.15" customHeight="1">
      <c r="A5" s="205"/>
      <c r="B5" s="207"/>
      <c r="C5" s="59" t="s">
        <v>121</v>
      </c>
      <c r="D5" s="58" t="s">
        <v>120</v>
      </c>
      <c r="E5" s="59" t="s">
        <v>119</v>
      </c>
      <c r="F5" s="59" t="s">
        <v>118</v>
      </c>
      <c r="G5" s="58" t="s">
        <v>91</v>
      </c>
      <c r="H5" s="58" t="s">
        <v>117</v>
      </c>
      <c r="I5" s="59" t="s">
        <v>116</v>
      </c>
      <c r="J5" s="59" t="s">
        <v>115</v>
      </c>
      <c r="K5" s="59" t="s">
        <v>114</v>
      </c>
      <c r="L5" s="59" t="s">
        <v>113</v>
      </c>
      <c r="M5" s="59" t="s">
        <v>112</v>
      </c>
      <c r="N5" s="59" t="s">
        <v>111</v>
      </c>
      <c r="O5" s="59" t="s">
        <v>110</v>
      </c>
      <c r="P5" s="59" t="s">
        <v>109</v>
      </c>
      <c r="Q5" s="64" t="s">
        <v>108</v>
      </c>
      <c r="R5" s="63" t="s">
        <v>91</v>
      </c>
      <c r="S5" s="62"/>
      <c r="T5" s="61" t="s">
        <v>107</v>
      </c>
      <c r="U5" s="59" t="s">
        <v>106</v>
      </c>
      <c r="V5" s="59" t="s">
        <v>105</v>
      </c>
      <c r="W5" s="59" t="s">
        <v>104</v>
      </c>
      <c r="X5" s="60" t="s">
        <v>103</v>
      </c>
      <c r="Y5" s="58" t="s">
        <v>102</v>
      </c>
      <c r="Z5" s="58" t="s">
        <v>101</v>
      </c>
      <c r="AA5" s="58" t="s">
        <v>100</v>
      </c>
      <c r="AB5" s="58" t="s">
        <v>99</v>
      </c>
      <c r="AC5" s="58" t="s">
        <v>91</v>
      </c>
      <c r="AD5" s="60" t="s">
        <v>98</v>
      </c>
      <c r="AE5" s="60" t="s">
        <v>97</v>
      </c>
      <c r="AF5" s="58" t="s">
        <v>96</v>
      </c>
      <c r="AG5" s="60" t="s">
        <v>95</v>
      </c>
      <c r="AH5" s="59" t="s">
        <v>94</v>
      </c>
      <c r="AI5" s="59" t="s">
        <v>93</v>
      </c>
      <c r="AJ5" s="59" t="s">
        <v>92</v>
      </c>
      <c r="AK5" s="58" t="s">
        <v>91</v>
      </c>
      <c r="AL5" s="219"/>
    </row>
    <row r="6" spans="1:38" ht="12" customHeight="1">
      <c r="A6" s="46" t="s">
        <v>90</v>
      </c>
      <c r="B6" s="34" t="s">
        <v>4</v>
      </c>
      <c r="C6" s="33" t="s">
        <v>4</v>
      </c>
      <c r="D6" s="33">
        <v>190</v>
      </c>
      <c r="E6" s="33" t="s">
        <v>4</v>
      </c>
      <c r="F6" s="33" t="s">
        <v>4</v>
      </c>
      <c r="G6" s="33" t="s">
        <v>4</v>
      </c>
      <c r="H6" s="33" t="s">
        <v>4</v>
      </c>
      <c r="I6" s="33" t="s">
        <v>4</v>
      </c>
      <c r="J6" s="33">
        <v>51</v>
      </c>
      <c r="K6" s="33">
        <v>1</v>
      </c>
      <c r="L6" s="33" t="s">
        <v>4</v>
      </c>
      <c r="M6" s="33">
        <v>2</v>
      </c>
      <c r="N6" s="33">
        <v>2</v>
      </c>
      <c r="O6" s="33" t="s">
        <v>4</v>
      </c>
      <c r="P6" s="33" t="s">
        <v>4</v>
      </c>
      <c r="Q6" s="33">
        <v>6</v>
      </c>
      <c r="R6" s="33">
        <v>3</v>
      </c>
      <c r="S6" s="33"/>
      <c r="T6" s="33">
        <v>13</v>
      </c>
      <c r="U6" s="33">
        <v>3</v>
      </c>
      <c r="V6" s="33">
        <v>3</v>
      </c>
      <c r="W6" s="33">
        <v>14</v>
      </c>
      <c r="X6" s="33" t="s">
        <v>4</v>
      </c>
      <c r="Y6" s="33">
        <v>9</v>
      </c>
      <c r="Z6" s="33">
        <v>2</v>
      </c>
      <c r="AA6" s="33">
        <v>166</v>
      </c>
      <c r="AB6" s="33" t="s">
        <v>4</v>
      </c>
      <c r="AC6" s="33">
        <v>36</v>
      </c>
      <c r="AD6" s="33">
        <v>7024</v>
      </c>
      <c r="AE6" s="33">
        <v>16597</v>
      </c>
      <c r="AF6" s="33">
        <v>1594</v>
      </c>
      <c r="AG6" s="33">
        <v>3337</v>
      </c>
      <c r="AH6" s="33">
        <v>395</v>
      </c>
      <c r="AI6" s="33">
        <v>216</v>
      </c>
      <c r="AJ6" s="33">
        <v>115</v>
      </c>
      <c r="AK6" s="33">
        <v>6595</v>
      </c>
      <c r="AL6" s="33">
        <v>204</v>
      </c>
    </row>
    <row r="7" spans="1:38" ht="12" customHeight="1">
      <c r="A7" s="10" t="s">
        <v>89</v>
      </c>
      <c r="B7" s="34" t="s">
        <v>4</v>
      </c>
      <c r="C7" s="33" t="s">
        <v>4</v>
      </c>
      <c r="D7" s="33">
        <v>188</v>
      </c>
      <c r="E7" s="33" t="s">
        <v>4</v>
      </c>
      <c r="F7" s="33" t="s">
        <v>4</v>
      </c>
      <c r="G7" s="33" t="s">
        <v>4</v>
      </c>
      <c r="H7" s="33" t="s">
        <v>4</v>
      </c>
      <c r="I7" s="33" t="s">
        <v>4</v>
      </c>
      <c r="J7" s="33">
        <v>41</v>
      </c>
      <c r="K7" s="33">
        <v>1</v>
      </c>
      <c r="L7" s="33" t="s">
        <v>4</v>
      </c>
      <c r="M7" s="33">
        <v>3</v>
      </c>
      <c r="N7" s="33">
        <v>3</v>
      </c>
      <c r="O7" s="33" t="s">
        <v>4</v>
      </c>
      <c r="P7" s="33" t="s">
        <v>4</v>
      </c>
      <c r="Q7" s="33">
        <v>10</v>
      </c>
      <c r="R7" s="33">
        <v>2</v>
      </c>
      <c r="S7" s="33"/>
      <c r="T7" s="33">
        <v>11</v>
      </c>
      <c r="U7" s="33">
        <v>7</v>
      </c>
      <c r="V7" s="33">
        <v>2</v>
      </c>
      <c r="W7" s="33">
        <v>14</v>
      </c>
      <c r="X7" s="33">
        <v>1</v>
      </c>
      <c r="Y7" s="33">
        <v>19</v>
      </c>
      <c r="Z7" s="33" t="s">
        <v>4</v>
      </c>
      <c r="AA7" s="33">
        <v>1</v>
      </c>
      <c r="AB7" s="33" t="s">
        <v>4</v>
      </c>
      <c r="AC7" s="33">
        <v>41</v>
      </c>
      <c r="AD7" s="33">
        <v>18235</v>
      </c>
      <c r="AE7" s="33">
        <v>11539</v>
      </c>
      <c r="AF7" s="33">
        <v>1588</v>
      </c>
      <c r="AG7" s="33">
        <v>768</v>
      </c>
      <c r="AH7" s="33">
        <v>423</v>
      </c>
      <c r="AI7" s="33">
        <v>229</v>
      </c>
      <c r="AJ7" s="33">
        <v>147</v>
      </c>
      <c r="AK7" s="33">
        <v>6956</v>
      </c>
      <c r="AL7" s="33">
        <v>14</v>
      </c>
    </row>
    <row r="8" spans="1:38" ht="12" customHeight="1">
      <c r="A8" s="10" t="s">
        <v>88</v>
      </c>
      <c r="B8" s="34" t="s">
        <v>4</v>
      </c>
      <c r="C8" s="33" t="s">
        <v>4</v>
      </c>
      <c r="D8" s="33">
        <v>168</v>
      </c>
      <c r="E8" s="33" t="s">
        <v>4</v>
      </c>
      <c r="F8" s="33" t="s">
        <v>4</v>
      </c>
      <c r="G8" s="33" t="s">
        <v>4</v>
      </c>
      <c r="H8" s="33" t="s">
        <v>4</v>
      </c>
      <c r="I8" s="33">
        <v>1</v>
      </c>
      <c r="J8" s="33">
        <v>36</v>
      </c>
      <c r="K8" s="33" t="s">
        <v>4</v>
      </c>
      <c r="L8" s="33">
        <v>1</v>
      </c>
      <c r="M8" s="33">
        <v>1</v>
      </c>
      <c r="N8" s="33">
        <v>7</v>
      </c>
      <c r="O8" s="33" t="s">
        <v>4</v>
      </c>
      <c r="P8" s="33" t="s">
        <v>4</v>
      </c>
      <c r="Q8" s="33">
        <v>12</v>
      </c>
      <c r="R8" s="33">
        <v>4</v>
      </c>
      <c r="S8" s="33"/>
      <c r="T8" s="33">
        <v>5</v>
      </c>
      <c r="U8" s="33">
        <v>3</v>
      </c>
      <c r="V8" s="33">
        <v>3</v>
      </c>
      <c r="W8" s="33">
        <v>10</v>
      </c>
      <c r="X8" s="33">
        <v>2</v>
      </c>
      <c r="Y8" s="33">
        <v>30</v>
      </c>
      <c r="Z8" s="33">
        <v>1</v>
      </c>
      <c r="AA8" s="33">
        <v>1</v>
      </c>
      <c r="AB8" s="33" t="s">
        <v>4</v>
      </c>
      <c r="AC8" s="33">
        <v>47</v>
      </c>
      <c r="AD8" s="33">
        <v>5741</v>
      </c>
      <c r="AE8" s="33">
        <v>12297</v>
      </c>
      <c r="AF8" s="33">
        <v>991</v>
      </c>
      <c r="AG8" s="33">
        <v>4042</v>
      </c>
      <c r="AH8" s="33">
        <v>831</v>
      </c>
      <c r="AI8" s="33">
        <v>190</v>
      </c>
      <c r="AJ8" s="33">
        <v>107</v>
      </c>
      <c r="AK8" s="33">
        <v>9768</v>
      </c>
      <c r="AL8" s="33">
        <v>98</v>
      </c>
    </row>
    <row r="9" spans="1:38" ht="12" customHeight="1">
      <c r="A9" s="10" t="s">
        <v>87</v>
      </c>
      <c r="B9" s="34" t="s">
        <v>4</v>
      </c>
      <c r="C9" s="33" t="s">
        <v>4</v>
      </c>
      <c r="D9" s="33">
        <v>182</v>
      </c>
      <c r="E9" s="33" t="s">
        <v>4</v>
      </c>
      <c r="F9" s="33" t="s">
        <v>4</v>
      </c>
      <c r="G9" s="33" t="s">
        <v>4</v>
      </c>
      <c r="H9" s="33" t="s">
        <v>4</v>
      </c>
      <c r="I9" s="33">
        <v>6</v>
      </c>
      <c r="J9" s="33">
        <v>43</v>
      </c>
      <c r="K9" s="33" t="s">
        <v>4</v>
      </c>
      <c r="L9" s="33" t="s">
        <v>4</v>
      </c>
      <c r="M9" s="33">
        <v>7</v>
      </c>
      <c r="N9" s="33">
        <v>1</v>
      </c>
      <c r="O9" s="33" t="s">
        <v>4</v>
      </c>
      <c r="P9" s="33" t="s">
        <v>4</v>
      </c>
      <c r="Q9" s="33">
        <v>13</v>
      </c>
      <c r="R9" s="33">
        <v>7</v>
      </c>
      <c r="S9" s="33"/>
      <c r="T9" s="33">
        <v>16</v>
      </c>
      <c r="U9" s="33">
        <v>4</v>
      </c>
      <c r="V9" s="33">
        <v>1</v>
      </c>
      <c r="W9" s="33">
        <v>19</v>
      </c>
      <c r="X9" s="33" t="s">
        <v>4</v>
      </c>
      <c r="Y9" s="33">
        <v>66</v>
      </c>
      <c r="Z9" s="33">
        <v>2</v>
      </c>
      <c r="AA9" s="33" t="s">
        <v>4</v>
      </c>
      <c r="AB9" s="33" t="s">
        <v>4</v>
      </c>
      <c r="AC9" s="33">
        <v>62</v>
      </c>
      <c r="AD9" s="33">
        <v>15541</v>
      </c>
      <c r="AE9" s="33">
        <v>14750</v>
      </c>
      <c r="AF9" s="33">
        <v>1095</v>
      </c>
      <c r="AG9" s="33">
        <v>761</v>
      </c>
      <c r="AH9" s="33">
        <v>1933</v>
      </c>
      <c r="AI9" s="33">
        <v>203</v>
      </c>
      <c r="AJ9" s="33">
        <v>99</v>
      </c>
      <c r="AK9" s="33">
        <v>7185</v>
      </c>
      <c r="AL9" s="33">
        <v>87</v>
      </c>
    </row>
    <row r="10" spans="1:38" ht="12" customHeight="1" thickBot="1">
      <c r="A10" s="11" t="s">
        <v>86</v>
      </c>
      <c r="B10" s="56" t="s">
        <v>4</v>
      </c>
      <c r="C10" s="55" t="s">
        <v>4</v>
      </c>
      <c r="D10" s="55">
        <v>174</v>
      </c>
      <c r="E10" s="55" t="s">
        <v>4</v>
      </c>
      <c r="F10" s="55" t="s">
        <v>4</v>
      </c>
      <c r="G10" s="55" t="s">
        <v>4</v>
      </c>
      <c r="H10" s="55" t="s">
        <v>4</v>
      </c>
      <c r="I10" s="55">
        <v>1</v>
      </c>
      <c r="J10" s="55">
        <v>40</v>
      </c>
      <c r="K10" s="55">
        <v>1</v>
      </c>
      <c r="L10" s="55" t="s">
        <v>4</v>
      </c>
      <c r="M10" s="55" t="s">
        <v>4</v>
      </c>
      <c r="N10" s="55">
        <v>3</v>
      </c>
      <c r="O10" s="55" t="s">
        <v>4</v>
      </c>
      <c r="P10" s="55">
        <v>1</v>
      </c>
      <c r="Q10" s="55">
        <v>12</v>
      </c>
      <c r="R10" s="55">
        <v>2</v>
      </c>
      <c r="S10" s="55"/>
      <c r="T10" s="55">
        <v>16</v>
      </c>
      <c r="U10" s="55">
        <v>6</v>
      </c>
      <c r="V10" s="55" t="s">
        <v>4</v>
      </c>
      <c r="W10" s="55">
        <v>8</v>
      </c>
      <c r="X10" s="55" t="s">
        <v>4</v>
      </c>
      <c r="Y10" s="55">
        <v>68</v>
      </c>
      <c r="Z10" s="55" t="s">
        <v>4</v>
      </c>
      <c r="AA10" s="55" t="s">
        <v>4</v>
      </c>
      <c r="AB10" s="55">
        <v>2</v>
      </c>
      <c r="AC10" s="55">
        <v>79</v>
      </c>
      <c r="AD10" s="55">
        <v>15473</v>
      </c>
      <c r="AE10" s="55">
        <v>11183</v>
      </c>
      <c r="AF10" s="55">
        <v>705</v>
      </c>
      <c r="AG10" s="55">
        <v>3225</v>
      </c>
      <c r="AH10" s="55">
        <v>551</v>
      </c>
      <c r="AI10" s="55">
        <v>229</v>
      </c>
      <c r="AJ10" s="55">
        <v>112</v>
      </c>
      <c r="AK10" s="55">
        <v>7194</v>
      </c>
      <c r="AL10" s="55">
        <v>36</v>
      </c>
    </row>
    <row r="11" spans="1:38" s="12" customFormat="1" ht="12" customHeight="1">
      <c r="A11" s="54" t="s">
        <v>85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38" s="12" customFormat="1" ht="12" customHeight="1">
      <c r="A12" s="12" t="s">
        <v>84</v>
      </c>
    </row>
    <row r="13" spans="1:38" s="12" customFormat="1" ht="12" customHeight="1">
      <c r="A13" s="12" t="s">
        <v>83</v>
      </c>
    </row>
    <row r="14" spans="1:38" s="12" customFormat="1" ht="12" customHeight="1">
      <c r="A14" s="12" t="s">
        <v>82</v>
      </c>
    </row>
    <row r="15" spans="1:38" s="12" customFormat="1" ht="12" customHeight="1">
      <c r="A15" s="12" t="s">
        <v>81</v>
      </c>
    </row>
  </sheetData>
  <mergeCells count="12">
    <mergeCell ref="A1:R1"/>
    <mergeCell ref="T1:AL1"/>
    <mergeCell ref="B3:R3"/>
    <mergeCell ref="T3:AK3"/>
    <mergeCell ref="AL3:AL5"/>
    <mergeCell ref="M4:R4"/>
    <mergeCell ref="A3:A5"/>
    <mergeCell ref="B4:B5"/>
    <mergeCell ref="AD4:AK4"/>
    <mergeCell ref="T4:AC4"/>
    <mergeCell ref="C4:G4"/>
    <mergeCell ref="H4:L4"/>
  </mergeCells>
  <phoneticPr fontId="3"/>
  <pageMargins left="0.25" right="0.25" top="0.75" bottom="0.75" header="0.3" footer="0.3"/>
  <pageSetup paperSize="9" scale="76" fitToHeight="0" orientation="landscape" horizontalDpi="300" verticalDpi="300" r:id="rId1"/>
  <headerFooter alignWithMargins="0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5" zoomScaleNormal="85" workbookViewId="0">
      <selection sqref="A1:H1"/>
    </sheetView>
  </sheetViews>
  <sheetFormatPr defaultColWidth="9" defaultRowHeight="13.9" customHeight="1"/>
  <cols>
    <col min="1" max="1" width="11.25" style="3" customWidth="1"/>
    <col min="2" max="8" width="11.375" style="3" customWidth="1"/>
    <col min="9" max="9" width="0.5" style="3" customWidth="1"/>
    <col min="10" max="16" width="10.625" style="3" customWidth="1"/>
    <col min="17" max="18" width="11.25" style="3" customWidth="1"/>
    <col min="19" max="16384" width="9" style="3"/>
  </cols>
  <sheetData>
    <row r="1" spans="1:18" s="1" customFormat="1" ht="19.899999999999999" customHeight="1">
      <c r="A1" s="211" t="s">
        <v>80</v>
      </c>
      <c r="B1" s="211"/>
      <c r="C1" s="211"/>
      <c r="D1" s="211"/>
      <c r="E1" s="211"/>
      <c r="F1" s="211"/>
      <c r="G1" s="211"/>
      <c r="H1" s="211"/>
      <c r="I1" s="53"/>
      <c r="J1" s="212" t="s">
        <v>79</v>
      </c>
      <c r="K1" s="212"/>
      <c r="L1" s="212"/>
      <c r="M1" s="212"/>
      <c r="N1" s="212"/>
      <c r="O1" s="212"/>
      <c r="P1" s="212"/>
      <c r="Q1" s="212"/>
      <c r="R1" s="212"/>
    </row>
    <row r="2" spans="1:18" ht="12" customHeight="1" thickBot="1"/>
    <row r="3" spans="1:18" ht="13.9" customHeight="1">
      <c r="A3" s="198" t="s">
        <v>78</v>
      </c>
      <c r="B3" s="222" t="s">
        <v>77</v>
      </c>
      <c r="C3" s="223"/>
      <c r="D3" s="223"/>
      <c r="E3" s="223"/>
      <c r="F3" s="223"/>
      <c r="G3" s="223"/>
      <c r="H3" s="223"/>
      <c r="I3" s="52"/>
      <c r="J3" s="223" t="s">
        <v>76</v>
      </c>
      <c r="K3" s="223"/>
      <c r="L3" s="223"/>
      <c r="M3" s="223"/>
      <c r="N3" s="223"/>
      <c r="O3" s="223"/>
      <c r="P3" s="198"/>
      <c r="Q3" s="222" t="s">
        <v>75</v>
      </c>
      <c r="R3" s="223"/>
    </row>
    <row r="4" spans="1:18" s="7" customFormat="1" ht="19.149999999999999" customHeight="1">
      <c r="A4" s="229"/>
      <c r="B4" s="226" t="s">
        <v>74</v>
      </c>
      <c r="C4" s="226" t="s">
        <v>73</v>
      </c>
      <c r="D4" s="226" t="s">
        <v>72</v>
      </c>
      <c r="E4" s="230" t="s">
        <v>71</v>
      </c>
      <c r="F4" s="235" t="s">
        <v>70</v>
      </c>
      <c r="G4" s="226" t="s">
        <v>69</v>
      </c>
      <c r="H4" s="226" t="s">
        <v>68</v>
      </c>
      <c r="I4" s="51"/>
      <c r="J4" s="232" t="s">
        <v>67</v>
      </c>
      <c r="K4" s="234" t="s">
        <v>66</v>
      </c>
      <c r="L4" s="234"/>
      <c r="M4" s="228" t="s">
        <v>65</v>
      </c>
      <c r="N4" s="229"/>
      <c r="O4" s="224" t="s">
        <v>64</v>
      </c>
      <c r="P4" s="226" t="s">
        <v>63</v>
      </c>
      <c r="Q4" s="220" t="s">
        <v>62</v>
      </c>
      <c r="R4" s="220" t="s">
        <v>61</v>
      </c>
    </row>
    <row r="5" spans="1:18" s="7" customFormat="1" ht="13.9" customHeight="1">
      <c r="A5" s="229"/>
      <c r="B5" s="227"/>
      <c r="C5" s="227"/>
      <c r="D5" s="227"/>
      <c r="E5" s="231"/>
      <c r="F5" s="235"/>
      <c r="G5" s="227"/>
      <c r="H5" s="227"/>
      <c r="I5" s="50"/>
      <c r="J5" s="233"/>
      <c r="K5" s="49" t="s">
        <v>60</v>
      </c>
      <c r="L5" s="47" t="s">
        <v>59</v>
      </c>
      <c r="M5" s="48" t="s">
        <v>60</v>
      </c>
      <c r="N5" s="47" t="s">
        <v>59</v>
      </c>
      <c r="O5" s="225"/>
      <c r="P5" s="227"/>
      <c r="Q5" s="221"/>
      <c r="R5" s="221"/>
    </row>
    <row r="6" spans="1:18" ht="13.5" customHeight="1">
      <c r="A6" s="46" t="s">
        <v>20</v>
      </c>
      <c r="B6" s="45">
        <v>47366</v>
      </c>
      <c r="C6" s="43">
        <v>44566</v>
      </c>
      <c r="D6" s="43" t="s">
        <v>4</v>
      </c>
      <c r="E6" s="43">
        <v>33781</v>
      </c>
      <c r="F6" s="43">
        <v>11764</v>
      </c>
      <c r="G6" s="43">
        <v>5926</v>
      </c>
      <c r="H6" s="43">
        <v>14720</v>
      </c>
      <c r="I6" s="43"/>
      <c r="J6" s="43">
        <v>9440</v>
      </c>
      <c r="K6" s="43">
        <v>10601</v>
      </c>
      <c r="L6" s="43">
        <v>10866</v>
      </c>
      <c r="M6" s="43">
        <v>37730</v>
      </c>
      <c r="N6" s="43">
        <v>2931</v>
      </c>
      <c r="O6" s="43" t="s">
        <v>4</v>
      </c>
      <c r="P6" s="43">
        <v>2632</v>
      </c>
      <c r="Q6" s="43">
        <v>108871</v>
      </c>
      <c r="R6" s="43" t="s">
        <v>4</v>
      </c>
    </row>
    <row r="7" spans="1:18" ht="13.5" customHeight="1">
      <c r="A7" s="10" t="s">
        <v>58</v>
      </c>
      <c r="B7" s="45">
        <v>43694</v>
      </c>
      <c r="C7" s="43">
        <v>43384</v>
      </c>
      <c r="D7" s="43" t="s">
        <v>4</v>
      </c>
      <c r="E7" s="43">
        <v>42190</v>
      </c>
      <c r="F7" s="43">
        <v>2159</v>
      </c>
      <c r="G7" s="43">
        <v>7763</v>
      </c>
      <c r="H7" s="43">
        <v>6333</v>
      </c>
      <c r="I7" s="43"/>
      <c r="J7" s="43">
        <v>10775</v>
      </c>
      <c r="K7" s="43">
        <v>11091</v>
      </c>
      <c r="L7" s="43">
        <v>10884</v>
      </c>
      <c r="M7" s="43">
        <v>36070</v>
      </c>
      <c r="N7" s="43">
        <v>4538</v>
      </c>
      <c r="O7" s="43">
        <v>21614</v>
      </c>
      <c r="P7" s="43">
        <v>138</v>
      </c>
      <c r="Q7" s="43">
        <v>116644</v>
      </c>
      <c r="R7" s="43">
        <v>24846</v>
      </c>
    </row>
    <row r="8" spans="1:18" ht="13.5" customHeight="1">
      <c r="A8" s="10" t="s">
        <v>57</v>
      </c>
      <c r="B8" s="45">
        <v>43166</v>
      </c>
      <c r="C8" s="43">
        <v>43059</v>
      </c>
      <c r="D8" s="43" t="s">
        <v>4</v>
      </c>
      <c r="E8" s="43">
        <v>43241</v>
      </c>
      <c r="F8" s="43">
        <v>27</v>
      </c>
      <c r="G8" s="43">
        <v>7440</v>
      </c>
      <c r="H8" s="43">
        <v>1460</v>
      </c>
      <c r="I8" s="43"/>
      <c r="J8" s="43">
        <v>10705</v>
      </c>
      <c r="K8" s="43">
        <v>10568</v>
      </c>
      <c r="L8" s="43">
        <v>11161</v>
      </c>
      <c r="M8" s="44">
        <v>32449</v>
      </c>
      <c r="N8" s="43">
        <v>5580</v>
      </c>
      <c r="O8" s="43">
        <v>23472</v>
      </c>
      <c r="P8" s="43">
        <v>71</v>
      </c>
      <c r="Q8" s="43">
        <v>114414</v>
      </c>
      <c r="R8" s="43">
        <v>21025</v>
      </c>
    </row>
    <row r="9" spans="1:18" ht="13.5" customHeight="1">
      <c r="A9" s="10" t="s">
        <v>56</v>
      </c>
      <c r="B9" s="45">
        <v>43388</v>
      </c>
      <c r="C9" s="43">
        <v>43441</v>
      </c>
      <c r="D9" s="43">
        <v>16773</v>
      </c>
      <c r="E9" s="43">
        <v>43729</v>
      </c>
      <c r="F9" s="43">
        <v>1</v>
      </c>
      <c r="G9" s="43">
        <v>8093</v>
      </c>
      <c r="H9" s="43">
        <v>632</v>
      </c>
      <c r="I9" s="43"/>
      <c r="J9" s="43">
        <v>10867</v>
      </c>
      <c r="K9" s="43">
        <v>10887</v>
      </c>
      <c r="L9" s="43">
        <v>10470</v>
      </c>
      <c r="M9" s="44">
        <v>31422</v>
      </c>
      <c r="N9" s="43">
        <v>8362</v>
      </c>
      <c r="O9" s="43">
        <v>21011</v>
      </c>
      <c r="P9" s="43">
        <v>58</v>
      </c>
      <c r="Q9" s="43">
        <v>118787</v>
      </c>
      <c r="R9" s="43">
        <v>24206</v>
      </c>
    </row>
    <row r="10" spans="1:18" ht="13.5" customHeight="1" thickBot="1">
      <c r="A10" s="11" t="s">
        <v>55</v>
      </c>
      <c r="B10" s="42">
        <v>42842</v>
      </c>
      <c r="C10" s="41">
        <v>42862</v>
      </c>
      <c r="D10" s="41">
        <v>32221</v>
      </c>
      <c r="E10" s="41">
        <v>43086</v>
      </c>
      <c r="F10" s="41" t="s">
        <v>4</v>
      </c>
      <c r="G10" s="41">
        <v>8038</v>
      </c>
      <c r="H10" s="41">
        <v>393</v>
      </c>
      <c r="I10" s="41"/>
      <c r="J10" s="41">
        <v>10612</v>
      </c>
      <c r="K10" s="41">
        <v>10769</v>
      </c>
      <c r="L10" s="41">
        <v>11517</v>
      </c>
      <c r="M10" s="16">
        <v>34400</v>
      </c>
      <c r="N10" s="41">
        <v>10734</v>
      </c>
      <c r="O10" s="41">
        <v>20739</v>
      </c>
      <c r="P10" s="41">
        <v>94</v>
      </c>
      <c r="Q10" s="41">
        <v>115915</v>
      </c>
      <c r="R10" s="41">
        <v>25861</v>
      </c>
    </row>
    <row r="11" spans="1:18" s="12" customFormat="1" ht="12" customHeight="1">
      <c r="A11" s="12" t="s">
        <v>54</v>
      </c>
    </row>
    <row r="12" spans="1:18" s="12" customFormat="1" ht="12" customHeight="1">
      <c r="A12" s="12" t="s">
        <v>53</v>
      </c>
      <c r="J12" s="12" t="s">
        <v>52</v>
      </c>
    </row>
    <row r="13" spans="1:18" ht="13.9" customHeight="1">
      <c r="A13" s="12" t="s">
        <v>51</v>
      </c>
    </row>
    <row r="20" spans="1:1" ht="13.9" customHeight="1">
      <c r="A20" s="40"/>
    </row>
  </sheetData>
  <mergeCells count="20">
    <mergeCell ref="J1:R1"/>
    <mergeCell ref="A1:H1"/>
    <mergeCell ref="F4:F5"/>
    <mergeCell ref="D4:D5"/>
    <mergeCell ref="A3:A5"/>
    <mergeCell ref="J3:P3"/>
    <mergeCell ref="R4:R5"/>
    <mergeCell ref="Q3:R3"/>
    <mergeCell ref="B3:H3"/>
    <mergeCell ref="O4:O5"/>
    <mergeCell ref="P4:P5"/>
    <mergeCell ref="Q4:Q5"/>
    <mergeCell ref="M4:N4"/>
    <mergeCell ref="B4:B5"/>
    <mergeCell ref="C4:C5"/>
    <mergeCell ref="E4:E5"/>
    <mergeCell ref="G4:G5"/>
    <mergeCell ref="H4:H5"/>
    <mergeCell ref="J4:J5"/>
    <mergeCell ref="K4:L4"/>
  </mergeCells>
  <phoneticPr fontId="3"/>
  <pageMargins left="0.78740157480314965" right="0.55118110236220474" top="0.98425196850393704" bottom="0.98425196850393704" header="0.51181102362204722" footer="0.51181102362204722"/>
  <pageSetup paperSize="9" scale="75" fitToHeight="0" orientation="landscape" horizontalDpi="300" verticalDpi="300" r:id="rId1"/>
  <headerFooter alignWithMargins="0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85" zoomScaleNormal="85" workbookViewId="0">
      <selection sqref="A1:F1"/>
    </sheetView>
  </sheetViews>
  <sheetFormatPr defaultColWidth="9" defaultRowHeight="13.9" customHeight="1"/>
  <cols>
    <col min="1" max="1" width="17.625" style="3" customWidth="1"/>
    <col min="2" max="6" width="15.375" style="3" customWidth="1"/>
    <col min="7" max="7" width="0.5" style="3" customWidth="1"/>
    <col min="8" max="12" width="17.75" style="3" customWidth="1"/>
    <col min="13" max="13" width="17.625" style="3" customWidth="1"/>
    <col min="14" max="16384" width="9" style="3"/>
  </cols>
  <sheetData>
    <row r="1" spans="1:12" s="1" customFormat="1" ht="19.899999999999999" customHeight="1">
      <c r="A1" s="211" t="s">
        <v>50</v>
      </c>
      <c r="B1" s="211"/>
      <c r="C1" s="211"/>
      <c r="D1" s="211"/>
      <c r="E1" s="211"/>
      <c r="F1" s="211"/>
      <c r="H1" s="212" t="s">
        <v>49</v>
      </c>
      <c r="I1" s="212"/>
      <c r="J1" s="212"/>
      <c r="K1" s="212"/>
      <c r="L1" s="212"/>
    </row>
    <row r="2" spans="1:12" s="12" customFormat="1" ht="12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15" customHeight="1">
      <c r="A3" s="254" t="s">
        <v>32</v>
      </c>
      <c r="B3" s="253" t="s">
        <v>48</v>
      </c>
      <c r="C3" s="238" t="s">
        <v>47</v>
      </c>
      <c r="D3" s="239"/>
      <c r="E3" s="239"/>
      <c r="F3" s="240"/>
      <c r="G3" s="38"/>
      <c r="H3" s="241" t="s">
        <v>46</v>
      </c>
      <c r="I3" s="241" t="s">
        <v>45</v>
      </c>
      <c r="J3" s="241" t="s">
        <v>44</v>
      </c>
      <c r="K3" s="243" t="s">
        <v>43</v>
      </c>
      <c r="L3" s="37" t="s">
        <v>42</v>
      </c>
    </row>
    <row r="4" spans="1:12" ht="15" customHeight="1">
      <c r="A4" s="250"/>
      <c r="B4" s="249"/>
      <c r="C4" s="36" t="s">
        <v>41</v>
      </c>
      <c r="D4" s="36" t="s">
        <v>40</v>
      </c>
      <c r="E4" s="36" t="s">
        <v>39</v>
      </c>
      <c r="F4" s="36" t="s">
        <v>38</v>
      </c>
      <c r="G4" s="22"/>
      <c r="H4" s="242"/>
      <c r="I4" s="242"/>
      <c r="J4" s="242"/>
      <c r="K4" s="237"/>
      <c r="L4" s="35" t="s">
        <v>37</v>
      </c>
    </row>
    <row r="5" spans="1:12" ht="10.9" customHeight="1">
      <c r="A5" s="7" t="s">
        <v>9</v>
      </c>
      <c r="B5" s="34">
        <v>132660</v>
      </c>
      <c r="C5" s="19">
        <v>10465</v>
      </c>
      <c r="D5" s="19">
        <v>10254</v>
      </c>
      <c r="E5" s="19">
        <v>10454</v>
      </c>
      <c r="F5" s="19">
        <v>10320</v>
      </c>
      <c r="G5" s="19"/>
      <c r="H5" s="32">
        <v>716</v>
      </c>
      <c r="I5" s="32">
        <v>66575</v>
      </c>
      <c r="J5" s="32">
        <v>34225</v>
      </c>
      <c r="K5" s="19">
        <v>2224</v>
      </c>
      <c r="L5" s="19">
        <v>82255</v>
      </c>
    </row>
    <row r="6" spans="1:12" ht="10.9" customHeight="1">
      <c r="A6" s="10" t="s">
        <v>36</v>
      </c>
      <c r="B6" s="34">
        <v>131428</v>
      </c>
      <c r="C6" s="33">
        <v>10370</v>
      </c>
      <c r="D6" s="19">
        <v>10585</v>
      </c>
      <c r="E6" s="19">
        <v>10707</v>
      </c>
      <c r="F6" s="19">
        <v>10685</v>
      </c>
      <c r="G6" s="19"/>
      <c r="H6" s="32">
        <v>762</v>
      </c>
      <c r="I6" s="32">
        <v>67726</v>
      </c>
      <c r="J6" s="32">
        <v>36598</v>
      </c>
      <c r="K6" s="19">
        <v>2230</v>
      </c>
      <c r="L6" s="19">
        <v>85790</v>
      </c>
    </row>
    <row r="7" spans="1:12" ht="10.9" customHeight="1">
      <c r="A7" s="10" t="s">
        <v>35</v>
      </c>
      <c r="B7" s="34">
        <v>132979</v>
      </c>
      <c r="C7" s="33">
        <v>10501</v>
      </c>
      <c r="D7" s="19">
        <v>10444</v>
      </c>
      <c r="E7" s="19">
        <v>10612</v>
      </c>
      <c r="F7" s="19">
        <v>10160</v>
      </c>
      <c r="G7" s="19"/>
      <c r="H7" s="32">
        <v>888</v>
      </c>
      <c r="I7" s="32">
        <v>68867</v>
      </c>
      <c r="J7" s="32">
        <v>39324</v>
      </c>
      <c r="K7" s="19">
        <v>2338</v>
      </c>
      <c r="L7" s="19">
        <v>91237</v>
      </c>
    </row>
    <row r="8" spans="1:12" ht="10.9" customHeight="1">
      <c r="A8" s="10" t="s">
        <v>34</v>
      </c>
      <c r="B8" s="34">
        <v>129825</v>
      </c>
      <c r="C8" s="33">
        <v>10576</v>
      </c>
      <c r="D8" s="19">
        <v>10686</v>
      </c>
      <c r="E8" s="19">
        <v>10643</v>
      </c>
      <c r="F8" s="19">
        <v>10610</v>
      </c>
      <c r="G8" s="19"/>
      <c r="H8" s="32">
        <v>815</v>
      </c>
      <c r="I8" s="32">
        <v>65416</v>
      </c>
      <c r="J8" s="32">
        <v>41365</v>
      </c>
      <c r="K8" s="19">
        <v>2336</v>
      </c>
      <c r="L8" s="19">
        <v>89718</v>
      </c>
    </row>
    <row r="9" spans="1:12" ht="10.9" customHeight="1" thickBot="1">
      <c r="A9" s="31" t="s">
        <v>33</v>
      </c>
      <c r="B9" s="30">
        <v>129100</v>
      </c>
      <c r="C9" s="29">
        <v>10341</v>
      </c>
      <c r="D9" s="28">
        <v>10340</v>
      </c>
      <c r="E9" s="28">
        <v>10881</v>
      </c>
      <c r="F9" s="28">
        <v>10576</v>
      </c>
      <c r="G9" s="28"/>
      <c r="H9" s="27">
        <v>783</v>
      </c>
      <c r="I9" s="27">
        <v>62977</v>
      </c>
      <c r="J9" s="26">
        <v>44519</v>
      </c>
      <c r="K9" s="19">
        <v>2308</v>
      </c>
      <c r="L9" s="19">
        <v>90133</v>
      </c>
    </row>
    <row r="10" spans="1:12" ht="15" customHeight="1" thickTop="1">
      <c r="A10" s="250" t="s">
        <v>32</v>
      </c>
      <c r="B10" s="244" t="s">
        <v>31</v>
      </c>
      <c r="C10" s="245"/>
      <c r="D10" s="245"/>
      <c r="E10" s="245"/>
      <c r="F10" s="246"/>
      <c r="G10" s="25"/>
      <c r="H10" s="247" t="s">
        <v>30</v>
      </c>
      <c r="I10" s="248" t="s">
        <v>29</v>
      </c>
      <c r="J10" s="236" t="s">
        <v>28</v>
      </c>
      <c r="K10" s="236" t="s">
        <v>27</v>
      </c>
      <c r="L10" s="251" t="s">
        <v>26</v>
      </c>
    </row>
    <row r="11" spans="1:12" ht="15" customHeight="1">
      <c r="A11" s="250"/>
      <c r="B11" s="24" t="s">
        <v>25</v>
      </c>
      <c r="C11" s="24" t="s">
        <v>24</v>
      </c>
      <c r="D11" s="24" t="s">
        <v>23</v>
      </c>
      <c r="E11" s="24" t="s">
        <v>22</v>
      </c>
      <c r="F11" s="23" t="s">
        <v>21</v>
      </c>
      <c r="G11" s="22"/>
      <c r="H11" s="242"/>
      <c r="I11" s="249"/>
      <c r="J11" s="237"/>
      <c r="K11" s="237"/>
      <c r="L11" s="252"/>
    </row>
    <row r="12" spans="1:12" ht="10.9" customHeight="1">
      <c r="A12" s="21" t="s">
        <v>9</v>
      </c>
      <c r="B12" s="19">
        <v>116051</v>
      </c>
      <c r="C12" s="19">
        <v>106623</v>
      </c>
      <c r="D12" s="19">
        <v>37550</v>
      </c>
      <c r="E12" s="19">
        <v>44895</v>
      </c>
      <c r="F12" s="19">
        <v>25365</v>
      </c>
      <c r="G12" s="19"/>
      <c r="H12" s="18">
        <v>11742</v>
      </c>
      <c r="I12" s="19">
        <v>41496</v>
      </c>
      <c r="J12" s="18">
        <v>15672</v>
      </c>
      <c r="K12" s="18">
        <v>10844</v>
      </c>
      <c r="L12" s="18">
        <v>1</v>
      </c>
    </row>
    <row r="13" spans="1:12" ht="10.9" customHeight="1">
      <c r="A13" s="10" t="s">
        <v>19</v>
      </c>
      <c r="B13" s="19">
        <v>121552</v>
      </c>
      <c r="C13" s="19">
        <v>111765</v>
      </c>
      <c r="D13" s="19">
        <v>41323</v>
      </c>
      <c r="E13" s="19">
        <v>49033</v>
      </c>
      <c r="F13" s="19">
        <v>24482</v>
      </c>
      <c r="G13" s="19"/>
      <c r="H13" s="18">
        <v>11745</v>
      </c>
      <c r="I13" s="19">
        <v>25865</v>
      </c>
      <c r="J13" s="18">
        <v>16699</v>
      </c>
      <c r="K13" s="18">
        <v>11476</v>
      </c>
      <c r="L13" s="18">
        <v>6</v>
      </c>
    </row>
    <row r="14" spans="1:12" ht="10.9" customHeight="1">
      <c r="A14" s="10" t="s">
        <v>18</v>
      </c>
      <c r="B14" s="20">
        <v>127542</v>
      </c>
      <c r="C14" s="19">
        <v>118833</v>
      </c>
      <c r="D14" s="19">
        <v>22589</v>
      </c>
      <c r="E14" s="19">
        <v>47890</v>
      </c>
      <c r="F14" s="19">
        <v>20321</v>
      </c>
      <c r="G14" s="19"/>
      <c r="H14" s="18">
        <v>11707</v>
      </c>
      <c r="I14" s="19">
        <v>39465</v>
      </c>
      <c r="J14" s="18">
        <v>16805</v>
      </c>
      <c r="K14" s="18">
        <v>11509</v>
      </c>
      <c r="L14" s="18">
        <v>3</v>
      </c>
    </row>
    <row r="15" spans="1:12" ht="10.9" customHeight="1">
      <c r="A15" s="10" t="s">
        <v>17</v>
      </c>
      <c r="B15" s="19">
        <v>126009</v>
      </c>
      <c r="C15" s="19">
        <v>113607</v>
      </c>
      <c r="D15" s="19">
        <v>35803</v>
      </c>
      <c r="E15" s="19">
        <v>49468</v>
      </c>
      <c r="F15" s="19">
        <v>23119</v>
      </c>
      <c r="G15" s="19"/>
      <c r="H15" s="18">
        <v>11805</v>
      </c>
      <c r="I15" s="19">
        <v>27718</v>
      </c>
      <c r="J15" s="18">
        <v>13969</v>
      </c>
      <c r="K15" s="18">
        <v>11264</v>
      </c>
      <c r="L15" s="18">
        <v>1</v>
      </c>
    </row>
    <row r="16" spans="1:12" ht="10.9" customHeight="1" thickBot="1">
      <c r="A16" s="11" t="s">
        <v>16</v>
      </c>
      <c r="B16" s="17">
        <v>126211</v>
      </c>
      <c r="C16" s="17">
        <v>112081</v>
      </c>
      <c r="D16" s="17">
        <v>21317</v>
      </c>
      <c r="E16" s="17">
        <v>44622</v>
      </c>
      <c r="F16" s="17">
        <v>20255</v>
      </c>
      <c r="G16" s="17"/>
      <c r="H16" s="16">
        <v>10517</v>
      </c>
      <c r="I16" s="17">
        <v>35376</v>
      </c>
      <c r="J16" s="16">
        <v>12744</v>
      </c>
      <c r="K16" s="16">
        <v>10416</v>
      </c>
      <c r="L16" s="16">
        <v>1</v>
      </c>
    </row>
    <row r="17" spans="1:12" s="12" customFormat="1" ht="12" customHeight="1">
      <c r="A17" s="12" t="s">
        <v>15</v>
      </c>
      <c r="K17" s="15"/>
      <c r="L17" s="15"/>
    </row>
    <row r="18" spans="1:12" ht="12" customHeight="1">
      <c r="A18" s="12"/>
      <c r="J18" s="12"/>
    </row>
    <row r="19" spans="1:12" ht="13.9" customHeight="1">
      <c r="A19" s="12" t="s">
        <v>14</v>
      </c>
      <c r="J19" s="12"/>
    </row>
  </sheetData>
  <mergeCells count="16">
    <mergeCell ref="A1:F1"/>
    <mergeCell ref="H1:L1"/>
    <mergeCell ref="I10:I11"/>
    <mergeCell ref="A10:A11"/>
    <mergeCell ref="L10:L11"/>
    <mergeCell ref="B3:B4"/>
    <mergeCell ref="H3:H4"/>
    <mergeCell ref="I3:I4"/>
    <mergeCell ref="A3:A4"/>
    <mergeCell ref="J10:J11"/>
    <mergeCell ref="K10:K11"/>
    <mergeCell ref="C3:F3"/>
    <mergeCell ref="J3:J4"/>
    <mergeCell ref="K3:K4"/>
    <mergeCell ref="B10:F10"/>
    <mergeCell ref="H10:H11"/>
  </mergeCells>
  <phoneticPr fontId="3"/>
  <pageMargins left="0.78740157480314965" right="0.55118110236220474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zoomScaleNormal="100" workbookViewId="0">
      <selection sqref="A1:E1"/>
    </sheetView>
  </sheetViews>
  <sheetFormatPr defaultColWidth="9" defaultRowHeight="13.15" customHeight="1"/>
  <cols>
    <col min="1" max="1" width="10" style="3" customWidth="1"/>
    <col min="2" max="5" width="21.125" style="3" customWidth="1"/>
    <col min="6" max="16384" width="9" style="3"/>
  </cols>
  <sheetData>
    <row r="1" spans="1:5" s="1" customFormat="1" ht="19.899999999999999" customHeight="1">
      <c r="A1" s="162" t="s">
        <v>3</v>
      </c>
      <c r="B1" s="162"/>
      <c r="C1" s="162"/>
      <c r="D1" s="162"/>
      <c r="E1" s="162"/>
    </row>
    <row r="2" spans="1:5" ht="12" customHeight="1" thickBot="1">
      <c r="A2" s="2"/>
    </row>
    <row r="3" spans="1:5" ht="12" customHeight="1">
      <c r="A3" s="4" t="s">
        <v>1</v>
      </c>
      <c r="B3" s="5" t="s">
        <v>2</v>
      </c>
      <c r="C3" s="5" t="s">
        <v>7</v>
      </c>
      <c r="D3" s="5" t="s">
        <v>8</v>
      </c>
      <c r="E3" s="6" t="s">
        <v>0</v>
      </c>
    </row>
    <row r="4" spans="1:5" ht="11.45" customHeight="1">
      <c r="A4" s="7" t="s">
        <v>9</v>
      </c>
      <c r="B4" s="8">
        <v>10029</v>
      </c>
      <c r="C4" s="9">
        <v>7502</v>
      </c>
      <c r="D4" s="9">
        <v>2527</v>
      </c>
      <c r="E4" s="9" t="s">
        <v>4</v>
      </c>
    </row>
    <row r="5" spans="1:5" ht="11.45" customHeight="1">
      <c r="A5" s="10" t="s">
        <v>10</v>
      </c>
      <c r="B5" s="8">
        <v>12160</v>
      </c>
      <c r="C5" s="9">
        <v>9259</v>
      </c>
      <c r="D5" s="9">
        <v>2901</v>
      </c>
      <c r="E5" s="9" t="s">
        <v>4</v>
      </c>
    </row>
    <row r="6" spans="1:5" ht="11.45" customHeight="1">
      <c r="A6" s="10" t="s">
        <v>11</v>
      </c>
      <c r="B6" s="8">
        <v>10512</v>
      </c>
      <c r="C6" s="9">
        <v>8437</v>
      </c>
      <c r="D6" s="9">
        <v>2075</v>
      </c>
      <c r="E6" s="9" t="s">
        <v>4</v>
      </c>
    </row>
    <row r="7" spans="1:5" ht="11.45" customHeight="1">
      <c r="A7" s="10" t="s">
        <v>12</v>
      </c>
      <c r="B7" s="8">
        <v>10244</v>
      </c>
      <c r="C7" s="9">
        <v>8797</v>
      </c>
      <c r="D7" s="9">
        <v>1447</v>
      </c>
      <c r="E7" s="9" t="s">
        <v>4</v>
      </c>
    </row>
    <row r="8" spans="1:5" ht="11.45" customHeight="1" thickBot="1">
      <c r="A8" s="11" t="s">
        <v>13</v>
      </c>
      <c r="B8" s="13">
        <v>14004</v>
      </c>
      <c r="C8" s="14">
        <v>11892</v>
      </c>
      <c r="D8" s="14">
        <v>2112</v>
      </c>
      <c r="E8" s="14" t="s">
        <v>4</v>
      </c>
    </row>
    <row r="9" spans="1:5" s="12" customFormat="1" ht="12" customHeight="1">
      <c r="A9" s="12" t="s">
        <v>5</v>
      </c>
    </row>
    <row r="10" spans="1:5" s="12" customFormat="1" ht="12" customHeight="1">
      <c r="A10" s="12" t="s">
        <v>6</v>
      </c>
    </row>
  </sheetData>
  <mergeCells count="1">
    <mergeCell ref="A1:E1"/>
  </mergeCells>
  <phoneticPr fontId="3"/>
  <pageMargins left="0.75" right="0.75" top="1" bottom="1" header="0.51200000000000001" footer="0.51200000000000001"/>
  <pageSetup paperSize="9" scale="92" orientation="portrait" horizontalDpi="300" verticalDpi="300" r:id="rId1"/>
  <headerFooter alignWithMargins="0"/>
  <ignoredErrors>
    <ignoredError sqref="A5: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16-1</vt:lpstr>
      <vt:lpstr>16-2</vt:lpstr>
      <vt:lpstr>16-3</vt:lpstr>
      <vt:lpstr>16-4</vt:lpstr>
      <vt:lpstr>16-5</vt:lpstr>
      <vt:lpstr>16-6</vt:lpstr>
      <vt:lpstr>16-7</vt:lpstr>
      <vt:lpstr>16-8</vt:lpstr>
      <vt:lpstr>16-9</vt:lpstr>
      <vt:lpstr>16-10</vt:lpstr>
      <vt:lpstr>16-11</vt:lpstr>
      <vt:lpstr>16-12</vt:lpstr>
      <vt:lpstr>16-13</vt:lpstr>
      <vt:lpstr>16-14</vt:lpstr>
      <vt:lpstr>16-15</vt:lpstr>
      <vt:lpstr>16-16</vt:lpstr>
      <vt:lpstr>16-17</vt:lpstr>
      <vt:lpstr>16-18</vt:lpstr>
      <vt:lpstr>16-19</vt:lpstr>
      <vt:lpstr>16-20</vt:lpstr>
      <vt:lpstr>16-21</vt:lpstr>
      <vt:lpstr>16-22</vt:lpstr>
      <vt:lpstr>'16-11'!Print_Area</vt:lpstr>
      <vt:lpstr>'16-3'!Print_Area</vt:lpstr>
    </vt:vector>
  </TitlesOfParts>
  <Company>政策企画課統計係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2018-10-23T04:51:36Z</cp:lastPrinted>
  <dcterms:created xsi:type="dcterms:W3CDTF">1999-04-19T08:54:54Z</dcterms:created>
  <dcterms:modified xsi:type="dcterms:W3CDTF">2019-04-23T05:06:10Z</dcterms:modified>
</cp:coreProperties>
</file>