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5-1" sheetId="4" r:id="rId1"/>
    <sheet name="5-2" sheetId="5" r:id="rId2"/>
    <sheet name="5-3" sheetId="6" r:id="rId3"/>
    <sheet name="5-4" sheetId="7" r:id="rId4"/>
    <sheet name="5-5" sheetId="8" r:id="rId5"/>
    <sheet name="5-6" sheetId="9" r:id="rId6"/>
    <sheet name="5-7" sheetId="10" r:id="rId7"/>
    <sheet name="5-8" sheetId="12" r:id="rId8"/>
  </sheets>
  <calcPr calcId="162913"/>
</workbook>
</file>

<file path=xl/calcChain.xml><?xml version="1.0" encoding="utf-8"?>
<calcChain xmlns="http://schemas.openxmlformats.org/spreadsheetml/2006/main">
  <c r="B15" i="12" l="1"/>
  <c r="B9" i="12"/>
</calcChain>
</file>

<file path=xl/sharedStrings.xml><?xml version="1.0" encoding="utf-8"?>
<sst xmlns="http://schemas.openxmlformats.org/spreadsheetml/2006/main" count="462" uniqueCount="172">
  <si>
    <t>5-1 農家数,世帯員数及び経営耕地面積の推移</t>
    <rPh sb="4" eb="6">
      <t>ノウカ</t>
    </rPh>
    <rPh sb="6" eb="7">
      <t>スウ</t>
    </rPh>
    <rPh sb="8" eb="10">
      <t>セタイ</t>
    </rPh>
    <rPh sb="10" eb="12">
      <t>インスウ</t>
    </rPh>
    <rPh sb="12" eb="13">
      <t>オヨ</t>
    </rPh>
    <rPh sb="14" eb="16">
      <t>ケイエイ</t>
    </rPh>
    <rPh sb="16" eb="18">
      <t>コウチ</t>
    </rPh>
    <rPh sb="18" eb="20">
      <t>メンセキ</t>
    </rPh>
    <rPh sb="21" eb="23">
      <t>スイイ</t>
    </rPh>
    <phoneticPr fontId="5"/>
  </si>
  <si>
    <t>各年２月１日現在</t>
    <rPh sb="0" eb="2">
      <t>カクネン</t>
    </rPh>
    <rPh sb="3" eb="4">
      <t>ツキ</t>
    </rPh>
    <rPh sb="5" eb="6">
      <t>ヒ</t>
    </rPh>
    <rPh sb="6" eb="8">
      <t>ゲンザイ</t>
    </rPh>
    <phoneticPr fontId="5"/>
  </si>
  <si>
    <t>年</t>
    <phoneticPr fontId="5"/>
  </si>
  <si>
    <t>総農家</t>
    <phoneticPr fontId="5"/>
  </si>
  <si>
    <t>世　帯　員　数</t>
    <rPh sb="0" eb="1">
      <t>ヨ</t>
    </rPh>
    <rPh sb="2" eb="3">
      <t>オビ</t>
    </rPh>
    <rPh sb="4" eb="5">
      <t>イン</t>
    </rPh>
    <rPh sb="6" eb="7">
      <t>スウ</t>
    </rPh>
    <phoneticPr fontId="5"/>
  </si>
  <si>
    <t>経営耕地面積（ha）</t>
    <rPh sb="4" eb="6">
      <t>メンセキ</t>
    </rPh>
    <phoneticPr fontId="5"/>
  </si>
  <si>
    <t>販売農家</t>
    <rPh sb="0" eb="2">
      <t>ハンバイ</t>
    </rPh>
    <rPh sb="2" eb="4">
      <t>ノウカ</t>
    </rPh>
    <phoneticPr fontId="5"/>
  </si>
  <si>
    <t>自給的
農　家</t>
    <rPh sb="0" eb="3">
      <t>ジキュウテキ</t>
    </rPh>
    <rPh sb="4" eb="5">
      <t>ノウ</t>
    </rPh>
    <rPh sb="6" eb="7">
      <t>イエ</t>
    </rPh>
    <phoneticPr fontId="5"/>
  </si>
  <si>
    <t>総　数</t>
    <rPh sb="0" eb="1">
      <t>フサ</t>
    </rPh>
    <rPh sb="2" eb="3">
      <t>カズ</t>
    </rPh>
    <phoneticPr fontId="5"/>
  </si>
  <si>
    <t>男</t>
    <phoneticPr fontId="5"/>
  </si>
  <si>
    <t>女</t>
    <phoneticPr fontId="5"/>
  </si>
  <si>
    <t>平成２２年</t>
    <rPh sb="0" eb="2">
      <t>ヘイセイ</t>
    </rPh>
    <rPh sb="4" eb="5">
      <t>ネン</t>
    </rPh>
    <phoneticPr fontId="5"/>
  </si>
  <si>
    <t>さいたま市</t>
    <rPh sb="4" eb="5">
      <t>シ</t>
    </rPh>
    <phoneticPr fontId="5"/>
  </si>
  <si>
    <t>西区</t>
    <rPh sb="0" eb="1">
      <t>ニシ</t>
    </rPh>
    <rPh sb="1" eb="2">
      <t>ク</t>
    </rPh>
    <phoneticPr fontId="5"/>
  </si>
  <si>
    <t>北区</t>
    <rPh sb="0" eb="1">
      <t>キタ</t>
    </rPh>
    <rPh sb="1" eb="2">
      <t>ク</t>
    </rPh>
    <phoneticPr fontId="5"/>
  </si>
  <si>
    <t>大宮区</t>
    <rPh sb="0" eb="1">
      <t>ダイ</t>
    </rPh>
    <rPh sb="1" eb="2">
      <t>ミヤ</t>
    </rPh>
    <rPh sb="2" eb="3">
      <t>ク</t>
    </rPh>
    <phoneticPr fontId="5"/>
  </si>
  <si>
    <t>見沼区</t>
    <rPh sb="0" eb="1">
      <t>ミ</t>
    </rPh>
    <rPh sb="1" eb="2">
      <t>ヌマ</t>
    </rPh>
    <rPh sb="2" eb="3">
      <t>ク</t>
    </rPh>
    <phoneticPr fontId="5"/>
  </si>
  <si>
    <t>中央区</t>
    <rPh sb="0" eb="1">
      <t>ナカ</t>
    </rPh>
    <rPh sb="1" eb="2">
      <t>ヒサシ</t>
    </rPh>
    <rPh sb="2" eb="3">
      <t>ク</t>
    </rPh>
    <phoneticPr fontId="5"/>
  </si>
  <si>
    <t>桜区</t>
    <rPh sb="0" eb="1">
      <t>サクラ</t>
    </rPh>
    <rPh sb="1" eb="2">
      <t>ク</t>
    </rPh>
    <phoneticPr fontId="5"/>
  </si>
  <si>
    <t>浦和区</t>
    <rPh sb="0" eb="1">
      <t>ウラ</t>
    </rPh>
    <rPh sb="1" eb="2">
      <t>ワ</t>
    </rPh>
    <rPh sb="2" eb="3">
      <t>ク</t>
    </rPh>
    <phoneticPr fontId="5"/>
  </si>
  <si>
    <t>南区</t>
    <rPh sb="0" eb="1">
      <t>ミナミ</t>
    </rPh>
    <rPh sb="1" eb="2">
      <t>ク</t>
    </rPh>
    <phoneticPr fontId="5"/>
  </si>
  <si>
    <t>緑区</t>
    <rPh sb="0" eb="1">
      <t>ミドリ</t>
    </rPh>
    <rPh sb="1" eb="2">
      <t>ク</t>
    </rPh>
    <phoneticPr fontId="5"/>
  </si>
  <si>
    <t>岩槻区</t>
    <rPh sb="0" eb="2">
      <t>イワツキ</t>
    </rPh>
    <rPh sb="2" eb="3">
      <t>ク</t>
    </rPh>
    <phoneticPr fontId="5"/>
  </si>
  <si>
    <t>平成２７年</t>
    <rPh sb="0" eb="2">
      <t>ヘイセイ</t>
    </rPh>
    <rPh sb="4" eb="5">
      <t>ネン</t>
    </rPh>
    <phoneticPr fontId="5"/>
  </si>
  <si>
    <t>資料：農林水産省「農林業センサス」</t>
    <rPh sb="9" eb="12">
      <t>ノウリンギョウ</t>
    </rPh>
    <phoneticPr fontId="5"/>
  </si>
  <si>
    <t>　注：世帯員数については、「販売農家」のみの値である。</t>
    <rPh sb="1" eb="2">
      <t>チュウ</t>
    </rPh>
    <rPh sb="3" eb="6">
      <t>セタイイン</t>
    </rPh>
    <rPh sb="6" eb="7">
      <t>スウ</t>
    </rPh>
    <rPh sb="14" eb="16">
      <t>ハンバイ</t>
    </rPh>
    <rPh sb="16" eb="18">
      <t>ノウカ</t>
    </rPh>
    <rPh sb="22" eb="23">
      <t>アタイ</t>
    </rPh>
    <phoneticPr fontId="10"/>
  </si>
  <si>
    <t>5-2 専兼業別農家数,農業就業人口及び経営耕地面積(販売農家)</t>
    <rPh sb="4" eb="5">
      <t>アツム</t>
    </rPh>
    <rPh sb="5" eb="7">
      <t>ケンギョウ</t>
    </rPh>
    <rPh sb="7" eb="8">
      <t>ベツ</t>
    </rPh>
    <rPh sb="8" eb="10">
      <t>ノウカ</t>
    </rPh>
    <rPh sb="10" eb="11">
      <t>スウ</t>
    </rPh>
    <rPh sb="12" eb="14">
      <t>ノウギョウ</t>
    </rPh>
    <rPh sb="14" eb="16">
      <t>シュウギョウ</t>
    </rPh>
    <rPh sb="16" eb="18">
      <t>ジンコウ</t>
    </rPh>
    <rPh sb="18" eb="19">
      <t>オヨ</t>
    </rPh>
    <rPh sb="20" eb="22">
      <t>ケイエイ</t>
    </rPh>
    <rPh sb="22" eb="24">
      <t>コウチ</t>
    </rPh>
    <rPh sb="24" eb="26">
      <t>メンセキ</t>
    </rPh>
    <rPh sb="27" eb="29">
      <t>ハンバイ</t>
    </rPh>
    <rPh sb="29" eb="31">
      <t>ノウカ</t>
    </rPh>
    <phoneticPr fontId="5"/>
  </si>
  <si>
    <t>平成２７年２月１日現在</t>
    <rPh sb="0" eb="2">
      <t>ヘイセイ</t>
    </rPh>
    <rPh sb="4" eb="5">
      <t>ネン</t>
    </rPh>
    <rPh sb="6" eb="7">
      <t>ガツ</t>
    </rPh>
    <rPh sb="8" eb="11">
      <t>ニチゲンザイ</t>
    </rPh>
    <phoneticPr fontId="5"/>
  </si>
  <si>
    <t>市　　区</t>
    <rPh sb="0" eb="1">
      <t>シ</t>
    </rPh>
    <rPh sb="3" eb="4">
      <t>ク</t>
    </rPh>
    <phoneticPr fontId="5"/>
  </si>
  <si>
    <t>農業就業人口</t>
    <rPh sb="0" eb="2">
      <t>ノウギョウ</t>
    </rPh>
    <rPh sb="2" eb="4">
      <t>シュウギョウ</t>
    </rPh>
    <rPh sb="4" eb="6">
      <t>ジンコウ</t>
    </rPh>
    <phoneticPr fontId="5"/>
  </si>
  <si>
    <t>専業農家</t>
    <rPh sb="0" eb="2">
      <t>センギョウ</t>
    </rPh>
    <rPh sb="2" eb="4">
      <t>ノウカ</t>
    </rPh>
    <phoneticPr fontId="5"/>
  </si>
  <si>
    <t>兼業農家</t>
    <rPh sb="0" eb="2">
      <t>ケンギョウ</t>
    </rPh>
    <rPh sb="2" eb="4">
      <t>ノウカ</t>
    </rPh>
    <phoneticPr fontId="5"/>
  </si>
  <si>
    <t>総数</t>
    <rPh sb="0" eb="2">
      <t>ソウスウ</t>
    </rPh>
    <phoneticPr fontId="5"/>
  </si>
  <si>
    <t>田</t>
  </si>
  <si>
    <t>樹園地</t>
  </si>
  <si>
    <t xml:space="preserve">第１種  </t>
    <phoneticPr fontId="5"/>
  </si>
  <si>
    <t>第２種</t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</si>
  <si>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</si>
  <si>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</si>
  <si>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-</t>
  </si>
  <si>
    <t>5-3 経営耕地面積規模別農家数(販売農家)</t>
    <rPh sb="4" eb="6">
      <t>ケイエイ</t>
    </rPh>
    <rPh sb="6" eb="8">
      <t>コウチ</t>
    </rPh>
    <rPh sb="8" eb="10">
      <t>メンセキ</t>
    </rPh>
    <rPh sb="10" eb="12">
      <t>キボ</t>
    </rPh>
    <rPh sb="12" eb="13">
      <t>ベツ</t>
    </rPh>
    <rPh sb="13" eb="15">
      <t>ノウカ</t>
    </rPh>
    <rPh sb="15" eb="16">
      <t>スウ</t>
    </rPh>
    <rPh sb="17" eb="19">
      <t>ハンバイ</t>
    </rPh>
    <rPh sb="19" eb="21">
      <t>ノウカ</t>
    </rPh>
    <phoneticPr fontId="5"/>
  </si>
  <si>
    <t>平成２７年２月１日現在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</si>
  <si>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計</t>
    <rPh sb="0" eb="1">
      <t>ケイ</t>
    </rPh>
    <phoneticPr fontId="5"/>
  </si>
  <si>
    <t>経営耕地なし</t>
    <rPh sb="0" eb="2">
      <t>ケイエイ</t>
    </rPh>
    <rPh sb="2" eb="4">
      <t>コウチ</t>
    </rPh>
    <phoneticPr fontId="5"/>
  </si>
  <si>
    <t>0.3ha未満</t>
    <rPh sb="5" eb="7">
      <t>ミマン</t>
    </rPh>
    <phoneticPr fontId="5"/>
  </si>
  <si>
    <t>0.3～0.5ha</t>
    <phoneticPr fontId="5"/>
  </si>
  <si>
    <t>0.5 ～ 1.0</t>
  </si>
  <si>
    <t>1.0 ～ 1.5</t>
  </si>
  <si>
    <t>1.5 ～ 2.0</t>
  </si>
  <si>
    <t>2.0 ～ 3.0</t>
    <phoneticPr fontId="5"/>
  </si>
  <si>
    <t>3.0ha以上</t>
    <phoneticPr fontId="5"/>
  </si>
  <si>
    <t>資料：農林水産省「農林業センサス」</t>
    <rPh sb="0" eb="2">
      <t>シリョウ</t>
    </rPh>
    <rPh sb="3" eb="5">
      <t>ノウリン</t>
    </rPh>
    <rPh sb="5" eb="7">
      <t>スイサン</t>
    </rPh>
    <rPh sb="7" eb="8">
      <t>ショウ</t>
    </rPh>
    <rPh sb="9" eb="12">
      <t>ノウリンギョウ</t>
    </rPh>
    <phoneticPr fontId="5"/>
  </si>
  <si>
    <t>5-4 農産物販売金額規模別農家数(販売農家)</t>
    <rPh sb="18" eb="20">
      <t>ハンバイ</t>
    </rPh>
    <rPh sb="20" eb="22">
      <t>ノウカ</t>
    </rPh>
    <phoneticPr fontId="5"/>
  </si>
  <si>
    <t>平成２７年２月１日現在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2"/>
  </si>
  <si>
    <t>計</t>
  </si>
  <si>
    <t>販売なし</t>
    <phoneticPr fontId="12"/>
  </si>
  <si>
    <t>50万円
未満</t>
    <rPh sb="2" eb="4">
      <t>マンエン</t>
    </rPh>
    <phoneticPr fontId="12"/>
  </si>
  <si>
    <t>50～100</t>
  </si>
  <si>
    <t>100～200</t>
  </si>
  <si>
    <t>200～300</t>
  </si>
  <si>
    <t>300～500</t>
  </si>
  <si>
    <t>500～700</t>
  </si>
  <si>
    <t>700～1000</t>
  </si>
  <si>
    <t>1000～1500</t>
  </si>
  <si>
    <t>1500万円以上</t>
    <rPh sb="4" eb="6">
      <t>マンエン</t>
    </rPh>
    <phoneticPr fontId="5"/>
  </si>
  <si>
    <t>岩槻区</t>
    <rPh sb="0" eb="2">
      <t>イワツキ</t>
    </rPh>
    <rPh sb="2" eb="3">
      <t>ク</t>
    </rPh>
    <phoneticPr fontId="12"/>
  </si>
  <si>
    <t>5-5 年齢別農業就業人口(販売農家)</t>
    <rPh sb="4" eb="6">
      <t>ネンレイ</t>
    </rPh>
    <rPh sb="6" eb="7">
      <t>ベツ</t>
    </rPh>
    <rPh sb="7" eb="9">
      <t>ノウギョウ</t>
    </rPh>
    <rPh sb="9" eb="11">
      <t>シュウギョウ</t>
    </rPh>
    <rPh sb="11" eb="13">
      <t>ジンコウ</t>
    </rPh>
    <rPh sb="14" eb="16">
      <t>ハンバイ</t>
    </rPh>
    <rPh sb="16" eb="18">
      <t>ノウカ</t>
    </rPh>
    <phoneticPr fontId="12"/>
  </si>
  <si>
    <t>年　　齢</t>
    <rPh sb="0" eb="1">
      <t>トシ</t>
    </rPh>
    <rPh sb="3" eb="4">
      <t>ヨワイ</t>
    </rPh>
    <phoneticPr fontId="12"/>
  </si>
  <si>
    <t>さいたま市</t>
    <rPh sb="4" eb="5">
      <t>シ</t>
    </rPh>
    <phoneticPr fontId="12"/>
  </si>
  <si>
    <t>西区</t>
    <rPh sb="0" eb="2">
      <t>ニシク</t>
    </rPh>
    <phoneticPr fontId="12"/>
  </si>
  <si>
    <t>北　区</t>
    <rPh sb="0" eb="1">
      <t>キタ</t>
    </rPh>
    <rPh sb="2" eb="3">
      <t>ク</t>
    </rPh>
    <phoneticPr fontId="12"/>
  </si>
  <si>
    <t>大宮区</t>
    <rPh sb="0" eb="2">
      <t>オオミヤ</t>
    </rPh>
    <rPh sb="2" eb="3">
      <t>ク</t>
    </rPh>
    <phoneticPr fontId="12"/>
  </si>
  <si>
    <t>見沼区</t>
    <rPh sb="0" eb="2">
      <t>ミヌマ</t>
    </rPh>
    <rPh sb="2" eb="3">
      <t>ク</t>
    </rPh>
    <phoneticPr fontId="12"/>
  </si>
  <si>
    <t>中央区</t>
    <rPh sb="0" eb="3">
      <t>チュウオウク</t>
    </rPh>
    <phoneticPr fontId="12"/>
  </si>
  <si>
    <t>桜　区</t>
    <rPh sb="0" eb="1">
      <t>サクラ</t>
    </rPh>
    <rPh sb="2" eb="3">
      <t>ク</t>
    </rPh>
    <phoneticPr fontId="12"/>
  </si>
  <si>
    <t>浦和区</t>
    <rPh sb="0" eb="2">
      <t>ウラワ</t>
    </rPh>
    <rPh sb="2" eb="3">
      <t>ク</t>
    </rPh>
    <phoneticPr fontId="12"/>
  </si>
  <si>
    <t>南　区</t>
    <rPh sb="0" eb="1">
      <t>ミナミ</t>
    </rPh>
    <rPh sb="2" eb="3">
      <t>ク</t>
    </rPh>
    <phoneticPr fontId="12"/>
  </si>
  <si>
    <t>緑　区</t>
    <rPh sb="0" eb="1">
      <t>ミドリ</t>
    </rPh>
    <rPh sb="2" eb="3">
      <t>ク</t>
    </rPh>
    <phoneticPr fontId="12"/>
  </si>
  <si>
    <t>男</t>
    <rPh sb="0" eb="1">
      <t>オトコ</t>
    </rPh>
    <phoneticPr fontId="12"/>
  </si>
  <si>
    <t>15 ～ 29 歳</t>
    <rPh sb="8" eb="9">
      <t>サイ</t>
    </rPh>
    <phoneticPr fontId="12"/>
  </si>
  <si>
    <t>30 ～ 34</t>
  </si>
  <si>
    <t>35 ～ 39</t>
  </si>
  <si>
    <t>40 ～ 44</t>
  </si>
  <si>
    <t>45 ～ 49</t>
  </si>
  <si>
    <t>50 ～ 54</t>
  </si>
  <si>
    <t>55 ～ 59</t>
  </si>
  <si>
    <t>60 ～ 64</t>
  </si>
  <si>
    <t>65 ～ 69</t>
  </si>
  <si>
    <t xml:space="preserve">70 ～ 74 </t>
  </si>
  <si>
    <t xml:space="preserve">75 ～ 79 </t>
    <phoneticPr fontId="12"/>
  </si>
  <si>
    <t xml:space="preserve">80 ～ 84 </t>
    <phoneticPr fontId="12"/>
  </si>
  <si>
    <t>85 歳 以 上</t>
    <rPh sb="3" eb="4">
      <t>サイ</t>
    </rPh>
    <rPh sb="5" eb="6">
      <t>イ</t>
    </rPh>
    <rPh sb="7" eb="8">
      <t>ウエ</t>
    </rPh>
    <phoneticPr fontId="12"/>
  </si>
  <si>
    <t>女</t>
    <rPh sb="0" eb="1">
      <t>オンナ</t>
    </rPh>
    <phoneticPr fontId="12"/>
  </si>
  <si>
    <t>資料：農林水産省「農林業センサス」</t>
    <rPh sb="0" eb="2">
      <t>シリョウ</t>
    </rPh>
    <rPh sb="3" eb="5">
      <t>ノウリン</t>
    </rPh>
    <rPh sb="5" eb="7">
      <t>スイサン</t>
    </rPh>
    <rPh sb="7" eb="8">
      <t>ショウ</t>
    </rPh>
    <rPh sb="9" eb="12">
      <t>ノウリンギョウ</t>
    </rPh>
    <phoneticPr fontId="12"/>
  </si>
  <si>
    <t>5-6 販売目的の作物の類別作付</t>
    <phoneticPr fontId="5"/>
  </si>
  <si>
    <t>(栽培)経営体数(農業経営体)</t>
    <rPh sb="1" eb="3">
      <t>サイバイ</t>
    </rPh>
    <rPh sb="4" eb="7">
      <t>ケイエイタイ</t>
    </rPh>
    <rPh sb="7" eb="8">
      <t>カズ</t>
    </rPh>
    <rPh sb="9" eb="11">
      <t>ノウギョウ</t>
    </rPh>
    <rPh sb="11" eb="13">
      <t>ケイエイ</t>
    </rPh>
    <rPh sb="13" eb="14">
      <t>タイ</t>
    </rPh>
    <phoneticPr fontId="5"/>
  </si>
  <si>
    <t>稲</t>
    <rPh sb="0" eb="1">
      <t>イネ</t>
    </rPh>
    <phoneticPr fontId="5"/>
  </si>
  <si>
    <t>麦類</t>
    <rPh sb="0" eb="2">
      <t>ムギルイ</t>
    </rPh>
    <phoneticPr fontId="5"/>
  </si>
  <si>
    <t>雑穀</t>
    <rPh sb="0" eb="2">
      <t>ザッコク</t>
    </rPh>
    <phoneticPr fontId="5"/>
  </si>
  <si>
    <t>いも類</t>
    <rPh sb="2" eb="3">
      <t>ルイ</t>
    </rPh>
    <phoneticPr fontId="5"/>
  </si>
  <si>
    <t>豆類</t>
    <rPh sb="0" eb="1">
      <t>マメ</t>
    </rPh>
    <rPh sb="1" eb="2">
      <t>ルイ</t>
    </rPh>
    <phoneticPr fontId="5"/>
  </si>
  <si>
    <t>工芸農作物</t>
    <rPh sb="0" eb="2">
      <t>コウゲイ</t>
    </rPh>
    <rPh sb="2" eb="5">
      <t>ノウサクモツ</t>
    </rPh>
    <phoneticPr fontId="5"/>
  </si>
  <si>
    <t>野</t>
    <rPh sb="0" eb="1">
      <t>ノ</t>
    </rPh>
    <phoneticPr fontId="1"/>
  </si>
  <si>
    <t>　菜　　　類</t>
    <phoneticPr fontId="5"/>
  </si>
  <si>
    <t>花　き　類　・　花　木</t>
    <rPh sb="0" eb="1">
      <t>ハナ</t>
    </rPh>
    <rPh sb="4" eb="5">
      <t>ルイ</t>
    </rPh>
    <rPh sb="8" eb="9">
      <t>ハナ</t>
    </rPh>
    <rPh sb="10" eb="11">
      <t>キ</t>
    </rPh>
    <phoneticPr fontId="1"/>
  </si>
  <si>
    <t>そ　の　他　の　作　物</t>
    <rPh sb="4" eb="5">
      <t>タ</t>
    </rPh>
    <rPh sb="8" eb="9">
      <t>サク</t>
    </rPh>
    <rPh sb="10" eb="11">
      <t>ブツ</t>
    </rPh>
    <phoneticPr fontId="1"/>
  </si>
  <si>
    <t>作　 付
実経営体数</t>
    <rPh sb="7" eb="10">
      <t>ケイエイタイ</t>
    </rPh>
    <phoneticPr fontId="5"/>
  </si>
  <si>
    <t>露地</t>
    <rPh sb="0" eb="1">
      <t>ツユ</t>
    </rPh>
    <rPh sb="1" eb="2">
      <t>チ</t>
    </rPh>
    <phoneticPr fontId="1"/>
  </si>
  <si>
    <t>施設</t>
    <rPh sb="0" eb="2">
      <t>シセツ</t>
    </rPh>
    <phoneticPr fontId="5"/>
  </si>
  <si>
    <t>作 　　付 
（ 栽 培 ）
実経営体数</t>
  </si>
  <si>
    <t>西区</t>
    <rPh sb="0" eb="2">
      <t>ニシク</t>
    </rPh>
    <phoneticPr fontId="5"/>
  </si>
  <si>
    <t>－</t>
  </si>
  <si>
    <t>北区</t>
    <rPh sb="0" eb="2">
      <t>キタク</t>
    </rPh>
    <phoneticPr fontId="5"/>
  </si>
  <si>
    <t>大宮区</t>
    <rPh sb="0" eb="2">
      <t>オオミヤ</t>
    </rPh>
    <rPh sb="2" eb="3">
      <t>ク</t>
    </rPh>
    <phoneticPr fontId="5"/>
  </si>
  <si>
    <t>見沼区</t>
    <rPh sb="0" eb="2">
      <t>ミヌマ</t>
    </rPh>
    <rPh sb="2" eb="3">
      <t>ク</t>
    </rPh>
    <phoneticPr fontId="5"/>
  </si>
  <si>
    <t>中央区</t>
    <rPh sb="0" eb="3">
      <t>チュウオウク</t>
    </rPh>
    <phoneticPr fontId="5"/>
  </si>
  <si>
    <t>浦和区</t>
    <rPh sb="0" eb="2">
      <t>ウラワ</t>
    </rPh>
    <rPh sb="2" eb="3">
      <t>ク</t>
    </rPh>
    <phoneticPr fontId="5"/>
  </si>
  <si>
    <t>南区</t>
    <rPh sb="0" eb="2">
      <t>ミナミク</t>
    </rPh>
    <phoneticPr fontId="5"/>
  </si>
  <si>
    <t>緑区</t>
    <rPh sb="0" eb="2">
      <t>ミドリク</t>
    </rPh>
    <phoneticPr fontId="5"/>
  </si>
  <si>
    <t>資料：農林水産省「農林業センサス」</t>
    <rPh sb="0" eb="2">
      <t>シリョウ</t>
    </rPh>
    <rPh sb="3" eb="5">
      <t>ノウリン</t>
    </rPh>
    <rPh sb="5" eb="8">
      <t>スイサンショウ</t>
    </rPh>
    <rPh sb="9" eb="12">
      <t>ノウリンギョウ</t>
    </rPh>
    <phoneticPr fontId="5"/>
  </si>
  <si>
    <t>果樹類の品目</t>
    <rPh sb="0" eb="2">
      <t>カジュ</t>
    </rPh>
    <rPh sb="2" eb="3">
      <t>ルイ</t>
    </rPh>
    <rPh sb="4" eb="6">
      <t>ヒンモク</t>
    </rPh>
    <phoneticPr fontId="5"/>
  </si>
  <si>
    <t>さいたま市</t>
  </si>
  <si>
    <t>西　区</t>
    <phoneticPr fontId="5"/>
  </si>
  <si>
    <t>北　区</t>
    <phoneticPr fontId="5"/>
  </si>
  <si>
    <t>大宮区</t>
  </si>
  <si>
    <t>見沼区</t>
  </si>
  <si>
    <t>中央区</t>
    <phoneticPr fontId="5"/>
  </si>
  <si>
    <t>桜　区</t>
    <phoneticPr fontId="5"/>
  </si>
  <si>
    <t>浦和区</t>
    <phoneticPr fontId="5"/>
  </si>
  <si>
    <t>南　区</t>
    <phoneticPr fontId="5"/>
  </si>
  <si>
    <t>緑　区</t>
    <phoneticPr fontId="5"/>
  </si>
  <si>
    <t>岩槻区</t>
    <rPh sb="2" eb="3">
      <t>ク</t>
    </rPh>
    <phoneticPr fontId="5"/>
  </si>
  <si>
    <t>栽培実農家数</t>
    <rPh sb="0" eb="2">
      <t>サイバイ</t>
    </rPh>
    <rPh sb="2" eb="3">
      <t>ジツ</t>
    </rPh>
    <rPh sb="3" eb="5">
      <t>ノウカ</t>
    </rPh>
    <rPh sb="5" eb="6">
      <t>スウ</t>
    </rPh>
    <phoneticPr fontId="5"/>
  </si>
  <si>
    <t>温州みかん</t>
    <phoneticPr fontId="5"/>
  </si>
  <si>
    <t>その他のかんきつ類</t>
    <rPh sb="2" eb="3">
      <t>タ</t>
    </rPh>
    <rPh sb="8" eb="9">
      <t>ルイ</t>
    </rPh>
    <phoneticPr fontId="5"/>
  </si>
  <si>
    <t>りんご</t>
    <phoneticPr fontId="5"/>
  </si>
  <si>
    <t>ぶどう</t>
    <phoneticPr fontId="5"/>
  </si>
  <si>
    <t>日本なし</t>
    <rPh sb="0" eb="2">
      <t>ニホン</t>
    </rPh>
    <phoneticPr fontId="5"/>
  </si>
  <si>
    <t>西洋なし</t>
    <rPh sb="0" eb="2">
      <t>セイヨウ</t>
    </rPh>
    <phoneticPr fontId="5"/>
  </si>
  <si>
    <t>もも</t>
    <phoneticPr fontId="5"/>
  </si>
  <si>
    <t>おうとう</t>
    <phoneticPr fontId="5"/>
  </si>
  <si>
    <t>びわ</t>
    <phoneticPr fontId="5"/>
  </si>
  <si>
    <t>かき</t>
    <phoneticPr fontId="5"/>
  </si>
  <si>
    <t>くり</t>
    <phoneticPr fontId="5"/>
  </si>
  <si>
    <t>うめ</t>
    <phoneticPr fontId="5"/>
  </si>
  <si>
    <t>すもも</t>
    <phoneticPr fontId="5"/>
  </si>
  <si>
    <t>キウイフルーツ</t>
    <phoneticPr fontId="5"/>
  </si>
  <si>
    <t>パインアップル</t>
    <phoneticPr fontId="5"/>
  </si>
  <si>
    <t>その他の果樹</t>
    <rPh sb="2" eb="3">
      <t>タ</t>
    </rPh>
    <rPh sb="4" eb="6">
      <t>カジュ</t>
    </rPh>
    <phoneticPr fontId="5"/>
  </si>
  <si>
    <t>5-8 用途別農地転用状況</t>
    <rPh sb="4" eb="6">
      <t>ヨウト</t>
    </rPh>
    <rPh sb="6" eb="7">
      <t>ベツ</t>
    </rPh>
    <rPh sb="7" eb="9">
      <t>ノウチ</t>
    </rPh>
    <rPh sb="9" eb="11">
      <t>テンヨウ</t>
    </rPh>
    <rPh sb="11" eb="13">
      <t>ジョウキョウ</t>
    </rPh>
    <phoneticPr fontId="12"/>
  </si>
  <si>
    <t>(単位：面積 a)</t>
    <rPh sb="1" eb="3">
      <t>タンイ</t>
    </rPh>
    <rPh sb="4" eb="6">
      <t>メンセキ</t>
    </rPh>
    <phoneticPr fontId="12"/>
  </si>
  <si>
    <t>年 度</t>
    <rPh sb="0" eb="1">
      <t>トシ</t>
    </rPh>
    <rPh sb="2" eb="3">
      <t>タビ</t>
    </rPh>
    <phoneticPr fontId="12"/>
  </si>
  <si>
    <t>総 数</t>
    <rPh sb="0" eb="1">
      <t>フサ</t>
    </rPh>
    <rPh sb="2" eb="3">
      <t>カズ</t>
    </rPh>
    <phoneticPr fontId="12"/>
  </si>
  <si>
    <t>建築物用地</t>
    <rPh sb="0" eb="3">
      <t>ケンチクブツ</t>
    </rPh>
    <rPh sb="3" eb="5">
      <t>ヨウチ</t>
    </rPh>
    <phoneticPr fontId="12"/>
  </si>
  <si>
    <t>駐車場用地</t>
    <rPh sb="0" eb="3">
      <t>チュウシャジョウ</t>
    </rPh>
    <rPh sb="3" eb="5">
      <t>ヨウチ</t>
    </rPh>
    <phoneticPr fontId="12"/>
  </si>
  <si>
    <t>資材置場
用地</t>
    <rPh sb="0" eb="2">
      <t>シザイ</t>
    </rPh>
    <rPh sb="2" eb="3">
      <t>オ</t>
    </rPh>
    <rPh sb="3" eb="4">
      <t>バ</t>
    </rPh>
    <rPh sb="5" eb="6">
      <t>ヨウ</t>
    </rPh>
    <rPh sb="6" eb="7">
      <t>チ</t>
    </rPh>
    <phoneticPr fontId="12"/>
  </si>
  <si>
    <t>道路・水路
用地</t>
    <rPh sb="0" eb="2">
      <t>ドウロ</t>
    </rPh>
    <rPh sb="3" eb="5">
      <t>スイロ</t>
    </rPh>
    <rPh sb="6" eb="7">
      <t>ヨウ</t>
    </rPh>
    <rPh sb="7" eb="8">
      <t>チ</t>
    </rPh>
    <phoneticPr fontId="12"/>
  </si>
  <si>
    <t>その他</t>
    <rPh sb="2" eb="3">
      <t>タ</t>
    </rPh>
    <phoneticPr fontId="12"/>
  </si>
  <si>
    <t>一時転用</t>
    <rPh sb="0" eb="2">
      <t>イチジ</t>
    </rPh>
    <rPh sb="2" eb="4">
      <t>テンヨウ</t>
    </rPh>
    <phoneticPr fontId="12"/>
  </si>
  <si>
    <t>件数</t>
    <rPh sb="0" eb="2">
      <t>ケンスウ</t>
    </rPh>
    <phoneticPr fontId="12"/>
  </si>
  <si>
    <t>２５</t>
  </si>
  <si>
    <t>２６</t>
  </si>
  <si>
    <t>２７</t>
  </si>
  <si>
    <t>面積</t>
    <rPh sb="0" eb="2">
      <t>メンセキ</t>
    </rPh>
    <phoneticPr fontId="12"/>
  </si>
  <si>
    <t>資料：農業委員会事務局農地調整課</t>
    <rPh sb="0" eb="2">
      <t>シリョウ</t>
    </rPh>
    <rPh sb="3" eb="5">
      <t>ノウギョウ</t>
    </rPh>
    <rPh sb="5" eb="8">
      <t>イインカイ</t>
    </rPh>
    <rPh sb="8" eb="11">
      <t>ジムキョク</t>
    </rPh>
    <rPh sb="11" eb="13">
      <t>ノウチ</t>
    </rPh>
    <rPh sb="13" eb="15">
      <t>チョウセイ</t>
    </rPh>
    <rPh sb="15" eb="16">
      <t>カ</t>
    </rPh>
    <phoneticPr fontId="12"/>
  </si>
  <si>
    <t>経営耕地面積（ha）</t>
    <rPh sb="0" eb="2">
      <t>ケイエイ</t>
    </rPh>
    <rPh sb="2" eb="4">
      <t>コウチ</t>
    </rPh>
    <rPh sb="4" eb="6">
      <t>メンセキ</t>
    </rPh>
    <phoneticPr fontId="5"/>
  </si>
  <si>
    <t>畑</t>
    <phoneticPr fontId="5"/>
  </si>
  <si>
    <t>5-7 販売目的で栽培している果樹類の品目別栽培農家数(農業経営体)</t>
    <rPh sb="9" eb="11">
      <t>サイバイ</t>
    </rPh>
    <rPh sb="15" eb="17">
      <t>カジュ</t>
    </rPh>
    <rPh sb="17" eb="18">
      <t>ルイ</t>
    </rPh>
    <rPh sb="19" eb="21">
      <t>ヒンモク</t>
    </rPh>
    <rPh sb="21" eb="22">
      <t>ベツ</t>
    </rPh>
    <rPh sb="22" eb="24">
      <t>サイバイ</t>
    </rPh>
    <rPh sb="24" eb="26">
      <t>ノウカ</t>
    </rPh>
    <rPh sb="26" eb="27">
      <t>スウ</t>
    </rPh>
    <rPh sb="28" eb="30">
      <t>ノウギョウ</t>
    </rPh>
    <rPh sb="30" eb="32">
      <t>ケイエイ</t>
    </rPh>
    <rPh sb="32" eb="33">
      <t>タイ</t>
    </rPh>
    <phoneticPr fontId="5"/>
  </si>
  <si>
    <t>平成２４年度</t>
    <rPh sb="0" eb="2">
      <t>ヘイセイ</t>
    </rPh>
    <rPh sb="4" eb="5">
      <t>ネン</t>
    </rPh>
    <rPh sb="5" eb="6">
      <t>ド</t>
    </rPh>
    <phoneticPr fontId="16"/>
  </si>
  <si>
    <t>２５</t>
    <phoneticPr fontId="12"/>
  </si>
  <si>
    <t>２６</t>
    <phoneticPr fontId="12"/>
  </si>
  <si>
    <t>２８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</si>
</sst>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7">
    <font>
      <sz val="11"/>
      <color theme="1"/>
      <name val="ＭＳ Ｐゴシック"/>
      <family val="2"/>
      <scheme val="minor"/>
    </font>
    <font>
      <sz val="11"/>
      <color theme="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3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3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7.5"/>
      <name val="ＭＳ 明朝"/>
      <family val="1"/>
      <charset val="128"/>
    </font>
    <font>
      <b/>
      <sz val="9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38" fontId="2" fillId="0" borderId="0" applyFont="0" applyFill="0" applyBorder="0" applyAlignment="0" applyProtection="0"/>
    <xf numFmtId="0" fontId="2" fillId="0" borderId="0"/>
    <xf numFmtId="0" fontId="11" fillId="0" borderId="0">
      <alignment vertical="center"/>
    </xf>
    <xf numFmtId="0" fontId="2" fillId="0" borderId="0">
      <alignment vertical="center"/>
    </xf>
    <xf numFmtId="0" fontId="11" fillId="0" borderId="0">
      <alignment vertical="center" wrapText="1"/>
    </xf>
    <xf numFmtId="38" fontId="11" fillId="0" borderId="0" applyFont="0" applyFill="0" applyBorder="0" applyAlignment="0" applyProtection="0">
      <alignment vertical="center"/>
    </xf>
  </cellStyleXfs>
  <cellXfs count="219">
    <xf numFmtId="0" fontId="0" fillId="0" borderId="0" xfId="0"/>
    <xf numFmtId="0" fontId="6" fillId="0" borderId="0" xfId="1" applyFont="1" applyAlignment="1">
      <alignment vertical="center"/>
    </xf>
    <xf numFmtId="0" fontId="7" fillId="0" borderId="0" xfId="1" applyFont="1" applyBorder="1" applyAlignment="1">
      <alignment horizontal="left" vertical="center"/>
    </xf>
    <xf numFmtId="0" fontId="7" fillId="0" borderId="0" xfId="1" quotePrefix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1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38" fontId="8" fillId="0" borderId="0" xfId="1" applyNumberFormat="1" applyFont="1" applyBorder="1" applyAlignment="1">
      <alignment horizontal="right" vertical="center" wrapText="1"/>
    </xf>
    <xf numFmtId="0" fontId="8" fillId="0" borderId="0" xfId="1" applyFont="1" applyBorder="1" applyAlignment="1">
      <alignment vertical="center"/>
    </xf>
    <xf numFmtId="0" fontId="8" fillId="0" borderId="0" xfId="1" applyFont="1" applyBorder="1" applyAlignment="1">
      <alignment horizontal="distributed" vertical="center"/>
    </xf>
    <xf numFmtId="0" fontId="8" fillId="0" borderId="6" xfId="1" applyFont="1" applyBorder="1" applyAlignment="1">
      <alignment horizontal="distributed" vertical="center"/>
    </xf>
    <xf numFmtId="38" fontId="8" fillId="0" borderId="0" xfId="2" applyNumberFormat="1" applyFont="1" applyBorder="1" applyAlignment="1">
      <alignment horizontal="right" vertical="center" wrapText="1"/>
    </xf>
    <xf numFmtId="49" fontId="8" fillId="0" borderId="0" xfId="1" applyNumberFormat="1" applyFont="1" applyBorder="1" applyAlignment="1">
      <alignment vertical="center"/>
    </xf>
    <xf numFmtId="49" fontId="8" fillId="0" borderId="6" xfId="1" applyNumberFormat="1" applyFont="1" applyBorder="1" applyAlignment="1">
      <alignment horizontal="distributed" vertical="center"/>
    </xf>
    <xf numFmtId="176" fontId="8" fillId="0" borderId="0" xfId="1" applyNumberFormat="1" applyFont="1" applyBorder="1" applyAlignment="1">
      <alignment horizontal="right" vertical="center" wrapText="1"/>
    </xf>
    <xf numFmtId="0" fontId="8" fillId="0" borderId="16" xfId="1" applyFont="1" applyBorder="1" applyAlignment="1">
      <alignment vertical="center"/>
    </xf>
    <xf numFmtId="49" fontId="8" fillId="0" borderId="16" xfId="1" applyNumberFormat="1" applyFont="1" applyBorder="1" applyAlignment="1">
      <alignment vertical="center"/>
    </xf>
    <xf numFmtId="49" fontId="8" fillId="0" borderId="17" xfId="1" applyNumberFormat="1" applyFont="1" applyBorder="1" applyAlignment="1">
      <alignment horizontal="distributed" vertical="center"/>
    </xf>
    <xf numFmtId="176" fontId="8" fillId="0" borderId="16" xfId="1" applyNumberFormat="1" applyFont="1" applyBorder="1" applyAlignment="1">
      <alignment horizontal="right" vertical="center" wrapText="1"/>
    </xf>
    <xf numFmtId="38" fontId="8" fillId="0" borderId="16" xfId="1" applyNumberFormat="1" applyFont="1" applyBorder="1" applyAlignment="1">
      <alignment horizontal="right" vertical="center" wrapText="1"/>
    </xf>
    <xf numFmtId="0" fontId="7" fillId="0" borderId="0" xfId="1" applyFont="1" applyBorder="1" applyAlignment="1">
      <alignment vertical="center"/>
    </xf>
    <xf numFmtId="176" fontId="7" fillId="0" borderId="0" xfId="1" applyNumberFormat="1" applyFont="1" applyAlignment="1">
      <alignment horizontal="right" vertical="center"/>
    </xf>
    <xf numFmtId="0" fontId="9" fillId="0" borderId="0" xfId="3" applyNumberFormat="1" applyFont="1" applyFill="1" applyBorder="1" applyAlignment="1">
      <alignment vertical="center"/>
    </xf>
    <xf numFmtId="0" fontId="7" fillId="0" borderId="16" xfId="1" applyFont="1" applyBorder="1" applyAlignment="1">
      <alignment horizontal="left" vertical="center"/>
    </xf>
    <xf numFmtId="0" fontId="7" fillId="0" borderId="16" xfId="1" applyFont="1" applyBorder="1" applyAlignment="1">
      <alignment vertical="center"/>
    </xf>
    <xf numFmtId="0" fontId="8" fillId="0" borderId="1" xfId="1" quotePrefix="1" applyFont="1" applyBorder="1" applyAlignment="1">
      <alignment vertical="center" wrapText="1"/>
    </xf>
    <xf numFmtId="0" fontId="8" fillId="0" borderId="2" xfId="1" quotePrefix="1" applyFont="1" applyBorder="1" applyAlignment="1">
      <alignment vertical="center" wrapText="1"/>
    </xf>
    <xf numFmtId="0" fontId="8" fillId="0" borderId="1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9" xfId="1" quotePrefix="1" applyFont="1" applyBorder="1" applyAlignment="1">
      <alignment horizontal="center" vertical="center" wrapText="1"/>
    </xf>
    <xf numFmtId="38" fontId="8" fillId="0" borderId="0" xfId="1" applyNumberFormat="1" applyFont="1" applyFill="1" applyAlignment="1">
      <alignment horizontal="right" vertical="center" wrapText="1"/>
    </xf>
    <xf numFmtId="38" fontId="8" fillId="0" borderId="0" xfId="1" applyNumberFormat="1" applyFont="1" applyAlignment="1">
      <alignment vertical="center"/>
    </xf>
    <xf numFmtId="38" fontId="8" fillId="0" borderId="0" xfId="2" applyNumberFormat="1" applyFont="1" applyFill="1" applyAlignment="1">
      <alignment horizontal="right" vertical="center" wrapText="1"/>
    </xf>
    <xf numFmtId="0" fontId="8" fillId="0" borderId="17" xfId="1" applyFont="1" applyBorder="1" applyAlignment="1">
      <alignment horizontal="distributed" vertical="center"/>
    </xf>
    <xf numFmtId="0" fontId="7" fillId="0" borderId="1" xfId="1" applyFont="1" applyBorder="1" applyAlignment="1">
      <alignment vertical="center"/>
    </xf>
    <xf numFmtId="176" fontId="7" fillId="0" borderId="1" xfId="1" applyNumberFormat="1" applyFont="1" applyBorder="1" applyAlignment="1">
      <alignment horizontal="right" vertical="center"/>
    </xf>
    <xf numFmtId="49" fontId="8" fillId="0" borderId="0" xfId="1" applyNumberFormat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3" fillId="0" borderId="0" xfId="1" applyFont="1"/>
    <xf numFmtId="0" fontId="7" fillId="0" borderId="0" xfId="1" applyFont="1"/>
    <xf numFmtId="0" fontId="7" fillId="0" borderId="0" xfId="1" applyFont="1" applyBorder="1"/>
    <xf numFmtId="0" fontId="8" fillId="0" borderId="18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 justifyLastLine="1"/>
    </xf>
    <xf numFmtId="0" fontId="8" fillId="0" borderId="18" xfId="1" applyFont="1" applyBorder="1" applyAlignment="1">
      <alignment horizontal="center" vertical="center" wrapText="1" justifyLastLine="1"/>
    </xf>
    <xf numFmtId="0" fontId="8" fillId="0" borderId="3" xfId="1" applyFont="1" applyBorder="1" applyAlignment="1">
      <alignment horizontal="center" vertical="center" wrapText="1" justifyLastLine="1"/>
    </xf>
    <xf numFmtId="0" fontId="8" fillId="0" borderId="0" xfId="1" applyFont="1"/>
    <xf numFmtId="176" fontId="8" fillId="0" borderId="21" xfId="1" applyNumberFormat="1" applyFont="1" applyBorder="1" applyAlignment="1">
      <alignment horizontal="right" vertical="center" wrapText="1"/>
    </xf>
    <xf numFmtId="176" fontId="8" fillId="0" borderId="9" xfId="1" applyNumberFormat="1" applyFont="1" applyBorder="1" applyAlignment="1">
      <alignment horizontal="right" vertical="center" wrapText="1"/>
    </xf>
    <xf numFmtId="0" fontId="8" fillId="0" borderId="16" xfId="1" applyFont="1" applyBorder="1" applyAlignment="1"/>
    <xf numFmtId="0" fontId="8" fillId="0" borderId="17" xfId="1" applyFont="1" applyBorder="1" applyAlignment="1">
      <alignment horizontal="distributed"/>
    </xf>
    <xf numFmtId="176" fontId="8" fillId="0" borderId="0" xfId="1" applyNumberFormat="1" applyFont="1" applyBorder="1" applyAlignment="1">
      <alignment horizontal="right" wrapText="1"/>
    </xf>
    <xf numFmtId="176" fontId="8" fillId="0" borderId="16" xfId="1" applyNumberFormat="1" applyFont="1" applyBorder="1" applyAlignment="1">
      <alignment horizontal="right" wrapText="1"/>
    </xf>
    <xf numFmtId="176" fontId="8" fillId="0" borderId="0" xfId="1" applyNumberFormat="1" applyFont="1" applyBorder="1" applyAlignment="1">
      <alignment horizontal="right" vertical="center"/>
    </xf>
    <xf numFmtId="0" fontId="3" fillId="0" borderId="0" xfId="4" applyFont="1" applyAlignment="1">
      <alignment vertical="center"/>
    </xf>
    <xf numFmtId="0" fontId="7" fillId="0" borderId="16" xfId="4" applyFont="1" applyBorder="1" applyAlignment="1">
      <alignment horizontal="left" vertical="center"/>
    </xf>
    <xf numFmtId="0" fontId="7" fillId="0" borderId="16" xfId="4" applyFont="1" applyBorder="1" applyAlignment="1">
      <alignment vertical="center"/>
    </xf>
    <xf numFmtId="0" fontId="7" fillId="0" borderId="0" xfId="4" applyFont="1" applyAlignment="1">
      <alignment vertical="center"/>
    </xf>
    <xf numFmtId="0" fontId="7" fillId="0" borderId="0" xfId="4" applyFont="1" applyBorder="1" applyAlignment="1">
      <alignment horizontal="right" vertical="center"/>
    </xf>
    <xf numFmtId="0" fontId="8" fillId="0" borderId="4" xfId="4" applyFont="1" applyBorder="1" applyAlignment="1">
      <alignment horizontal="center" vertical="center" wrapText="1"/>
    </xf>
    <xf numFmtId="0" fontId="13" fillId="0" borderId="4" xfId="4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0" xfId="4" applyFont="1" applyAlignment="1">
      <alignment vertical="center"/>
    </xf>
    <xf numFmtId="0" fontId="8" fillId="0" borderId="0" xfId="4" applyFont="1" applyBorder="1" applyAlignment="1">
      <alignment horizontal="distributed" vertical="center"/>
    </xf>
    <xf numFmtId="0" fontId="8" fillId="0" borderId="6" xfId="4" applyFont="1" applyBorder="1" applyAlignment="1">
      <alignment horizontal="distributed" vertical="center"/>
    </xf>
    <xf numFmtId="38" fontId="8" fillId="0" borderId="9" xfId="2" applyNumberFormat="1" applyFont="1" applyBorder="1" applyAlignment="1">
      <alignment horizontal="right" vertical="center" wrapText="1"/>
    </xf>
    <xf numFmtId="0" fontId="8" fillId="0" borderId="16" xfId="4" applyFont="1" applyBorder="1" applyAlignment="1">
      <alignment vertical="center"/>
    </xf>
    <xf numFmtId="0" fontId="8" fillId="0" borderId="17" xfId="4" applyFont="1" applyBorder="1" applyAlignment="1">
      <alignment horizontal="distributed"/>
    </xf>
    <xf numFmtId="38" fontId="8" fillId="0" borderId="25" xfId="2" applyNumberFormat="1" applyFont="1" applyBorder="1" applyAlignment="1">
      <alignment horizontal="right" wrapText="1"/>
    </xf>
    <xf numFmtId="38" fontId="8" fillId="0" borderId="16" xfId="2" applyNumberFormat="1" applyFont="1" applyBorder="1" applyAlignment="1">
      <alignment horizontal="right" wrapText="1"/>
    </xf>
    <xf numFmtId="176" fontId="7" fillId="0" borderId="0" xfId="4" applyNumberFormat="1" applyFont="1" applyBorder="1" applyAlignment="1">
      <alignment horizontal="right" vertical="center"/>
    </xf>
    <xf numFmtId="49" fontId="8" fillId="0" borderId="0" xfId="4" applyNumberFormat="1" applyFont="1" applyAlignment="1">
      <alignment horizontal="right" vertical="center"/>
    </xf>
    <xf numFmtId="0" fontId="8" fillId="0" borderId="0" xfId="4" applyFont="1" applyBorder="1" applyAlignment="1">
      <alignment vertical="center"/>
    </xf>
    <xf numFmtId="0" fontId="6" fillId="0" borderId="0" xfId="4" applyFont="1" applyAlignment="1">
      <alignment vertical="center"/>
    </xf>
    <xf numFmtId="0" fontId="14" fillId="0" borderId="0" xfId="4" applyFont="1" applyAlignment="1">
      <alignment horizontal="center" vertical="center" wrapText="1"/>
    </xf>
    <xf numFmtId="0" fontId="7" fillId="0" borderId="0" xfId="4" applyFont="1" applyAlignment="1">
      <alignment horizontal="right" vertical="center"/>
    </xf>
    <xf numFmtId="0" fontId="15" fillId="0" borderId="4" xfId="4" applyFont="1" applyFill="1" applyBorder="1" applyAlignment="1">
      <alignment horizontal="center" vertical="center"/>
    </xf>
    <xf numFmtId="0" fontId="8" fillId="0" borderId="4" xfId="4" applyFont="1" applyFill="1" applyBorder="1" applyAlignment="1">
      <alignment horizontal="center" vertical="center"/>
    </xf>
    <xf numFmtId="0" fontId="8" fillId="0" borderId="5" xfId="4" applyFont="1" applyFill="1" applyBorder="1" applyAlignment="1">
      <alignment horizontal="center" vertical="center"/>
    </xf>
    <xf numFmtId="0" fontId="8" fillId="0" borderId="0" xfId="4" applyFont="1" applyFill="1" applyAlignment="1">
      <alignment vertical="center"/>
    </xf>
    <xf numFmtId="0" fontId="8" fillId="0" borderId="0" xfId="4" applyFont="1" applyBorder="1" applyAlignment="1">
      <alignment horizontal="left" vertical="center"/>
    </xf>
    <xf numFmtId="3" fontId="8" fillId="0" borderId="9" xfId="4" applyNumberFormat="1" applyFont="1" applyBorder="1" applyAlignment="1">
      <alignment horizontal="right" vertical="center"/>
    </xf>
    <xf numFmtId="3" fontId="8" fillId="0" borderId="0" xfId="4" applyNumberFormat="1" applyFont="1" applyBorder="1" applyAlignment="1">
      <alignment horizontal="right" vertical="center"/>
    </xf>
    <xf numFmtId="176" fontId="8" fillId="0" borderId="0" xfId="4" applyNumberFormat="1" applyFont="1" applyFill="1" applyBorder="1" applyAlignment="1">
      <alignment horizontal="right" vertical="center"/>
    </xf>
    <xf numFmtId="0" fontId="8" fillId="0" borderId="0" xfId="4" applyFont="1" applyFill="1" applyBorder="1" applyAlignment="1">
      <alignment vertical="center"/>
    </xf>
    <xf numFmtId="3" fontId="8" fillId="0" borderId="9" xfId="4" applyNumberFormat="1" applyFont="1" applyFill="1" applyBorder="1" applyAlignment="1">
      <alignment horizontal="right" vertical="center"/>
    </xf>
    <xf numFmtId="3" fontId="8" fillId="0" borderId="0" xfId="4" applyNumberFormat="1" applyFont="1" applyFill="1" applyBorder="1" applyAlignment="1">
      <alignment horizontal="right" vertical="center"/>
    </xf>
    <xf numFmtId="3" fontId="8" fillId="0" borderId="25" xfId="4" applyNumberFormat="1" applyFont="1" applyBorder="1" applyAlignment="1">
      <alignment horizontal="right" vertical="center"/>
    </xf>
    <xf numFmtId="3" fontId="8" fillId="0" borderId="16" xfId="4" applyNumberFormat="1" applyFont="1" applyBorder="1" applyAlignment="1">
      <alignment horizontal="right" vertical="center"/>
    </xf>
    <xf numFmtId="0" fontId="3" fillId="0" borderId="0" xfId="5" applyFont="1" applyFill="1" applyAlignment="1">
      <alignment vertical="center"/>
    </xf>
    <xf numFmtId="0" fontId="7" fillId="0" borderId="0" xfId="5" applyFont="1" applyFill="1" applyAlignment="1">
      <alignment vertical="center"/>
    </xf>
    <xf numFmtId="0" fontId="7" fillId="0" borderId="0" xfId="5" applyFont="1" applyFill="1" applyAlignment="1">
      <alignment horizontal="right" vertical="center"/>
    </xf>
    <xf numFmtId="0" fontId="8" fillId="0" borderId="5" xfId="5" applyFont="1" applyFill="1" applyBorder="1" applyAlignment="1">
      <alignment horizontal="center" vertical="center"/>
    </xf>
    <xf numFmtId="0" fontId="8" fillId="0" borderId="23" xfId="5" applyFont="1" applyFill="1" applyBorder="1" applyAlignment="1">
      <alignment vertical="center"/>
    </xf>
    <xf numFmtId="0" fontId="8" fillId="0" borderId="24" xfId="5" applyFont="1" applyFill="1" applyBorder="1" applyAlignment="1">
      <alignment vertical="center"/>
    </xf>
    <xf numFmtId="0" fontId="8" fillId="0" borderId="0" xfId="5" applyFont="1" applyFill="1" applyAlignment="1">
      <alignment vertical="center"/>
    </xf>
    <xf numFmtId="0" fontId="8" fillId="0" borderId="21" xfId="5" applyFont="1" applyFill="1" applyBorder="1" applyAlignment="1">
      <alignment horizontal="center" vertical="center" wrapText="1"/>
    </xf>
    <xf numFmtId="0" fontId="8" fillId="0" borderId="12" xfId="5" applyFont="1" applyFill="1" applyBorder="1" applyAlignment="1">
      <alignment horizontal="center" vertical="center" wrapText="1"/>
    </xf>
    <xf numFmtId="3" fontId="8" fillId="0" borderId="21" xfId="5" applyNumberFormat="1" applyFont="1" applyFill="1" applyBorder="1" applyAlignment="1">
      <alignment horizontal="right" vertical="center"/>
    </xf>
    <xf numFmtId="0" fontId="8" fillId="0" borderId="0" xfId="5" applyFont="1" applyFill="1" applyBorder="1" applyAlignment="1">
      <alignment vertical="center"/>
    </xf>
    <xf numFmtId="3" fontId="8" fillId="0" borderId="0" xfId="5" applyNumberFormat="1" applyFont="1" applyFill="1" applyBorder="1" applyAlignment="1">
      <alignment horizontal="right" vertical="center"/>
    </xf>
    <xf numFmtId="0" fontId="8" fillId="0" borderId="0" xfId="5" applyFont="1" applyFill="1" applyBorder="1" applyAlignment="1">
      <alignment horizontal="distributed" vertical="center"/>
    </xf>
    <xf numFmtId="0" fontId="8" fillId="0" borderId="16" xfId="5" applyFont="1" applyFill="1" applyBorder="1" applyAlignment="1">
      <alignment vertical="center"/>
    </xf>
    <xf numFmtId="3" fontId="8" fillId="0" borderId="16" xfId="5" applyNumberFormat="1" applyFont="1" applyFill="1" applyBorder="1" applyAlignment="1">
      <alignment horizontal="right" vertical="center"/>
    </xf>
    <xf numFmtId="0" fontId="15" fillId="0" borderId="10" xfId="5" applyFont="1" applyFill="1" applyBorder="1" applyAlignment="1">
      <alignment horizontal="center" vertical="center"/>
    </xf>
    <xf numFmtId="0" fontId="8" fillId="0" borderId="10" xfId="5" applyFont="1" applyFill="1" applyBorder="1" applyAlignment="1">
      <alignment horizontal="center" vertical="center"/>
    </xf>
    <xf numFmtId="0" fontId="8" fillId="0" borderId="26" xfId="5" applyFont="1" applyFill="1" applyBorder="1" applyAlignment="1">
      <alignment horizontal="center" vertical="center"/>
    </xf>
    <xf numFmtId="3" fontId="8" fillId="0" borderId="9" xfId="5" applyNumberFormat="1" applyFont="1" applyFill="1" applyBorder="1" applyAlignment="1">
      <alignment horizontal="right" vertical="center"/>
    </xf>
    <xf numFmtId="3" fontId="8" fillId="0" borderId="0" xfId="5" applyNumberFormat="1" applyFont="1" applyFill="1" applyAlignment="1">
      <alignment vertical="center"/>
    </xf>
    <xf numFmtId="3" fontId="8" fillId="0" borderId="25" xfId="5" applyNumberFormat="1" applyFont="1" applyFill="1" applyBorder="1" applyAlignment="1">
      <alignment horizontal="right" vertical="center"/>
    </xf>
    <xf numFmtId="0" fontId="16" fillId="0" borderId="0" xfId="6" applyFont="1">
      <alignment vertical="center" wrapText="1"/>
    </xf>
    <xf numFmtId="0" fontId="7" fillId="0" borderId="16" xfId="6" applyFont="1" applyBorder="1" applyAlignment="1">
      <alignment vertical="center"/>
    </xf>
    <xf numFmtId="0" fontId="7" fillId="0" borderId="16" xfId="6" applyFont="1" applyBorder="1">
      <alignment vertical="center" wrapText="1"/>
    </xf>
    <xf numFmtId="0" fontId="7" fillId="0" borderId="0" xfId="6" applyFont="1">
      <alignment vertical="center" wrapText="1"/>
    </xf>
    <xf numFmtId="0" fontId="8" fillId="0" borderId="23" xfId="6" applyFont="1" applyBorder="1" applyAlignment="1">
      <alignment horizontal="center" vertical="center" wrapText="1"/>
    </xf>
    <xf numFmtId="0" fontId="8" fillId="0" borderId="4" xfId="6" applyFont="1" applyBorder="1" applyAlignment="1">
      <alignment horizontal="center" vertical="center" wrapText="1"/>
    </xf>
    <xf numFmtId="0" fontId="8" fillId="0" borderId="5" xfId="6" applyFont="1" applyBorder="1" applyAlignment="1">
      <alignment horizontal="center" vertical="center" wrapText="1"/>
    </xf>
    <xf numFmtId="0" fontId="8" fillId="0" borderId="0" xfId="6" applyFont="1">
      <alignment vertical="center" wrapText="1"/>
    </xf>
    <xf numFmtId="0" fontId="8" fillId="0" borderId="22" xfId="6" applyFont="1" applyBorder="1" applyAlignment="1">
      <alignment horizontal="left" vertical="center" wrapText="1"/>
    </xf>
    <xf numFmtId="0" fontId="8" fillId="0" borderId="9" xfId="6" applyFont="1" applyBorder="1" applyAlignment="1">
      <alignment horizontal="center" vertical="center" wrapText="1"/>
    </xf>
    <xf numFmtId="0" fontId="8" fillId="0" borderId="0" xfId="6" applyFont="1" applyBorder="1" applyAlignment="1">
      <alignment horizontal="center" vertical="center" wrapText="1"/>
    </xf>
    <xf numFmtId="0" fontId="8" fillId="0" borderId="6" xfId="6" applyFont="1" applyBorder="1" applyAlignment="1">
      <alignment horizontal="center" vertical="center" wrapText="1"/>
    </xf>
    <xf numFmtId="49" fontId="8" fillId="0" borderId="6" xfId="6" applyNumberFormat="1" applyFont="1" applyBorder="1" applyAlignment="1">
      <alignment horizontal="center" vertical="center" wrapText="1"/>
    </xf>
    <xf numFmtId="0" fontId="8" fillId="0" borderId="6" xfId="6" applyFont="1" applyBorder="1" applyAlignment="1">
      <alignment horizontal="left" vertical="center" wrapText="1"/>
    </xf>
    <xf numFmtId="0" fontId="7" fillId="0" borderId="1" xfId="6" applyFont="1" applyBorder="1" applyAlignment="1">
      <alignment vertical="center"/>
    </xf>
    <xf numFmtId="0" fontId="7" fillId="0" borderId="1" xfId="6" applyFont="1" applyBorder="1">
      <alignment vertical="center" wrapText="1"/>
    </xf>
    <xf numFmtId="177" fontId="8" fillId="0" borderId="0" xfId="0" applyNumberFormat="1" applyFont="1" applyFill="1" applyAlignment="1">
      <alignment horizontal="right" vertical="center" wrapText="1"/>
    </xf>
    <xf numFmtId="177" fontId="8" fillId="0" borderId="0" xfId="2" applyNumberFormat="1" applyFont="1" applyFill="1" applyAlignment="1">
      <alignment horizontal="right" vertical="center" wrapText="1"/>
    </xf>
    <xf numFmtId="0" fontId="8" fillId="0" borderId="0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0" fontId="8" fillId="0" borderId="0" xfId="1" applyFont="1" applyBorder="1" applyAlignment="1">
      <alignment horizontal="distributed" vertical="center"/>
    </xf>
    <xf numFmtId="0" fontId="8" fillId="0" borderId="6" xfId="1" applyFont="1" applyBorder="1" applyAlignment="1">
      <alignment horizontal="distributed" vertical="center"/>
    </xf>
    <xf numFmtId="0" fontId="3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0" fontId="8" fillId="0" borderId="2" xfId="1" applyFont="1" applyBorder="1" applyAlignment="1">
      <alignment vertical="center"/>
    </xf>
    <xf numFmtId="0" fontId="8" fillId="0" borderId="9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1" xfId="1" applyFont="1" applyBorder="1" applyAlignment="1">
      <alignment horizontal="distributed" vertical="center"/>
    </xf>
    <xf numFmtId="0" fontId="8" fillId="0" borderId="22" xfId="1" applyFont="1" applyBorder="1" applyAlignment="1">
      <alignment horizontal="distributed" vertical="center"/>
    </xf>
    <xf numFmtId="49" fontId="3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3" fillId="0" borderId="0" xfId="4" quotePrefix="1" applyFont="1" applyAlignment="1">
      <alignment horizontal="center" vertical="center"/>
    </xf>
    <xf numFmtId="0" fontId="8" fillId="0" borderId="23" xfId="4" applyFont="1" applyBorder="1" applyAlignment="1">
      <alignment horizontal="center" vertical="center"/>
    </xf>
    <xf numFmtId="0" fontId="8" fillId="0" borderId="24" xfId="4" applyFont="1" applyBorder="1" applyAlignment="1">
      <alignment horizontal="center" vertical="center"/>
    </xf>
    <xf numFmtId="0" fontId="8" fillId="0" borderId="21" xfId="4" applyFont="1" applyBorder="1" applyAlignment="1">
      <alignment horizontal="distributed" vertical="center"/>
    </xf>
    <xf numFmtId="0" fontId="8" fillId="0" borderId="22" xfId="4" applyFont="1" applyBorder="1" applyAlignment="1">
      <alignment horizontal="distributed" vertical="center"/>
    </xf>
    <xf numFmtId="0" fontId="3" fillId="0" borderId="0" xfId="4" applyFont="1" applyAlignment="1">
      <alignment horizontal="center" vertical="center" wrapText="1"/>
    </xf>
    <xf numFmtId="0" fontId="8" fillId="0" borderId="23" xfId="4" applyFont="1" applyFill="1" applyBorder="1" applyAlignment="1">
      <alignment horizontal="center" vertical="center"/>
    </xf>
    <xf numFmtId="0" fontId="8" fillId="0" borderId="0" xfId="5" applyFont="1" applyFill="1" applyBorder="1" applyAlignment="1">
      <alignment horizontal="distributed" vertical="center"/>
    </xf>
    <xf numFmtId="0" fontId="8" fillId="0" borderId="6" xfId="5" applyFont="1" applyFill="1" applyBorder="1" applyAlignment="1">
      <alignment horizontal="distributed" vertical="center"/>
    </xf>
    <xf numFmtId="0" fontId="8" fillId="0" borderId="16" xfId="5" applyFont="1" applyFill="1" applyBorder="1" applyAlignment="1">
      <alignment horizontal="distributed" vertical="center"/>
    </xf>
    <xf numFmtId="0" fontId="8" fillId="0" borderId="17" xfId="5" applyFont="1" applyFill="1" applyBorder="1" applyAlignment="1">
      <alignment horizontal="distributed" vertical="center"/>
    </xf>
    <xf numFmtId="0" fontId="8" fillId="0" borderId="5" xfId="5" applyFont="1" applyFill="1" applyBorder="1" applyAlignment="1">
      <alignment horizontal="center" vertical="center"/>
    </xf>
    <xf numFmtId="0" fontId="8" fillId="0" borderId="23" xfId="5" applyFont="1" applyFill="1" applyBorder="1" applyAlignment="1">
      <alignment horizontal="center" vertical="center"/>
    </xf>
    <xf numFmtId="0" fontId="8" fillId="0" borderId="8" xfId="5" applyFont="1" applyFill="1" applyBorder="1" applyAlignment="1">
      <alignment horizontal="center" vertical="center" wrapText="1"/>
    </xf>
    <xf numFmtId="0" fontId="8" fillId="0" borderId="14" xfId="5" applyFont="1" applyFill="1" applyBorder="1" applyAlignment="1">
      <alignment horizontal="center" vertical="center" wrapText="1"/>
    </xf>
    <xf numFmtId="0" fontId="8" fillId="0" borderId="22" xfId="5" applyFont="1" applyFill="1" applyBorder="1" applyAlignment="1">
      <alignment horizontal="center" vertical="center"/>
    </xf>
    <xf numFmtId="0" fontId="8" fillId="0" borderId="13" xfId="5" applyFont="1" applyFill="1" applyBorder="1" applyAlignment="1">
      <alignment horizontal="center" vertical="center"/>
    </xf>
    <xf numFmtId="0" fontId="8" fillId="0" borderId="8" xfId="5" applyFont="1" applyFill="1" applyBorder="1" applyAlignment="1">
      <alignment horizontal="center" vertical="center"/>
    </xf>
    <xf numFmtId="0" fontId="8" fillId="0" borderId="14" xfId="5" applyFont="1" applyFill="1" applyBorder="1" applyAlignment="1">
      <alignment horizontal="center" vertical="center"/>
    </xf>
    <xf numFmtId="0" fontId="8" fillId="0" borderId="11" xfId="5" applyFont="1" applyFill="1" applyBorder="1" applyAlignment="1">
      <alignment horizontal="center" vertical="center"/>
    </xf>
    <xf numFmtId="0" fontId="8" fillId="0" borderId="15" xfId="5" applyFont="1" applyFill="1" applyBorder="1" applyAlignment="1">
      <alignment horizontal="center" vertical="center"/>
    </xf>
    <xf numFmtId="0" fontId="8" fillId="0" borderId="21" xfId="5" applyFont="1" applyFill="1" applyBorder="1" applyAlignment="1">
      <alignment horizontal="distributed" vertical="center"/>
    </xf>
    <xf numFmtId="0" fontId="8" fillId="0" borderId="22" xfId="5" applyFont="1" applyFill="1" applyBorder="1" applyAlignment="1">
      <alignment horizontal="distributed" vertical="center"/>
    </xf>
    <xf numFmtId="3" fontId="3" fillId="0" borderId="0" xfId="5" applyNumberFormat="1" applyFont="1" applyFill="1" applyAlignment="1">
      <alignment horizontal="right" vertical="center"/>
    </xf>
    <xf numFmtId="0" fontId="3" fillId="0" borderId="0" xfId="5" applyFont="1" applyFill="1" applyAlignment="1">
      <alignment horizontal="left" vertical="center"/>
    </xf>
    <xf numFmtId="0" fontId="8" fillId="0" borderId="24" xfId="5" applyFont="1" applyFill="1" applyBorder="1" applyAlignment="1">
      <alignment horizontal="center" vertical="center"/>
    </xf>
    <xf numFmtId="0" fontId="8" fillId="0" borderId="4" xfId="5" applyFont="1" applyFill="1" applyBorder="1" applyAlignment="1">
      <alignment horizontal="center" vertical="center"/>
    </xf>
    <xf numFmtId="0" fontId="8" fillId="0" borderId="20" xfId="5" applyFont="1" applyFill="1" applyBorder="1" applyAlignment="1">
      <alignment horizontal="center" vertical="center"/>
    </xf>
    <xf numFmtId="0" fontId="8" fillId="0" borderId="10" xfId="5" applyFont="1" applyFill="1" applyBorder="1" applyAlignment="1">
      <alignment horizontal="center" vertical="center"/>
    </xf>
    <xf numFmtId="0" fontId="8" fillId="0" borderId="19" xfId="5" applyFont="1" applyFill="1" applyBorder="1" applyAlignment="1">
      <alignment horizontal="center" vertical="center"/>
    </xf>
    <xf numFmtId="0" fontId="8" fillId="0" borderId="3" xfId="5" applyFont="1" applyFill="1" applyBorder="1" applyAlignment="1">
      <alignment horizontal="center" vertical="center"/>
    </xf>
    <xf numFmtId="0" fontId="8" fillId="0" borderId="9" xfId="5" applyFont="1" applyFill="1" applyBorder="1" applyAlignment="1">
      <alignment horizontal="center" vertical="center"/>
    </xf>
    <xf numFmtId="0" fontId="15" fillId="0" borderId="3" xfId="5" applyFont="1" applyFill="1" applyBorder="1" applyAlignment="1">
      <alignment horizontal="center" vertical="center"/>
    </xf>
    <xf numFmtId="0" fontId="15" fillId="0" borderId="9" xfId="5" applyFont="1" applyFill="1" applyBorder="1" applyAlignment="1">
      <alignment horizontal="center" vertical="center"/>
    </xf>
    <xf numFmtId="0" fontId="15" fillId="0" borderId="15" xfId="5" applyFont="1" applyFill="1" applyBorder="1" applyAlignment="1">
      <alignment horizontal="center" vertical="center"/>
    </xf>
    <xf numFmtId="0" fontId="3" fillId="0" borderId="0" xfId="5" applyFont="1" applyFill="1" applyAlignment="1">
      <alignment horizontal="center" vertical="center"/>
    </xf>
    <xf numFmtId="0" fontId="8" fillId="0" borderId="26" xfId="5" applyFont="1" applyFill="1" applyBorder="1" applyAlignment="1">
      <alignment horizontal="center" vertical="center"/>
    </xf>
    <xf numFmtId="56" fontId="3" fillId="0" borderId="0" xfId="6" applyNumberFormat="1" applyFont="1" applyAlignment="1">
      <alignment horizontal="center" vertical="center" wrapText="1"/>
    </xf>
    <xf numFmtId="177" fontId="8" fillId="0" borderId="9" xfId="6" applyNumberFormat="1" applyFont="1" applyFill="1" applyBorder="1" applyAlignment="1">
      <alignment horizontal="right" vertical="center" wrapText="1"/>
    </xf>
    <xf numFmtId="177" fontId="8" fillId="0" borderId="0" xfId="6" applyNumberFormat="1" applyFont="1" applyFill="1" applyBorder="1" applyAlignment="1">
      <alignment horizontal="right" vertical="center" wrapText="1"/>
    </xf>
    <xf numFmtId="177" fontId="8" fillId="0" borderId="0" xfId="6" applyNumberFormat="1" applyFont="1">
      <alignment vertical="center" wrapText="1"/>
    </xf>
    <xf numFmtId="177" fontId="8" fillId="2" borderId="9" xfId="6" applyNumberFormat="1" applyFont="1" applyFill="1" applyBorder="1" applyAlignment="1">
      <alignment horizontal="right" vertical="center" wrapText="1"/>
    </xf>
    <xf numFmtId="177" fontId="8" fillId="2" borderId="0" xfId="6" applyNumberFormat="1" applyFont="1" applyFill="1" applyBorder="1" applyAlignment="1">
      <alignment horizontal="right" vertical="center" wrapText="1"/>
    </xf>
    <xf numFmtId="38" fontId="8" fillId="2" borderId="0" xfId="7" applyFont="1" applyFill="1" applyAlignment="1">
      <alignment vertical="center" wrapText="1"/>
    </xf>
    <xf numFmtId="0" fontId="8" fillId="2" borderId="9" xfId="6" applyFont="1" applyFill="1" applyBorder="1" applyAlignment="1">
      <alignment horizontal="center" vertical="center" wrapText="1"/>
    </xf>
    <xf numFmtId="0" fontId="8" fillId="2" borderId="0" xfId="6" applyFont="1" applyFill="1" applyBorder="1" applyAlignment="1">
      <alignment horizontal="center" vertical="center" wrapText="1"/>
    </xf>
  </cellXfs>
  <cellStyles count="8">
    <cellStyle name="桁区切り 2" xfId="2"/>
    <cellStyle name="桁区切り 3" xfId="7"/>
    <cellStyle name="標準" xfId="0" builtinId="0"/>
    <cellStyle name="標準 2" xfId="1"/>
    <cellStyle name="標準 3" xfId="4"/>
    <cellStyle name="標準 4" xfId="5"/>
    <cellStyle name="標準 5" xfId="6"/>
    <cellStyle name="標準_JB16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31"/>
  <sheetViews>
    <sheetView showGridLines="0" tabSelected="1" zoomScaleNormal="100" zoomScaleSheetLayoutView="100" workbookViewId="0">
      <selection sqref="A1:L1"/>
    </sheetView>
  </sheetViews>
  <sheetFormatPr defaultRowHeight="10.5"/>
  <cols>
    <col min="1" max="2" width="2.5" style="7" customWidth="1"/>
    <col min="3" max="3" width="12.25" style="7" customWidth="1"/>
    <col min="4" max="4" width="8.625" style="7" customWidth="1"/>
    <col min="5" max="12" width="8.5" style="7" customWidth="1"/>
    <col min="13" max="16384" width="9" style="7"/>
  </cols>
  <sheetData>
    <row r="1" spans="1:12" s="1" customFormat="1" ht="20.100000000000001" customHeight="1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12" s="6" customFormat="1" ht="13.9" customHeight="1" thickBot="1">
      <c r="A2" s="2"/>
      <c r="B2" s="2"/>
      <c r="C2" s="2"/>
      <c r="D2" s="2"/>
      <c r="E2" s="2"/>
      <c r="F2" s="2"/>
      <c r="G2" s="2"/>
      <c r="H2" s="2"/>
      <c r="I2" s="2"/>
      <c r="J2" s="3"/>
      <c r="K2" s="4"/>
      <c r="L2" s="5" t="s">
        <v>1</v>
      </c>
    </row>
    <row r="3" spans="1:12" ht="13.9" customHeight="1">
      <c r="A3" s="135" t="s">
        <v>2</v>
      </c>
      <c r="B3" s="135"/>
      <c r="C3" s="136"/>
      <c r="D3" s="141" t="s">
        <v>3</v>
      </c>
      <c r="E3" s="144"/>
      <c r="F3" s="145"/>
      <c r="G3" s="141" t="s">
        <v>4</v>
      </c>
      <c r="H3" s="135"/>
      <c r="I3" s="136"/>
      <c r="J3" s="147" t="s">
        <v>5</v>
      </c>
      <c r="K3" s="147"/>
      <c r="L3" s="148"/>
    </row>
    <row r="4" spans="1:12" ht="13.9" customHeight="1">
      <c r="A4" s="137"/>
      <c r="B4" s="137"/>
      <c r="C4" s="138"/>
      <c r="D4" s="142"/>
      <c r="E4" s="149" t="s">
        <v>6</v>
      </c>
      <c r="F4" s="150" t="s">
        <v>7</v>
      </c>
      <c r="G4" s="146"/>
      <c r="H4" s="137"/>
      <c r="I4" s="138"/>
      <c r="J4" s="152" t="s">
        <v>8</v>
      </c>
      <c r="K4" s="149" t="s">
        <v>6</v>
      </c>
      <c r="L4" s="153" t="s">
        <v>7</v>
      </c>
    </row>
    <row r="5" spans="1:12" s="9" customFormat="1" ht="13.9" customHeight="1">
      <c r="A5" s="139"/>
      <c r="B5" s="139"/>
      <c r="C5" s="140"/>
      <c r="D5" s="143"/>
      <c r="E5" s="143"/>
      <c r="F5" s="151"/>
      <c r="G5" s="8" t="s">
        <v>8</v>
      </c>
      <c r="H5" s="8" t="s">
        <v>9</v>
      </c>
      <c r="I5" s="8" t="s">
        <v>10</v>
      </c>
      <c r="J5" s="152"/>
      <c r="K5" s="143"/>
      <c r="L5" s="154"/>
    </row>
    <row r="6" spans="1:12" s="11" customFormat="1" ht="12.6" customHeight="1">
      <c r="A6" s="130" t="s">
        <v>11</v>
      </c>
      <c r="B6" s="130"/>
      <c r="C6" s="131"/>
      <c r="D6" s="10"/>
      <c r="E6" s="10"/>
      <c r="F6" s="10"/>
      <c r="G6" s="10"/>
      <c r="H6" s="10"/>
      <c r="I6" s="10"/>
      <c r="J6" s="10"/>
      <c r="K6" s="10"/>
      <c r="L6" s="10"/>
    </row>
    <row r="7" spans="1:12" s="11" customFormat="1" ht="12.6" customHeight="1">
      <c r="B7" s="132" t="s">
        <v>12</v>
      </c>
      <c r="C7" s="133"/>
      <c r="D7" s="10">
        <v>4252</v>
      </c>
      <c r="E7" s="10">
        <v>2477</v>
      </c>
      <c r="F7" s="10">
        <v>1775</v>
      </c>
      <c r="G7" s="10">
        <v>10202</v>
      </c>
      <c r="H7" s="10">
        <v>5108</v>
      </c>
      <c r="I7" s="10">
        <v>5094</v>
      </c>
      <c r="J7" s="10">
        <v>2994.19</v>
      </c>
      <c r="K7" s="10">
        <v>2672.61</v>
      </c>
      <c r="L7" s="10">
        <v>321.58</v>
      </c>
    </row>
    <row r="8" spans="1:12" s="11" customFormat="1" ht="12.6" customHeight="1">
      <c r="B8" s="12"/>
      <c r="C8" s="13" t="s">
        <v>13</v>
      </c>
      <c r="D8" s="10">
        <v>698</v>
      </c>
      <c r="E8" s="10">
        <v>400</v>
      </c>
      <c r="F8" s="10">
        <v>298</v>
      </c>
      <c r="G8" s="10">
        <v>1571</v>
      </c>
      <c r="H8" s="10">
        <v>782</v>
      </c>
      <c r="I8" s="10">
        <v>789</v>
      </c>
      <c r="J8" s="14">
        <v>499.69</v>
      </c>
      <c r="K8" s="14">
        <v>447.86</v>
      </c>
      <c r="L8" s="14">
        <v>51.83</v>
      </c>
    </row>
    <row r="9" spans="1:12" s="11" customFormat="1" ht="12.6" customHeight="1">
      <c r="B9" s="12"/>
      <c r="C9" s="13" t="s">
        <v>14</v>
      </c>
      <c r="D9" s="10">
        <v>162</v>
      </c>
      <c r="E9" s="10">
        <v>52</v>
      </c>
      <c r="F9" s="10">
        <v>110</v>
      </c>
      <c r="G9" s="10">
        <v>203</v>
      </c>
      <c r="H9" s="10">
        <v>102</v>
      </c>
      <c r="I9" s="10">
        <v>101</v>
      </c>
      <c r="J9" s="14">
        <v>57.78</v>
      </c>
      <c r="K9" s="14">
        <v>38.299999999999997</v>
      </c>
      <c r="L9" s="14">
        <v>19.48</v>
      </c>
    </row>
    <row r="10" spans="1:12" s="11" customFormat="1" ht="12.6" customHeight="1">
      <c r="B10" s="12"/>
      <c r="C10" s="13" t="s">
        <v>15</v>
      </c>
      <c r="D10" s="10">
        <v>67</v>
      </c>
      <c r="E10" s="10">
        <v>21</v>
      </c>
      <c r="F10" s="10">
        <v>46</v>
      </c>
      <c r="G10" s="10">
        <v>87</v>
      </c>
      <c r="H10" s="10">
        <v>42</v>
      </c>
      <c r="I10" s="10">
        <v>45</v>
      </c>
      <c r="J10" s="14">
        <v>23.95</v>
      </c>
      <c r="K10" s="14">
        <v>15.98</v>
      </c>
      <c r="L10" s="14">
        <v>7.97</v>
      </c>
    </row>
    <row r="11" spans="1:12" s="11" customFormat="1" ht="12.6" customHeight="1">
      <c r="B11" s="12"/>
      <c r="C11" s="13" t="s">
        <v>16</v>
      </c>
      <c r="D11" s="10">
        <v>767</v>
      </c>
      <c r="E11" s="10">
        <v>460</v>
      </c>
      <c r="F11" s="10">
        <v>307</v>
      </c>
      <c r="G11" s="10">
        <v>1828</v>
      </c>
      <c r="H11" s="10">
        <v>904</v>
      </c>
      <c r="I11" s="10">
        <v>924</v>
      </c>
      <c r="J11" s="14">
        <v>509.3</v>
      </c>
      <c r="K11" s="14">
        <v>454.76</v>
      </c>
      <c r="L11" s="14">
        <v>54.54</v>
      </c>
    </row>
    <row r="12" spans="1:12" s="11" customFormat="1" ht="12.6" customHeight="1">
      <c r="B12" s="12"/>
      <c r="C12" s="13" t="s">
        <v>17</v>
      </c>
      <c r="D12" s="10">
        <v>76</v>
      </c>
      <c r="E12" s="10">
        <v>33</v>
      </c>
      <c r="F12" s="10">
        <v>43</v>
      </c>
      <c r="G12" s="10">
        <v>149</v>
      </c>
      <c r="H12" s="10">
        <v>78</v>
      </c>
      <c r="I12" s="10">
        <v>71</v>
      </c>
      <c r="J12" s="14">
        <v>28.83</v>
      </c>
      <c r="K12" s="14">
        <v>21.68</v>
      </c>
      <c r="L12" s="14">
        <v>7.15</v>
      </c>
    </row>
    <row r="13" spans="1:12" s="11" customFormat="1" ht="12.6" customHeight="1">
      <c r="B13" s="12"/>
      <c r="C13" s="13" t="s">
        <v>18</v>
      </c>
      <c r="D13" s="10">
        <v>289</v>
      </c>
      <c r="E13" s="10">
        <v>127</v>
      </c>
      <c r="F13" s="10">
        <v>162</v>
      </c>
      <c r="G13" s="10">
        <v>495</v>
      </c>
      <c r="H13" s="10">
        <v>249</v>
      </c>
      <c r="I13" s="10">
        <v>246</v>
      </c>
      <c r="J13" s="14">
        <v>163.69999999999999</v>
      </c>
      <c r="K13" s="14">
        <v>134.11000000000001</v>
      </c>
      <c r="L13" s="14">
        <v>29.59</v>
      </c>
    </row>
    <row r="14" spans="1:12" s="11" customFormat="1" ht="12.6" customHeight="1">
      <c r="B14" s="12"/>
      <c r="C14" s="13" t="s">
        <v>19</v>
      </c>
      <c r="D14" s="10">
        <v>44</v>
      </c>
      <c r="E14" s="10">
        <v>16</v>
      </c>
      <c r="F14" s="10">
        <v>28</v>
      </c>
      <c r="G14" s="10">
        <v>60</v>
      </c>
      <c r="H14" s="10">
        <v>31</v>
      </c>
      <c r="I14" s="10">
        <v>29</v>
      </c>
      <c r="J14" s="14">
        <v>12.17</v>
      </c>
      <c r="K14" s="14">
        <v>8.3699999999999992</v>
      </c>
      <c r="L14" s="14">
        <v>3.8</v>
      </c>
    </row>
    <row r="15" spans="1:12" s="11" customFormat="1" ht="12.6" customHeight="1">
      <c r="B15" s="12"/>
      <c r="C15" s="13" t="s">
        <v>20</v>
      </c>
      <c r="D15" s="10">
        <v>138</v>
      </c>
      <c r="E15" s="10">
        <v>50</v>
      </c>
      <c r="F15" s="10">
        <v>88</v>
      </c>
      <c r="G15" s="10">
        <v>188</v>
      </c>
      <c r="H15" s="10">
        <v>96</v>
      </c>
      <c r="I15" s="10">
        <v>92</v>
      </c>
      <c r="J15" s="14">
        <v>53.16</v>
      </c>
      <c r="K15" s="14">
        <v>39.29</v>
      </c>
      <c r="L15" s="14">
        <v>13.87</v>
      </c>
    </row>
    <row r="16" spans="1:12" s="11" customFormat="1" ht="12.6" customHeight="1">
      <c r="B16" s="12"/>
      <c r="C16" s="13" t="s">
        <v>21</v>
      </c>
      <c r="D16" s="10">
        <v>736</v>
      </c>
      <c r="E16" s="10">
        <v>443</v>
      </c>
      <c r="F16" s="10">
        <v>293</v>
      </c>
      <c r="G16" s="10">
        <v>1952</v>
      </c>
      <c r="H16" s="10">
        <v>945</v>
      </c>
      <c r="I16" s="10">
        <v>1007</v>
      </c>
      <c r="J16" s="14">
        <v>513.55999999999995</v>
      </c>
      <c r="K16" s="14">
        <v>460.61</v>
      </c>
      <c r="L16" s="14">
        <v>52.95</v>
      </c>
    </row>
    <row r="17" spans="1:12" s="11" customFormat="1" ht="12.6" customHeight="1">
      <c r="B17" s="15"/>
      <c r="C17" s="16" t="s">
        <v>22</v>
      </c>
      <c r="D17" s="10">
        <v>1275</v>
      </c>
      <c r="E17" s="10">
        <v>875</v>
      </c>
      <c r="F17" s="10">
        <v>400</v>
      </c>
      <c r="G17" s="10">
        <v>3669</v>
      </c>
      <c r="H17" s="10">
        <v>1879</v>
      </c>
      <c r="I17" s="10">
        <v>1790</v>
      </c>
      <c r="J17" s="10">
        <v>1132.05</v>
      </c>
      <c r="K17" s="10">
        <v>1051.6500000000001</v>
      </c>
      <c r="L17" s="10">
        <v>80.400000000000006</v>
      </c>
    </row>
    <row r="18" spans="1:12" s="11" customFormat="1" ht="12.6" customHeight="1">
      <c r="A18" s="130" t="s">
        <v>23</v>
      </c>
      <c r="B18" s="130"/>
      <c r="C18" s="131"/>
      <c r="D18" s="10"/>
      <c r="E18" s="10"/>
      <c r="F18" s="10"/>
      <c r="G18" s="10"/>
      <c r="H18" s="10"/>
      <c r="I18" s="10"/>
      <c r="J18" s="10"/>
      <c r="K18" s="10"/>
      <c r="L18" s="10"/>
    </row>
    <row r="19" spans="1:12" s="11" customFormat="1" ht="12.6" customHeight="1">
      <c r="B19" s="132" t="s">
        <v>12</v>
      </c>
      <c r="C19" s="133"/>
      <c r="D19" s="17">
        <v>3728</v>
      </c>
      <c r="E19" s="17">
        <v>2104</v>
      </c>
      <c r="F19" s="17">
        <v>1624</v>
      </c>
      <c r="G19" s="10">
        <v>7938</v>
      </c>
      <c r="H19" s="10">
        <v>4035</v>
      </c>
      <c r="I19" s="10">
        <v>3903</v>
      </c>
      <c r="J19" s="10">
        <v>2646</v>
      </c>
      <c r="K19" s="10">
        <v>2357</v>
      </c>
      <c r="L19" s="10">
        <v>289</v>
      </c>
    </row>
    <row r="20" spans="1:12" s="11" customFormat="1" ht="12.6" customHeight="1">
      <c r="B20" s="12"/>
      <c r="C20" s="13" t="s">
        <v>13</v>
      </c>
      <c r="D20" s="17">
        <v>602</v>
      </c>
      <c r="E20" s="17">
        <v>336</v>
      </c>
      <c r="F20" s="17">
        <v>266</v>
      </c>
      <c r="G20" s="10">
        <v>1173</v>
      </c>
      <c r="H20" s="10">
        <v>584</v>
      </c>
      <c r="I20" s="10">
        <v>589</v>
      </c>
      <c r="J20" s="14">
        <v>450</v>
      </c>
      <c r="K20" s="14">
        <v>404</v>
      </c>
      <c r="L20" s="14">
        <v>46</v>
      </c>
    </row>
    <row r="21" spans="1:12" s="11" customFormat="1" ht="12.6" customHeight="1">
      <c r="B21" s="12"/>
      <c r="C21" s="13" t="s">
        <v>14</v>
      </c>
      <c r="D21" s="17">
        <v>139</v>
      </c>
      <c r="E21" s="17">
        <v>51</v>
      </c>
      <c r="F21" s="17">
        <v>88</v>
      </c>
      <c r="G21" s="10">
        <v>192</v>
      </c>
      <c r="H21" s="10">
        <v>95</v>
      </c>
      <c r="I21" s="10">
        <v>97</v>
      </c>
      <c r="J21" s="14">
        <v>52</v>
      </c>
      <c r="K21" s="14">
        <v>37</v>
      </c>
      <c r="L21" s="14">
        <v>15</v>
      </c>
    </row>
    <row r="22" spans="1:12" s="11" customFormat="1" ht="12.6" customHeight="1">
      <c r="B22" s="12"/>
      <c r="C22" s="13" t="s">
        <v>15</v>
      </c>
      <c r="D22" s="17">
        <v>58</v>
      </c>
      <c r="E22" s="17">
        <v>19</v>
      </c>
      <c r="F22" s="17">
        <v>39</v>
      </c>
      <c r="G22" s="10">
        <v>69</v>
      </c>
      <c r="H22" s="10">
        <v>35</v>
      </c>
      <c r="I22" s="10">
        <v>34</v>
      </c>
      <c r="J22" s="14">
        <v>21</v>
      </c>
      <c r="K22" s="14">
        <v>14</v>
      </c>
      <c r="L22" s="14">
        <v>7</v>
      </c>
    </row>
    <row r="23" spans="1:12" s="11" customFormat="1" ht="12.6" customHeight="1">
      <c r="B23" s="12"/>
      <c r="C23" s="13" t="s">
        <v>16</v>
      </c>
      <c r="D23" s="17">
        <v>689</v>
      </c>
      <c r="E23" s="17">
        <v>373</v>
      </c>
      <c r="F23" s="17">
        <v>316</v>
      </c>
      <c r="G23" s="10">
        <v>1391</v>
      </c>
      <c r="H23" s="10">
        <v>714</v>
      </c>
      <c r="I23" s="10">
        <v>677</v>
      </c>
      <c r="J23" s="14">
        <v>450</v>
      </c>
      <c r="K23" s="14">
        <v>395</v>
      </c>
      <c r="L23" s="14">
        <v>56</v>
      </c>
    </row>
    <row r="24" spans="1:12" s="11" customFormat="1" ht="12.6" customHeight="1">
      <c r="B24" s="12"/>
      <c r="C24" s="13" t="s">
        <v>17</v>
      </c>
      <c r="D24" s="17">
        <v>53</v>
      </c>
      <c r="E24" s="17">
        <v>21</v>
      </c>
      <c r="F24" s="17">
        <v>32</v>
      </c>
      <c r="G24" s="10">
        <v>91</v>
      </c>
      <c r="H24" s="10">
        <v>49</v>
      </c>
      <c r="I24" s="10">
        <v>42</v>
      </c>
      <c r="J24" s="14">
        <v>23</v>
      </c>
      <c r="K24" s="14">
        <v>18</v>
      </c>
      <c r="L24" s="14">
        <v>5</v>
      </c>
    </row>
    <row r="25" spans="1:12" s="11" customFormat="1" ht="12.6" customHeight="1">
      <c r="B25" s="12"/>
      <c r="C25" s="13" t="s">
        <v>18</v>
      </c>
      <c r="D25" s="17">
        <v>243</v>
      </c>
      <c r="E25" s="17">
        <v>118</v>
      </c>
      <c r="F25" s="17">
        <v>125</v>
      </c>
      <c r="G25" s="10">
        <v>413</v>
      </c>
      <c r="H25" s="10">
        <v>203</v>
      </c>
      <c r="I25" s="10">
        <v>210</v>
      </c>
      <c r="J25" s="14">
        <v>145</v>
      </c>
      <c r="K25" s="14">
        <v>123</v>
      </c>
      <c r="L25" s="14">
        <v>21</v>
      </c>
    </row>
    <row r="26" spans="1:12" s="11" customFormat="1" ht="12.6" customHeight="1">
      <c r="B26" s="12"/>
      <c r="C26" s="13" t="s">
        <v>19</v>
      </c>
      <c r="D26" s="17">
        <v>41</v>
      </c>
      <c r="E26" s="17">
        <v>14</v>
      </c>
      <c r="F26" s="17">
        <v>27</v>
      </c>
      <c r="G26" s="10">
        <v>41</v>
      </c>
      <c r="H26" s="10">
        <v>21</v>
      </c>
      <c r="I26" s="10">
        <v>20</v>
      </c>
      <c r="J26" s="14">
        <v>11</v>
      </c>
      <c r="K26" s="14">
        <v>7</v>
      </c>
      <c r="L26" s="14">
        <v>4</v>
      </c>
    </row>
    <row r="27" spans="1:12" s="11" customFormat="1" ht="12.6" customHeight="1">
      <c r="B27" s="12"/>
      <c r="C27" s="13" t="s">
        <v>20</v>
      </c>
      <c r="D27" s="17">
        <v>112</v>
      </c>
      <c r="E27" s="17">
        <v>42</v>
      </c>
      <c r="F27" s="17">
        <v>70</v>
      </c>
      <c r="G27" s="10">
        <v>141</v>
      </c>
      <c r="H27" s="10">
        <v>67</v>
      </c>
      <c r="I27" s="10">
        <v>74</v>
      </c>
      <c r="J27" s="14">
        <v>41</v>
      </c>
      <c r="K27" s="14">
        <v>30</v>
      </c>
      <c r="L27" s="14">
        <v>11</v>
      </c>
    </row>
    <row r="28" spans="1:12" s="11" customFormat="1" ht="12.6" customHeight="1">
      <c r="B28" s="12"/>
      <c r="C28" s="13" t="s">
        <v>21</v>
      </c>
      <c r="D28" s="17">
        <v>658</v>
      </c>
      <c r="E28" s="17">
        <v>366</v>
      </c>
      <c r="F28" s="17">
        <v>292</v>
      </c>
      <c r="G28" s="10">
        <v>1491</v>
      </c>
      <c r="H28" s="10">
        <v>749</v>
      </c>
      <c r="I28" s="10">
        <v>742</v>
      </c>
      <c r="J28" s="14">
        <v>411</v>
      </c>
      <c r="K28" s="14">
        <v>358</v>
      </c>
      <c r="L28" s="14">
        <v>52</v>
      </c>
    </row>
    <row r="29" spans="1:12" s="11" customFormat="1" ht="12.6" customHeight="1" thickBot="1">
      <c r="A29" s="18"/>
      <c r="B29" s="19"/>
      <c r="C29" s="20" t="s">
        <v>22</v>
      </c>
      <c r="D29" s="21">
        <v>1133</v>
      </c>
      <c r="E29" s="21">
        <v>764</v>
      </c>
      <c r="F29" s="21">
        <v>369</v>
      </c>
      <c r="G29" s="22">
        <v>2936</v>
      </c>
      <c r="H29" s="22">
        <v>1518</v>
      </c>
      <c r="I29" s="22">
        <v>1418</v>
      </c>
      <c r="J29" s="22">
        <v>1043</v>
      </c>
      <c r="K29" s="22">
        <v>971</v>
      </c>
      <c r="L29" s="22">
        <v>72</v>
      </c>
    </row>
    <row r="30" spans="1:12" s="4" customFormat="1" ht="13.9" customHeight="1">
      <c r="A30" s="23" t="s">
        <v>24</v>
      </c>
      <c r="B30" s="23"/>
      <c r="C30" s="23"/>
      <c r="D30" s="23"/>
      <c r="E30" s="23"/>
      <c r="F30" s="23"/>
      <c r="G30" s="23"/>
      <c r="H30" s="23"/>
      <c r="I30" s="23"/>
      <c r="J30" s="24"/>
      <c r="K30" s="24"/>
      <c r="L30" s="24"/>
    </row>
    <row r="31" spans="1:12" ht="13.9" customHeight="1">
      <c r="A31" s="25" t="s">
        <v>25</v>
      </c>
    </row>
  </sheetData>
  <mergeCells count="15">
    <mergeCell ref="A6:C6"/>
    <mergeCell ref="B7:C7"/>
    <mergeCell ref="A18:C18"/>
    <mergeCell ref="B19:C19"/>
    <mergeCell ref="A1:L1"/>
    <mergeCell ref="A3:C5"/>
    <mergeCell ref="D3:D5"/>
    <mergeCell ref="E3:F3"/>
    <mergeCell ref="G3:I4"/>
    <mergeCell ref="J3:L3"/>
    <mergeCell ref="E4:E5"/>
    <mergeCell ref="F4:F5"/>
    <mergeCell ref="J4:J5"/>
    <mergeCell ref="K4:K5"/>
    <mergeCell ref="L4:L5"/>
  </mergeCells>
  <phoneticPr fontId="4"/>
  <pageMargins left="0.55118110236220474" right="0.78740157480314965" top="0.62992125984251968" bottom="0.62992125984251968" header="0" footer="0.55118110236220474"/>
  <pageSetup paperSize="9" scale="97" orientation="portrait" horizontalDpi="4294967293" verticalDpi="300" r:id="rId1"/>
  <headerFooter alignWithMargins="0">
    <oddFooter>&amp;C&amp;"ＭＳ 明朝,標準"- 44 -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7"/>
  <sheetViews>
    <sheetView showGridLines="0" zoomScaleNormal="100" workbookViewId="0">
      <selection sqref="A1:L1"/>
    </sheetView>
  </sheetViews>
  <sheetFormatPr defaultRowHeight="13.9" customHeight="1"/>
  <cols>
    <col min="1" max="1" width="2.5" style="7" customWidth="1"/>
    <col min="2" max="2" width="10" style="7" customWidth="1"/>
    <col min="3" max="4" width="8.125" style="39" customWidth="1"/>
    <col min="5" max="8" width="8.125" style="7" customWidth="1"/>
    <col min="9" max="12" width="8.375" style="7" customWidth="1"/>
    <col min="13" max="16384" width="9" style="7"/>
  </cols>
  <sheetData>
    <row r="1" spans="1:14" s="1" customFormat="1" ht="21" customHeight="1">
      <c r="A1" s="159" t="s">
        <v>26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4" s="4" customFormat="1" ht="15" customHeight="1" thickBot="1">
      <c r="A2" s="26"/>
      <c r="B2" s="27"/>
      <c r="C2" s="23"/>
      <c r="D2" s="23"/>
      <c r="E2" s="23"/>
      <c r="F2" s="23"/>
      <c r="I2" s="3"/>
      <c r="L2" s="5" t="s">
        <v>27</v>
      </c>
    </row>
    <row r="3" spans="1:14" ht="15" customHeight="1">
      <c r="A3" s="135" t="s">
        <v>28</v>
      </c>
      <c r="B3" s="136"/>
      <c r="C3" s="161" t="s">
        <v>6</v>
      </c>
      <c r="D3" s="28"/>
      <c r="E3" s="28"/>
      <c r="F3" s="29"/>
      <c r="G3" s="163" t="s">
        <v>29</v>
      </c>
      <c r="H3" s="163"/>
      <c r="I3" s="164" t="s">
        <v>165</v>
      </c>
      <c r="J3" s="165"/>
      <c r="K3" s="165"/>
      <c r="L3" s="165"/>
    </row>
    <row r="4" spans="1:14" ht="15" customHeight="1">
      <c r="A4" s="160"/>
      <c r="B4" s="138"/>
      <c r="C4" s="162"/>
      <c r="D4" s="150" t="s">
        <v>30</v>
      </c>
      <c r="E4" s="166" t="s">
        <v>31</v>
      </c>
      <c r="F4" s="167"/>
      <c r="G4" s="151"/>
      <c r="H4" s="154"/>
      <c r="I4" s="168" t="s">
        <v>32</v>
      </c>
      <c r="J4" s="168" t="s">
        <v>33</v>
      </c>
      <c r="K4" s="168" t="s">
        <v>166</v>
      </c>
      <c r="L4" s="155" t="s">
        <v>34</v>
      </c>
    </row>
    <row r="5" spans="1:14" ht="15" customHeight="1">
      <c r="A5" s="139"/>
      <c r="B5" s="140"/>
      <c r="C5" s="154"/>
      <c r="D5" s="151"/>
      <c r="E5" s="30" t="s">
        <v>35</v>
      </c>
      <c r="F5" s="31" t="s">
        <v>36</v>
      </c>
      <c r="G5" s="31" t="s">
        <v>37</v>
      </c>
      <c r="H5" s="32" t="s">
        <v>38</v>
      </c>
      <c r="I5" s="169"/>
      <c r="J5" s="169"/>
      <c r="K5" s="169"/>
      <c r="L5" s="156"/>
    </row>
    <row r="6" spans="1:14" ht="15" customHeight="1">
      <c r="A6" s="157" t="s">
        <v>12</v>
      </c>
      <c r="B6" s="158"/>
      <c r="C6" s="33">
        <v>2104</v>
      </c>
      <c r="D6" s="33">
        <v>757</v>
      </c>
      <c r="E6" s="33">
        <v>192</v>
      </c>
      <c r="F6" s="33">
        <v>1155</v>
      </c>
      <c r="G6" s="33">
        <v>1858</v>
      </c>
      <c r="H6" s="33">
        <v>1783</v>
      </c>
      <c r="I6" s="128">
        <v>2357</v>
      </c>
      <c r="J6" s="128">
        <v>1273</v>
      </c>
      <c r="K6" s="128">
        <v>1010</v>
      </c>
      <c r="L6" s="128">
        <v>75</v>
      </c>
      <c r="M6" s="34"/>
      <c r="N6" s="34"/>
    </row>
    <row r="7" spans="1:14" ht="15" customHeight="1">
      <c r="A7" s="12"/>
      <c r="B7" s="13" t="s">
        <v>13</v>
      </c>
      <c r="C7" s="35">
        <v>336</v>
      </c>
      <c r="D7" s="35">
        <v>112</v>
      </c>
      <c r="E7" s="35">
        <v>19</v>
      </c>
      <c r="F7" s="35">
        <v>205</v>
      </c>
      <c r="G7" s="35">
        <v>257</v>
      </c>
      <c r="H7" s="35">
        <v>270</v>
      </c>
      <c r="I7" s="129">
        <v>404</v>
      </c>
      <c r="J7" s="129">
        <v>302</v>
      </c>
      <c r="K7" s="129">
        <v>91</v>
      </c>
      <c r="L7" s="129">
        <v>11</v>
      </c>
      <c r="M7" s="34"/>
      <c r="N7" s="34"/>
    </row>
    <row r="8" spans="1:14" ht="15" customHeight="1">
      <c r="A8" s="12"/>
      <c r="B8" s="13" t="s">
        <v>14</v>
      </c>
      <c r="C8" s="35">
        <v>51</v>
      </c>
      <c r="D8" s="35">
        <v>15</v>
      </c>
      <c r="E8" s="35">
        <v>4</v>
      </c>
      <c r="F8" s="35">
        <v>32</v>
      </c>
      <c r="G8" s="35">
        <v>43</v>
      </c>
      <c r="H8" s="35">
        <v>55</v>
      </c>
      <c r="I8" s="129">
        <v>37</v>
      </c>
      <c r="J8" s="129">
        <v>5</v>
      </c>
      <c r="K8" s="129">
        <v>23</v>
      </c>
      <c r="L8" s="129">
        <v>9</v>
      </c>
      <c r="M8" s="34"/>
      <c r="N8" s="34"/>
    </row>
    <row r="9" spans="1:14" ht="15" customHeight="1">
      <c r="A9" s="12"/>
      <c r="B9" s="13" t="s">
        <v>15</v>
      </c>
      <c r="C9" s="35">
        <v>19</v>
      </c>
      <c r="D9" s="35">
        <v>2</v>
      </c>
      <c r="E9" s="35" t="s">
        <v>39</v>
      </c>
      <c r="F9" s="35">
        <v>17</v>
      </c>
      <c r="G9" s="35">
        <v>15</v>
      </c>
      <c r="H9" s="35">
        <v>14</v>
      </c>
      <c r="I9" s="129">
        <v>14</v>
      </c>
      <c r="J9" s="129">
        <v>8</v>
      </c>
      <c r="K9" s="129">
        <v>6</v>
      </c>
      <c r="L9" s="129" t="s">
        <v>39</v>
      </c>
      <c r="M9" s="34"/>
      <c r="N9" s="34"/>
    </row>
    <row r="10" spans="1:14" ht="15" customHeight="1">
      <c r="A10" s="12"/>
      <c r="B10" s="13" t="s">
        <v>16</v>
      </c>
      <c r="C10" s="35">
        <v>373</v>
      </c>
      <c r="D10" s="35">
        <v>140</v>
      </c>
      <c r="E10" s="35">
        <v>42</v>
      </c>
      <c r="F10" s="35">
        <v>191</v>
      </c>
      <c r="G10" s="35">
        <v>327</v>
      </c>
      <c r="H10" s="35">
        <v>317</v>
      </c>
      <c r="I10" s="129">
        <v>395</v>
      </c>
      <c r="J10" s="129">
        <v>158</v>
      </c>
      <c r="K10" s="129">
        <v>219</v>
      </c>
      <c r="L10" s="129">
        <v>18</v>
      </c>
      <c r="M10" s="34"/>
      <c r="N10" s="34"/>
    </row>
    <row r="11" spans="1:14" ht="15" customHeight="1">
      <c r="A11" s="12"/>
      <c r="B11" s="13" t="s">
        <v>17</v>
      </c>
      <c r="C11" s="35">
        <v>21</v>
      </c>
      <c r="D11" s="35">
        <v>7</v>
      </c>
      <c r="E11" s="35">
        <v>2</v>
      </c>
      <c r="F11" s="35">
        <v>12</v>
      </c>
      <c r="G11" s="35">
        <v>19</v>
      </c>
      <c r="H11" s="35">
        <v>13</v>
      </c>
      <c r="I11" s="129">
        <v>18</v>
      </c>
      <c r="J11" s="129">
        <v>10</v>
      </c>
      <c r="K11" s="129">
        <v>6</v>
      </c>
      <c r="L11" s="129">
        <v>2</v>
      </c>
      <c r="M11" s="34"/>
      <c r="N11" s="34"/>
    </row>
    <row r="12" spans="1:14" ht="15" customHeight="1">
      <c r="A12" s="12"/>
      <c r="B12" s="13" t="s">
        <v>18</v>
      </c>
      <c r="C12" s="35">
        <v>118</v>
      </c>
      <c r="D12" s="35">
        <v>37</v>
      </c>
      <c r="E12" s="35">
        <v>2</v>
      </c>
      <c r="F12" s="35">
        <v>79</v>
      </c>
      <c r="G12" s="35">
        <v>90</v>
      </c>
      <c r="H12" s="35">
        <v>106</v>
      </c>
      <c r="I12" s="129">
        <v>123</v>
      </c>
      <c r="J12" s="129">
        <v>109</v>
      </c>
      <c r="K12" s="129">
        <v>13</v>
      </c>
      <c r="L12" s="129">
        <v>2</v>
      </c>
      <c r="M12" s="34"/>
      <c r="N12" s="34"/>
    </row>
    <row r="13" spans="1:14" ht="15" customHeight="1">
      <c r="A13" s="12"/>
      <c r="B13" s="13" t="s">
        <v>19</v>
      </c>
      <c r="C13" s="35">
        <v>14</v>
      </c>
      <c r="D13" s="35">
        <v>8</v>
      </c>
      <c r="E13" s="35" t="s">
        <v>39</v>
      </c>
      <c r="F13" s="35">
        <v>6</v>
      </c>
      <c r="G13" s="35">
        <v>11</v>
      </c>
      <c r="H13" s="35">
        <v>13</v>
      </c>
      <c r="I13" s="129">
        <v>7</v>
      </c>
      <c r="J13" s="129">
        <v>0</v>
      </c>
      <c r="K13" s="129">
        <v>7</v>
      </c>
      <c r="L13" s="129">
        <v>0</v>
      </c>
      <c r="M13" s="34"/>
      <c r="N13" s="34"/>
    </row>
    <row r="14" spans="1:14" ht="15" customHeight="1">
      <c r="A14" s="12"/>
      <c r="B14" s="13" t="s">
        <v>20</v>
      </c>
      <c r="C14" s="35">
        <v>42</v>
      </c>
      <c r="D14" s="35">
        <v>19</v>
      </c>
      <c r="E14" s="35">
        <v>2</v>
      </c>
      <c r="F14" s="35">
        <v>21</v>
      </c>
      <c r="G14" s="35">
        <v>39</v>
      </c>
      <c r="H14" s="35">
        <v>39</v>
      </c>
      <c r="I14" s="129">
        <v>30</v>
      </c>
      <c r="J14" s="129">
        <v>6</v>
      </c>
      <c r="K14" s="129">
        <v>23</v>
      </c>
      <c r="L14" s="129">
        <v>1</v>
      </c>
      <c r="M14" s="34"/>
      <c r="N14" s="34"/>
    </row>
    <row r="15" spans="1:14" ht="15" customHeight="1">
      <c r="A15" s="12"/>
      <c r="B15" s="13" t="s">
        <v>21</v>
      </c>
      <c r="C15" s="35">
        <v>366</v>
      </c>
      <c r="D15" s="35">
        <v>163</v>
      </c>
      <c r="E15" s="35">
        <v>39</v>
      </c>
      <c r="F15" s="35">
        <v>164</v>
      </c>
      <c r="G15" s="35">
        <v>393</v>
      </c>
      <c r="H15" s="35">
        <v>370</v>
      </c>
      <c r="I15" s="129">
        <v>358</v>
      </c>
      <c r="J15" s="129">
        <v>32</v>
      </c>
      <c r="K15" s="129">
        <v>308</v>
      </c>
      <c r="L15" s="129">
        <v>19</v>
      </c>
      <c r="M15" s="34"/>
      <c r="N15" s="34"/>
    </row>
    <row r="16" spans="1:14" ht="15" customHeight="1" thickBot="1">
      <c r="A16" s="18"/>
      <c r="B16" s="36" t="s">
        <v>22</v>
      </c>
      <c r="C16" s="33">
        <v>764</v>
      </c>
      <c r="D16" s="33">
        <v>254</v>
      </c>
      <c r="E16" s="33">
        <v>82</v>
      </c>
      <c r="F16" s="33">
        <v>428</v>
      </c>
      <c r="G16" s="33">
        <v>664</v>
      </c>
      <c r="H16" s="33">
        <v>586</v>
      </c>
      <c r="I16" s="128">
        <v>971</v>
      </c>
      <c r="J16" s="128">
        <v>642</v>
      </c>
      <c r="K16" s="128">
        <v>315</v>
      </c>
      <c r="L16" s="128">
        <v>14</v>
      </c>
      <c r="M16" s="34"/>
      <c r="N16" s="34"/>
    </row>
    <row r="17" spans="1:12" s="4" customFormat="1" ht="15" customHeight="1">
      <c r="A17" s="37" t="s">
        <v>24</v>
      </c>
      <c r="B17" s="37"/>
      <c r="C17" s="38"/>
      <c r="D17" s="38"/>
      <c r="E17" s="38"/>
      <c r="F17" s="38"/>
      <c r="G17" s="38"/>
      <c r="H17" s="38"/>
      <c r="I17" s="38"/>
      <c r="J17" s="38"/>
      <c r="K17" s="38"/>
      <c r="L17" s="38"/>
    </row>
  </sheetData>
  <mergeCells count="12">
    <mergeCell ref="L4:L5"/>
    <mergeCell ref="A6:B6"/>
    <mergeCell ref="A1:L1"/>
    <mergeCell ref="A3:B5"/>
    <mergeCell ref="C3:C5"/>
    <mergeCell ref="G3:H4"/>
    <mergeCell ref="I3:L3"/>
    <mergeCell ref="D4:D5"/>
    <mergeCell ref="E4:F4"/>
    <mergeCell ref="I4:I5"/>
    <mergeCell ref="J4:J5"/>
    <mergeCell ref="K4:K5"/>
  </mergeCells>
  <phoneticPr fontId="4"/>
  <pageMargins left="0.55118110236220474" right="0.78740157480314965" top="0.98425196850393704" bottom="0.98425196850393704" header="0.51181102362204722" footer="0.51181102362204722"/>
  <pageSetup paperSize="9" scale="9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16"/>
  <sheetViews>
    <sheetView showGridLines="0" zoomScaleNormal="100" zoomScaleSheetLayoutView="100" workbookViewId="0">
      <selection sqref="A1:K1"/>
    </sheetView>
  </sheetViews>
  <sheetFormatPr defaultColWidth="8.875" defaultRowHeight="13.9" customHeight="1"/>
  <cols>
    <col min="1" max="1" width="2.75" style="48" customWidth="1"/>
    <col min="2" max="2" width="11.375" style="48" customWidth="1"/>
    <col min="3" max="3" width="9" style="48" customWidth="1"/>
    <col min="4" max="4" width="10" style="48" customWidth="1"/>
    <col min="5" max="11" width="8.75" style="48" customWidth="1"/>
    <col min="12" max="12" width="10.25" style="48" customWidth="1"/>
    <col min="13" max="16384" width="8.875" style="48"/>
  </cols>
  <sheetData>
    <row r="1" spans="1:12" s="41" customFormat="1" ht="18" customHeight="1">
      <c r="A1" s="134" t="s">
        <v>40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40"/>
    </row>
    <row r="2" spans="1:12" s="42" customFormat="1" ht="12" customHeight="1" thickBot="1">
      <c r="A2" s="2"/>
      <c r="C2" s="43"/>
      <c r="D2" s="43"/>
      <c r="E2" s="43"/>
      <c r="K2" s="5" t="s">
        <v>41</v>
      </c>
    </row>
    <row r="3" spans="1:12" ht="10.15" customHeight="1">
      <c r="A3" s="170" t="s">
        <v>28</v>
      </c>
      <c r="B3" s="171"/>
      <c r="C3" s="44" t="s">
        <v>42</v>
      </c>
      <c r="D3" s="45" t="s">
        <v>43</v>
      </c>
      <c r="E3" s="44" t="s">
        <v>44</v>
      </c>
      <c r="F3" s="46" t="s">
        <v>45</v>
      </c>
      <c r="G3" s="46" t="s">
        <v>46</v>
      </c>
      <c r="H3" s="46" t="s">
        <v>47</v>
      </c>
      <c r="I3" s="46" t="s">
        <v>48</v>
      </c>
      <c r="J3" s="46" t="s">
        <v>49</v>
      </c>
      <c r="K3" s="47" t="s">
        <v>50</v>
      </c>
    </row>
    <row r="4" spans="1:12" ht="10.15" customHeight="1">
      <c r="A4" s="157" t="s">
        <v>12</v>
      </c>
      <c r="B4" s="158"/>
      <c r="C4" s="49">
        <v>2104</v>
      </c>
      <c r="D4" s="49">
        <v>7</v>
      </c>
      <c r="E4" s="49">
        <v>19</v>
      </c>
      <c r="F4" s="49">
        <v>403</v>
      </c>
      <c r="G4" s="49">
        <v>785</v>
      </c>
      <c r="H4" s="49">
        <v>429</v>
      </c>
      <c r="I4" s="49">
        <v>233</v>
      </c>
      <c r="J4" s="49">
        <v>152</v>
      </c>
      <c r="K4" s="49">
        <v>76</v>
      </c>
    </row>
    <row r="5" spans="1:12" ht="10.15" customHeight="1">
      <c r="A5" s="12"/>
      <c r="B5" s="13" t="s">
        <v>13</v>
      </c>
      <c r="C5" s="17">
        <v>336</v>
      </c>
      <c r="D5" s="17" t="s">
        <v>39</v>
      </c>
      <c r="E5" s="17">
        <v>2</v>
      </c>
      <c r="F5" s="17">
        <v>58</v>
      </c>
      <c r="G5" s="17">
        <v>139</v>
      </c>
      <c r="H5" s="17">
        <v>57</v>
      </c>
      <c r="I5" s="17">
        <v>41</v>
      </c>
      <c r="J5" s="17">
        <v>22</v>
      </c>
      <c r="K5" s="17">
        <v>17</v>
      </c>
    </row>
    <row r="6" spans="1:12" ht="10.15" customHeight="1">
      <c r="A6" s="12"/>
      <c r="B6" s="13" t="s">
        <v>14</v>
      </c>
      <c r="C6" s="17">
        <v>51</v>
      </c>
      <c r="D6" s="17" t="s">
        <v>39</v>
      </c>
      <c r="E6" s="17">
        <v>2</v>
      </c>
      <c r="F6" s="17">
        <v>20</v>
      </c>
      <c r="G6" s="17">
        <v>16</v>
      </c>
      <c r="H6" s="17">
        <v>10</v>
      </c>
      <c r="I6" s="17">
        <v>1</v>
      </c>
      <c r="J6" s="17">
        <v>1</v>
      </c>
      <c r="K6" s="17">
        <v>1</v>
      </c>
    </row>
    <row r="7" spans="1:12" ht="10.15" customHeight="1">
      <c r="A7" s="12"/>
      <c r="B7" s="13" t="s">
        <v>15</v>
      </c>
      <c r="C7" s="17">
        <v>19</v>
      </c>
      <c r="D7" s="17" t="s">
        <v>39</v>
      </c>
      <c r="E7" s="17" t="s">
        <v>39</v>
      </c>
      <c r="F7" s="17">
        <v>7</v>
      </c>
      <c r="G7" s="17">
        <v>9</v>
      </c>
      <c r="H7" s="17">
        <v>2</v>
      </c>
      <c r="I7" s="17" t="s">
        <v>39</v>
      </c>
      <c r="J7" s="17" t="s">
        <v>39</v>
      </c>
      <c r="K7" s="17">
        <v>1</v>
      </c>
    </row>
    <row r="8" spans="1:12" ht="10.15" customHeight="1">
      <c r="A8" s="12"/>
      <c r="B8" s="13" t="s">
        <v>16</v>
      </c>
      <c r="C8" s="17">
        <v>373</v>
      </c>
      <c r="D8" s="17">
        <v>4</v>
      </c>
      <c r="E8" s="17">
        <v>2</v>
      </c>
      <c r="F8" s="17">
        <v>74</v>
      </c>
      <c r="G8" s="17">
        <v>135</v>
      </c>
      <c r="H8" s="17">
        <v>85</v>
      </c>
      <c r="I8" s="17">
        <v>37</v>
      </c>
      <c r="J8" s="17">
        <v>27</v>
      </c>
      <c r="K8" s="17">
        <v>9</v>
      </c>
    </row>
    <row r="9" spans="1:12" ht="10.15" customHeight="1">
      <c r="A9" s="12"/>
      <c r="B9" s="13" t="s">
        <v>17</v>
      </c>
      <c r="C9" s="17">
        <v>21</v>
      </c>
      <c r="D9" s="17" t="s">
        <v>39</v>
      </c>
      <c r="E9" s="17">
        <v>1</v>
      </c>
      <c r="F9" s="17">
        <v>5</v>
      </c>
      <c r="G9" s="17">
        <v>8</v>
      </c>
      <c r="H9" s="17">
        <v>4</v>
      </c>
      <c r="I9" s="17">
        <v>2</v>
      </c>
      <c r="J9" s="17">
        <v>1</v>
      </c>
      <c r="K9" s="17" t="s">
        <v>39</v>
      </c>
    </row>
    <row r="10" spans="1:12" ht="10.15" customHeight="1">
      <c r="A10" s="12"/>
      <c r="B10" s="13" t="s">
        <v>18</v>
      </c>
      <c r="C10" s="17">
        <v>118</v>
      </c>
      <c r="D10" s="17">
        <v>1</v>
      </c>
      <c r="E10" s="17" t="s">
        <v>39</v>
      </c>
      <c r="F10" s="17">
        <v>31</v>
      </c>
      <c r="G10" s="17">
        <v>40</v>
      </c>
      <c r="H10" s="17">
        <v>21</v>
      </c>
      <c r="I10" s="17">
        <v>16</v>
      </c>
      <c r="J10" s="17">
        <v>3</v>
      </c>
      <c r="K10" s="17">
        <v>6</v>
      </c>
    </row>
    <row r="11" spans="1:12" ht="10.15" customHeight="1">
      <c r="A11" s="12"/>
      <c r="B11" s="13" t="s">
        <v>19</v>
      </c>
      <c r="C11" s="17">
        <v>14</v>
      </c>
      <c r="D11" s="17" t="s">
        <v>39</v>
      </c>
      <c r="E11" s="17">
        <v>1</v>
      </c>
      <c r="F11" s="17">
        <v>8</v>
      </c>
      <c r="G11" s="17">
        <v>4</v>
      </c>
      <c r="H11" s="17" t="s">
        <v>39</v>
      </c>
      <c r="I11" s="17">
        <v>1</v>
      </c>
      <c r="J11" s="17" t="s">
        <v>39</v>
      </c>
      <c r="K11" s="17" t="s">
        <v>39</v>
      </c>
    </row>
    <row r="12" spans="1:12" ht="10.15" customHeight="1">
      <c r="A12" s="12"/>
      <c r="B12" s="13" t="s">
        <v>20</v>
      </c>
      <c r="C12" s="17">
        <v>42</v>
      </c>
      <c r="D12" s="17" t="s">
        <v>39</v>
      </c>
      <c r="E12" s="17">
        <v>2</v>
      </c>
      <c r="F12" s="17">
        <v>17</v>
      </c>
      <c r="G12" s="17">
        <v>17</v>
      </c>
      <c r="H12" s="17">
        <v>3</v>
      </c>
      <c r="I12" s="17" t="s">
        <v>39</v>
      </c>
      <c r="J12" s="17">
        <v>1</v>
      </c>
      <c r="K12" s="17">
        <v>2</v>
      </c>
    </row>
    <row r="13" spans="1:12" ht="10.15" customHeight="1">
      <c r="A13" s="12"/>
      <c r="B13" s="13" t="s">
        <v>21</v>
      </c>
      <c r="C13" s="50">
        <v>366</v>
      </c>
      <c r="D13" s="17">
        <v>1</v>
      </c>
      <c r="E13" s="17">
        <v>6</v>
      </c>
      <c r="F13" s="17">
        <v>82</v>
      </c>
      <c r="G13" s="17">
        <v>145</v>
      </c>
      <c r="H13" s="17">
        <v>64</v>
      </c>
      <c r="I13" s="17">
        <v>36</v>
      </c>
      <c r="J13" s="17">
        <v>25</v>
      </c>
      <c r="K13" s="17">
        <v>7</v>
      </c>
    </row>
    <row r="14" spans="1:12" ht="10.15" customHeight="1" thickBot="1">
      <c r="A14" s="51"/>
      <c r="B14" s="52" t="s">
        <v>22</v>
      </c>
      <c r="C14" s="53">
        <v>764</v>
      </c>
      <c r="D14" s="54">
        <v>1</v>
      </c>
      <c r="E14" s="53">
        <v>3</v>
      </c>
      <c r="F14" s="53">
        <v>101</v>
      </c>
      <c r="G14" s="53">
        <v>272</v>
      </c>
      <c r="H14" s="53">
        <v>183</v>
      </c>
      <c r="I14" s="53">
        <v>99</v>
      </c>
      <c r="J14" s="53">
        <v>72</v>
      </c>
      <c r="K14" s="53">
        <v>33</v>
      </c>
    </row>
    <row r="15" spans="1:12" s="4" customFormat="1" ht="10.15" customHeight="1">
      <c r="A15" s="4" t="s">
        <v>51</v>
      </c>
      <c r="C15" s="38"/>
      <c r="D15" s="38"/>
      <c r="E15" s="38"/>
      <c r="F15" s="38"/>
      <c r="G15" s="38"/>
      <c r="H15" s="38"/>
      <c r="I15" s="38"/>
      <c r="J15" s="38"/>
      <c r="K15" s="38"/>
    </row>
    <row r="16" spans="1:12" s="7" customFormat="1" ht="13.9" customHeight="1">
      <c r="C16" s="55"/>
      <c r="D16" s="55"/>
      <c r="E16" s="55"/>
      <c r="F16" s="55"/>
      <c r="G16" s="55"/>
      <c r="H16" s="55"/>
      <c r="I16" s="55"/>
      <c r="J16" s="55"/>
      <c r="K16" s="55"/>
    </row>
  </sheetData>
  <mergeCells count="3">
    <mergeCell ref="A1:K1"/>
    <mergeCell ref="A3:B3"/>
    <mergeCell ref="A4:B4"/>
  </mergeCells>
  <phoneticPr fontId="4"/>
  <pageMargins left="0.78740157480314965" right="0.55118110236220474" top="0.98425196850393704" bottom="0.98425196850393704" header="0.51181102362204722" footer="0.51181102362204722"/>
  <pageSetup paperSize="9" scale="93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15"/>
  <sheetViews>
    <sheetView showGridLines="0" zoomScaleNormal="100" zoomScaleSheetLayoutView="100" workbookViewId="0">
      <selection sqref="A1:M1"/>
    </sheetView>
  </sheetViews>
  <sheetFormatPr defaultColWidth="7.75" defaultRowHeight="13.9" customHeight="1"/>
  <cols>
    <col min="1" max="1" width="2.25" style="64" customWidth="1"/>
    <col min="2" max="2" width="9.75" style="64" customWidth="1"/>
    <col min="3" max="3" width="6.5" style="73" customWidth="1"/>
    <col min="4" max="12" width="6.375" style="64" customWidth="1"/>
    <col min="13" max="13" width="6.375" style="74" customWidth="1"/>
    <col min="14" max="16384" width="7.75" style="64"/>
  </cols>
  <sheetData>
    <row r="1" spans="1:13" s="56" customFormat="1" ht="18" customHeight="1">
      <c r="A1" s="172" t="s">
        <v>52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13" s="59" customFormat="1" ht="12" customHeight="1" thickBot="1">
      <c r="A2" s="57"/>
      <c r="B2" s="58"/>
      <c r="M2" s="60" t="s">
        <v>53</v>
      </c>
    </row>
    <row r="3" spans="1:13" ht="21.6" customHeight="1">
      <c r="A3" s="174" t="s">
        <v>28</v>
      </c>
      <c r="B3" s="175"/>
      <c r="C3" s="61" t="s">
        <v>54</v>
      </c>
      <c r="D3" s="62" t="s">
        <v>55</v>
      </c>
      <c r="E3" s="61" t="s">
        <v>56</v>
      </c>
      <c r="F3" s="61" t="s">
        <v>57</v>
      </c>
      <c r="G3" s="61" t="s">
        <v>58</v>
      </c>
      <c r="H3" s="61" t="s">
        <v>59</v>
      </c>
      <c r="I3" s="61" t="s">
        <v>60</v>
      </c>
      <c r="J3" s="61" t="s">
        <v>61</v>
      </c>
      <c r="K3" s="61" t="s">
        <v>62</v>
      </c>
      <c r="L3" s="61" t="s">
        <v>63</v>
      </c>
      <c r="M3" s="63" t="s">
        <v>64</v>
      </c>
    </row>
    <row r="4" spans="1:13" ht="10.15" customHeight="1">
      <c r="A4" s="176" t="s">
        <v>12</v>
      </c>
      <c r="B4" s="177"/>
      <c r="C4" s="14">
        <v>2104</v>
      </c>
      <c r="D4" s="14">
        <v>390</v>
      </c>
      <c r="E4" s="14">
        <v>625</v>
      </c>
      <c r="F4" s="14">
        <v>388</v>
      </c>
      <c r="G4" s="14">
        <v>244</v>
      </c>
      <c r="H4" s="14">
        <v>135</v>
      </c>
      <c r="I4" s="14">
        <v>118</v>
      </c>
      <c r="J4" s="14">
        <v>72</v>
      </c>
      <c r="K4" s="14">
        <v>50</v>
      </c>
      <c r="L4" s="14">
        <v>36</v>
      </c>
      <c r="M4" s="14">
        <v>46</v>
      </c>
    </row>
    <row r="5" spans="1:13" ht="10.15" customHeight="1">
      <c r="A5" s="65"/>
      <c r="B5" s="66" t="s">
        <v>13</v>
      </c>
      <c r="C5" s="67">
        <v>336</v>
      </c>
      <c r="D5" s="14">
        <v>78</v>
      </c>
      <c r="E5" s="14">
        <v>113</v>
      </c>
      <c r="F5" s="14">
        <v>72</v>
      </c>
      <c r="G5" s="14">
        <v>41</v>
      </c>
      <c r="H5" s="14">
        <v>14</v>
      </c>
      <c r="I5" s="14">
        <v>9</v>
      </c>
      <c r="J5" s="14">
        <v>2</v>
      </c>
      <c r="K5" s="14">
        <v>5</v>
      </c>
      <c r="L5" s="14">
        <v>1</v>
      </c>
      <c r="M5" s="14">
        <v>1</v>
      </c>
    </row>
    <row r="6" spans="1:13" ht="10.15" customHeight="1">
      <c r="A6" s="65"/>
      <c r="B6" s="66" t="s">
        <v>14</v>
      </c>
      <c r="C6" s="67">
        <v>51</v>
      </c>
      <c r="D6" s="14">
        <v>10</v>
      </c>
      <c r="E6" s="14">
        <v>21</v>
      </c>
      <c r="F6" s="14">
        <v>7</v>
      </c>
      <c r="G6" s="14">
        <v>4</v>
      </c>
      <c r="H6" s="14">
        <v>3</v>
      </c>
      <c r="I6" s="14">
        <v>2</v>
      </c>
      <c r="J6" s="14">
        <v>1</v>
      </c>
      <c r="K6" s="14">
        <v>3</v>
      </c>
      <c r="L6" s="14" t="s">
        <v>39</v>
      </c>
      <c r="M6" s="14" t="s">
        <v>39</v>
      </c>
    </row>
    <row r="7" spans="1:13" ht="10.15" customHeight="1">
      <c r="A7" s="65"/>
      <c r="B7" s="66" t="s">
        <v>15</v>
      </c>
      <c r="C7" s="67">
        <v>19</v>
      </c>
      <c r="D7" s="14">
        <v>8</v>
      </c>
      <c r="E7" s="14">
        <v>10</v>
      </c>
      <c r="F7" s="14" t="s">
        <v>39</v>
      </c>
      <c r="G7" s="14" t="s">
        <v>39</v>
      </c>
      <c r="H7" s="14">
        <v>1</v>
      </c>
      <c r="I7" s="14" t="s">
        <v>39</v>
      </c>
      <c r="J7" s="14" t="s">
        <v>39</v>
      </c>
      <c r="K7" s="14" t="s">
        <v>39</v>
      </c>
      <c r="L7" s="14" t="s">
        <v>39</v>
      </c>
      <c r="M7" s="14" t="s">
        <v>39</v>
      </c>
    </row>
    <row r="8" spans="1:13" ht="10.15" customHeight="1">
      <c r="A8" s="65"/>
      <c r="B8" s="66" t="s">
        <v>16</v>
      </c>
      <c r="C8" s="67">
        <v>373</v>
      </c>
      <c r="D8" s="14">
        <v>80</v>
      </c>
      <c r="E8" s="14">
        <v>103</v>
      </c>
      <c r="F8" s="14">
        <v>61</v>
      </c>
      <c r="G8" s="14">
        <v>46</v>
      </c>
      <c r="H8" s="14">
        <v>24</v>
      </c>
      <c r="I8" s="14">
        <v>20</v>
      </c>
      <c r="J8" s="14">
        <v>16</v>
      </c>
      <c r="K8" s="14">
        <v>8</v>
      </c>
      <c r="L8" s="14">
        <v>9</v>
      </c>
      <c r="M8" s="14">
        <v>6</v>
      </c>
    </row>
    <row r="9" spans="1:13" ht="10.15" customHeight="1">
      <c r="A9" s="65"/>
      <c r="B9" s="66" t="s">
        <v>17</v>
      </c>
      <c r="C9" s="67">
        <v>21</v>
      </c>
      <c r="D9" s="14">
        <v>6</v>
      </c>
      <c r="E9" s="14">
        <v>4</v>
      </c>
      <c r="F9" s="14">
        <v>5</v>
      </c>
      <c r="G9" s="14">
        <v>4</v>
      </c>
      <c r="H9" s="14">
        <v>1</v>
      </c>
      <c r="I9" s="14">
        <v>1</v>
      </c>
      <c r="J9" s="14" t="s">
        <v>39</v>
      </c>
      <c r="K9" s="14" t="s">
        <v>39</v>
      </c>
      <c r="L9" s="14" t="s">
        <v>39</v>
      </c>
      <c r="M9" s="14" t="s">
        <v>39</v>
      </c>
    </row>
    <row r="10" spans="1:13" ht="10.15" customHeight="1">
      <c r="A10" s="65"/>
      <c r="B10" s="66" t="s">
        <v>18</v>
      </c>
      <c r="C10" s="67">
        <v>118</v>
      </c>
      <c r="D10" s="14">
        <v>28</v>
      </c>
      <c r="E10" s="14">
        <v>44</v>
      </c>
      <c r="F10" s="14">
        <v>22</v>
      </c>
      <c r="G10" s="14">
        <v>12</v>
      </c>
      <c r="H10" s="14">
        <v>4</v>
      </c>
      <c r="I10" s="14">
        <v>5</v>
      </c>
      <c r="J10" s="14">
        <v>2</v>
      </c>
      <c r="K10" s="14" t="s">
        <v>39</v>
      </c>
      <c r="L10" s="14">
        <v>1</v>
      </c>
      <c r="M10" s="14" t="s">
        <v>39</v>
      </c>
    </row>
    <row r="11" spans="1:13" ht="10.15" customHeight="1">
      <c r="A11" s="65"/>
      <c r="B11" s="66" t="s">
        <v>19</v>
      </c>
      <c r="C11" s="67">
        <v>14</v>
      </c>
      <c r="D11" s="14">
        <v>4</v>
      </c>
      <c r="E11" s="14">
        <v>4</v>
      </c>
      <c r="F11" s="14">
        <v>5</v>
      </c>
      <c r="G11" s="14">
        <v>1</v>
      </c>
      <c r="H11" s="14" t="s">
        <v>39</v>
      </c>
      <c r="I11" s="14" t="s">
        <v>39</v>
      </c>
      <c r="J11" s="14" t="s">
        <v>39</v>
      </c>
      <c r="K11" s="14" t="s">
        <v>39</v>
      </c>
      <c r="L11" s="14" t="s">
        <v>39</v>
      </c>
      <c r="M11" s="14" t="s">
        <v>39</v>
      </c>
    </row>
    <row r="12" spans="1:13" ht="10.15" customHeight="1">
      <c r="A12" s="65"/>
      <c r="B12" s="66" t="s">
        <v>20</v>
      </c>
      <c r="C12" s="67">
        <v>42</v>
      </c>
      <c r="D12" s="14">
        <v>6</v>
      </c>
      <c r="E12" s="14">
        <v>14</v>
      </c>
      <c r="F12" s="14">
        <v>8</v>
      </c>
      <c r="G12" s="14">
        <v>5</v>
      </c>
      <c r="H12" s="14">
        <v>4</v>
      </c>
      <c r="I12" s="14">
        <v>1</v>
      </c>
      <c r="J12" s="14">
        <v>2</v>
      </c>
      <c r="K12" s="14">
        <v>1</v>
      </c>
      <c r="L12" s="14">
        <v>1</v>
      </c>
      <c r="M12" s="14" t="s">
        <v>39</v>
      </c>
    </row>
    <row r="13" spans="1:13" ht="10.15" customHeight="1">
      <c r="A13" s="65"/>
      <c r="B13" s="66" t="s">
        <v>21</v>
      </c>
      <c r="C13" s="67">
        <v>366</v>
      </c>
      <c r="D13" s="14">
        <v>52</v>
      </c>
      <c r="E13" s="14">
        <v>79</v>
      </c>
      <c r="F13" s="14">
        <v>51</v>
      </c>
      <c r="G13" s="14">
        <v>52</v>
      </c>
      <c r="H13" s="14">
        <v>37</v>
      </c>
      <c r="I13" s="14">
        <v>37</v>
      </c>
      <c r="J13" s="14">
        <v>27</v>
      </c>
      <c r="K13" s="14">
        <v>15</v>
      </c>
      <c r="L13" s="14">
        <v>7</v>
      </c>
      <c r="M13" s="14">
        <v>9</v>
      </c>
    </row>
    <row r="14" spans="1:13" ht="10.15" customHeight="1" thickBot="1">
      <c r="A14" s="68"/>
      <c r="B14" s="69" t="s">
        <v>65</v>
      </c>
      <c r="C14" s="70">
        <v>764</v>
      </c>
      <c r="D14" s="71">
        <v>118</v>
      </c>
      <c r="E14" s="71">
        <v>233</v>
      </c>
      <c r="F14" s="71">
        <v>157</v>
      </c>
      <c r="G14" s="71">
        <v>79</v>
      </c>
      <c r="H14" s="71">
        <v>47</v>
      </c>
      <c r="I14" s="71">
        <v>43</v>
      </c>
      <c r="J14" s="71">
        <v>22</v>
      </c>
      <c r="K14" s="71">
        <v>18</v>
      </c>
      <c r="L14" s="71">
        <v>17</v>
      </c>
      <c r="M14" s="71">
        <v>30</v>
      </c>
    </row>
    <row r="15" spans="1:13" s="59" customFormat="1" ht="12" customHeight="1">
      <c r="A15" s="59" t="s">
        <v>51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</row>
  </sheetData>
  <mergeCells count="3">
    <mergeCell ref="A1:M1"/>
    <mergeCell ref="A3:B3"/>
    <mergeCell ref="A4:B4"/>
  </mergeCells>
  <phoneticPr fontId="4"/>
  <pageMargins left="0.78740157480314965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32"/>
  <sheetViews>
    <sheetView showGridLines="0" zoomScaleNormal="100" zoomScaleSheetLayoutView="100" workbookViewId="0">
      <selection sqref="A1:M1"/>
    </sheetView>
  </sheetViews>
  <sheetFormatPr defaultColWidth="7.75" defaultRowHeight="12" customHeight="1"/>
  <cols>
    <col min="1" max="1" width="1.5" style="64" customWidth="1"/>
    <col min="2" max="2" width="8.75" style="64" customWidth="1"/>
    <col min="3" max="3" width="7.25" style="64" customWidth="1"/>
    <col min="4" max="13" width="6.5" style="64" customWidth="1"/>
    <col min="14" max="16384" width="7.75" style="64"/>
  </cols>
  <sheetData>
    <row r="1" spans="1:13" s="75" customFormat="1" ht="15" customHeight="1">
      <c r="A1" s="178" t="s">
        <v>66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</row>
    <row r="2" spans="1:13" s="59" customFormat="1" ht="12" customHeight="1" thickBot="1">
      <c r="A2" s="76"/>
      <c r="B2" s="76"/>
      <c r="C2" s="76"/>
      <c r="M2" s="77" t="s">
        <v>53</v>
      </c>
    </row>
    <row r="3" spans="1:13" s="81" customFormat="1" ht="10.15" customHeight="1">
      <c r="A3" s="179" t="s">
        <v>67</v>
      </c>
      <c r="B3" s="179"/>
      <c r="C3" s="78" t="s">
        <v>68</v>
      </c>
      <c r="D3" s="79" t="s">
        <v>69</v>
      </c>
      <c r="E3" s="79" t="s">
        <v>70</v>
      </c>
      <c r="F3" s="79" t="s">
        <v>71</v>
      </c>
      <c r="G3" s="79" t="s">
        <v>72</v>
      </c>
      <c r="H3" s="79" t="s">
        <v>73</v>
      </c>
      <c r="I3" s="79" t="s">
        <v>74</v>
      </c>
      <c r="J3" s="79" t="s">
        <v>75</v>
      </c>
      <c r="K3" s="79" t="s">
        <v>76</v>
      </c>
      <c r="L3" s="79" t="s">
        <v>77</v>
      </c>
      <c r="M3" s="80" t="s">
        <v>65</v>
      </c>
    </row>
    <row r="4" spans="1:13" ht="10.15" customHeight="1">
      <c r="A4" s="82" t="s">
        <v>78</v>
      </c>
      <c r="B4" s="74"/>
      <c r="C4" s="83">
        <v>1858</v>
      </c>
      <c r="D4" s="84">
        <v>257</v>
      </c>
      <c r="E4" s="84">
        <v>43</v>
      </c>
      <c r="F4" s="84">
        <v>15</v>
      </c>
      <c r="G4" s="84">
        <v>327</v>
      </c>
      <c r="H4" s="84">
        <v>19</v>
      </c>
      <c r="I4" s="84">
        <v>90</v>
      </c>
      <c r="J4" s="84">
        <v>11</v>
      </c>
      <c r="K4" s="84">
        <v>39</v>
      </c>
      <c r="L4" s="84">
        <v>393</v>
      </c>
      <c r="M4" s="84">
        <v>664</v>
      </c>
    </row>
    <row r="5" spans="1:13" ht="10.15" customHeight="1">
      <c r="A5" s="74"/>
      <c r="B5" s="74" t="s">
        <v>79</v>
      </c>
      <c r="C5" s="83">
        <v>73</v>
      </c>
      <c r="D5" s="84">
        <v>14</v>
      </c>
      <c r="E5" s="84">
        <v>5</v>
      </c>
      <c r="F5" s="84" t="s">
        <v>39</v>
      </c>
      <c r="G5" s="84">
        <v>9</v>
      </c>
      <c r="H5" s="84">
        <v>1</v>
      </c>
      <c r="I5" s="84">
        <v>11</v>
      </c>
      <c r="J5" s="84" t="s">
        <v>39</v>
      </c>
      <c r="K5" s="84">
        <v>1</v>
      </c>
      <c r="L5" s="84">
        <v>14</v>
      </c>
      <c r="M5" s="84">
        <v>18</v>
      </c>
    </row>
    <row r="6" spans="1:13" s="81" customFormat="1" ht="10.15" customHeight="1">
      <c r="A6" s="85"/>
      <c r="B6" s="86" t="s">
        <v>80</v>
      </c>
      <c r="C6" s="87">
        <v>28</v>
      </c>
      <c r="D6" s="88">
        <v>1</v>
      </c>
      <c r="E6" s="88" t="s">
        <v>39</v>
      </c>
      <c r="F6" s="88" t="s">
        <v>39</v>
      </c>
      <c r="G6" s="88">
        <v>10</v>
      </c>
      <c r="H6" s="88" t="s">
        <v>39</v>
      </c>
      <c r="I6" s="88">
        <v>1</v>
      </c>
      <c r="J6" s="88" t="s">
        <v>39</v>
      </c>
      <c r="K6" s="88" t="s">
        <v>39</v>
      </c>
      <c r="L6" s="88">
        <v>5</v>
      </c>
      <c r="M6" s="88">
        <v>11</v>
      </c>
    </row>
    <row r="7" spans="1:13" ht="10.15" customHeight="1">
      <c r="A7" s="74"/>
      <c r="B7" s="74" t="s">
        <v>81</v>
      </c>
      <c r="C7" s="83">
        <v>60</v>
      </c>
      <c r="D7" s="84">
        <v>5</v>
      </c>
      <c r="E7" s="84">
        <v>1</v>
      </c>
      <c r="F7" s="84">
        <v>1</v>
      </c>
      <c r="G7" s="84">
        <v>5</v>
      </c>
      <c r="H7" s="84" t="s">
        <v>39</v>
      </c>
      <c r="I7" s="84">
        <v>2</v>
      </c>
      <c r="J7" s="84">
        <v>1</v>
      </c>
      <c r="K7" s="84" t="s">
        <v>39</v>
      </c>
      <c r="L7" s="84">
        <v>24</v>
      </c>
      <c r="M7" s="84">
        <v>21</v>
      </c>
    </row>
    <row r="8" spans="1:13" ht="10.15" customHeight="1">
      <c r="A8" s="74"/>
      <c r="B8" s="74" t="s">
        <v>82</v>
      </c>
      <c r="C8" s="83">
        <v>62</v>
      </c>
      <c r="D8" s="84">
        <v>3</v>
      </c>
      <c r="E8" s="84">
        <v>2</v>
      </c>
      <c r="F8" s="84" t="s">
        <v>39</v>
      </c>
      <c r="G8" s="84">
        <v>12</v>
      </c>
      <c r="H8" s="84" t="s">
        <v>39</v>
      </c>
      <c r="I8" s="84">
        <v>1</v>
      </c>
      <c r="J8" s="84">
        <v>1</v>
      </c>
      <c r="K8" s="84" t="s">
        <v>39</v>
      </c>
      <c r="L8" s="84">
        <v>15</v>
      </c>
      <c r="M8" s="84">
        <v>28</v>
      </c>
    </row>
    <row r="9" spans="1:13" ht="10.15" customHeight="1">
      <c r="A9" s="74"/>
      <c r="B9" s="74" t="s">
        <v>83</v>
      </c>
      <c r="C9" s="83">
        <v>47</v>
      </c>
      <c r="D9" s="84">
        <v>6</v>
      </c>
      <c r="E9" s="84" t="s">
        <v>39</v>
      </c>
      <c r="F9" s="84">
        <v>1</v>
      </c>
      <c r="G9" s="84">
        <v>6</v>
      </c>
      <c r="H9" s="84">
        <v>1</v>
      </c>
      <c r="I9" s="84" t="s">
        <v>39</v>
      </c>
      <c r="J9" s="84" t="s">
        <v>39</v>
      </c>
      <c r="K9" s="84">
        <v>2</v>
      </c>
      <c r="L9" s="84">
        <v>17</v>
      </c>
      <c r="M9" s="84">
        <v>14</v>
      </c>
    </row>
    <row r="10" spans="1:13" ht="10.15" customHeight="1">
      <c r="A10" s="74"/>
      <c r="B10" s="74" t="s">
        <v>84</v>
      </c>
      <c r="C10" s="83">
        <v>82</v>
      </c>
      <c r="D10" s="84">
        <v>16</v>
      </c>
      <c r="E10" s="84">
        <v>1</v>
      </c>
      <c r="F10" s="84" t="s">
        <v>39</v>
      </c>
      <c r="G10" s="84">
        <v>19</v>
      </c>
      <c r="H10" s="84" t="s">
        <v>39</v>
      </c>
      <c r="I10" s="84">
        <v>3</v>
      </c>
      <c r="J10" s="84" t="s">
        <v>39</v>
      </c>
      <c r="K10" s="84">
        <v>1</v>
      </c>
      <c r="L10" s="84">
        <v>22</v>
      </c>
      <c r="M10" s="84">
        <v>20</v>
      </c>
    </row>
    <row r="11" spans="1:13" ht="10.15" customHeight="1">
      <c r="A11" s="74"/>
      <c r="B11" s="74" t="s">
        <v>85</v>
      </c>
      <c r="C11" s="83">
        <v>124</v>
      </c>
      <c r="D11" s="84">
        <v>13</v>
      </c>
      <c r="E11" s="84">
        <v>2</v>
      </c>
      <c r="F11" s="84">
        <v>1</v>
      </c>
      <c r="G11" s="84">
        <v>25</v>
      </c>
      <c r="H11" s="84">
        <v>3</v>
      </c>
      <c r="I11" s="84">
        <v>7</v>
      </c>
      <c r="J11" s="84" t="s">
        <v>39</v>
      </c>
      <c r="K11" s="84">
        <v>2</v>
      </c>
      <c r="L11" s="84">
        <v>24</v>
      </c>
      <c r="M11" s="84">
        <v>47</v>
      </c>
    </row>
    <row r="12" spans="1:13" ht="10.15" customHeight="1">
      <c r="A12" s="74"/>
      <c r="B12" s="74" t="s">
        <v>86</v>
      </c>
      <c r="C12" s="83">
        <v>239</v>
      </c>
      <c r="D12" s="84">
        <v>32</v>
      </c>
      <c r="E12" s="84">
        <v>7</v>
      </c>
      <c r="F12" s="84">
        <v>3</v>
      </c>
      <c r="G12" s="84">
        <v>47</v>
      </c>
      <c r="H12" s="84">
        <v>4</v>
      </c>
      <c r="I12" s="84">
        <v>9</v>
      </c>
      <c r="J12" s="84">
        <v>1</v>
      </c>
      <c r="K12" s="84">
        <v>4</v>
      </c>
      <c r="L12" s="84">
        <v>61</v>
      </c>
      <c r="M12" s="84">
        <v>71</v>
      </c>
    </row>
    <row r="13" spans="1:13" ht="10.15" customHeight="1">
      <c r="A13" s="74"/>
      <c r="B13" s="74" t="s">
        <v>87</v>
      </c>
      <c r="C13" s="83">
        <v>321</v>
      </c>
      <c r="D13" s="84">
        <v>39</v>
      </c>
      <c r="E13" s="84">
        <v>8</v>
      </c>
      <c r="F13" s="84">
        <v>2</v>
      </c>
      <c r="G13" s="84">
        <v>50</v>
      </c>
      <c r="H13" s="84">
        <v>3</v>
      </c>
      <c r="I13" s="84">
        <v>15</v>
      </c>
      <c r="J13" s="84">
        <v>2</v>
      </c>
      <c r="K13" s="84">
        <v>11</v>
      </c>
      <c r="L13" s="84">
        <v>71</v>
      </c>
      <c r="M13" s="84">
        <v>120</v>
      </c>
    </row>
    <row r="14" spans="1:13" ht="10.15" customHeight="1">
      <c r="A14" s="74"/>
      <c r="B14" s="74" t="s">
        <v>88</v>
      </c>
      <c r="C14" s="83">
        <v>250</v>
      </c>
      <c r="D14" s="84">
        <v>30</v>
      </c>
      <c r="E14" s="84">
        <v>4</v>
      </c>
      <c r="F14" s="84">
        <v>2</v>
      </c>
      <c r="G14" s="84">
        <v>45</v>
      </c>
      <c r="H14" s="84">
        <v>2</v>
      </c>
      <c r="I14" s="84">
        <v>17</v>
      </c>
      <c r="J14" s="84">
        <v>1</v>
      </c>
      <c r="K14" s="84">
        <v>3</v>
      </c>
      <c r="L14" s="84">
        <v>41</v>
      </c>
      <c r="M14" s="84">
        <v>105</v>
      </c>
    </row>
    <row r="15" spans="1:13" ht="10.15" customHeight="1">
      <c r="A15" s="74"/>
      <c r="B15" s="74" t="s">
        <v>89</v>
      </c>
      <c r="C15" s="83">
        <v>270</v>
      </c>
      <c r="D15" s="84">
        <v>45</v>
      </c>
      <c r="E15" s="84">
        <v>5</v>
      </c>
      <c r="F15" s="84">
        <v>3</v>
      </c>
      <c r="G15" s="84">
        <v>53</v>
      </c>
      <c r="H15" s="84">
        <v>1</v>
      </c>
      <c r="I15" s="84">
        <v>8</v>
      </c>
      <c r="J15" s="84">
        <v>2</v>
      </c>
      <c r="K15" s="84">
        <v>10</v>
      </c>
      <c r="L15" s="84">
        <v>42</v>
      </c>
      <c r="M15" s="84">
        <v>101</v>
      </c>
    </row>
    <row r="16" spans="1:13" ht="10.15" customHeight="1">
      <c r="A16" s="74"/>
      <c r="B16" s="74" t="s">
        <v>90</v>
      </c>
      <c r="C16" s="83">
        <v>196</v>
      </c>
      <c r="D16" s="84">
        <v>30</v>
      </c>
      <c r="E16" s="84">
        <v>5</v>
      </c>
      <c r="F16" s="84" t="s">
        <v>39</v>
      </c>
      <c r="G16" s="84">
        <v>31</v>
      </c>
      <c r="H16" s="84">
        <v>2</v>
      </c>
      <c r="I16" s="84">
        <v>12</v>
      </c>
      <c r="J16" s="84">
        <v>1</v>
      </c>
      <c r="K16" s="84">
        <v>3</v>
      </c>
      <c r="L16" s="84">
        <v>38</v>
      </c>
      <c r="M16" s="84">
        <v>74</v>
      </c>
    </row>
    <row r="17" spans="1:13" ht="10.15" customHeight="1">
      <c r="A17" s="74"/>
      <c r="B17" s="74" t="s">
        <v>91</v>
      </c>
      <c r="C17" s="83">
        <v>106</v>
      </c>
      <c r="D17" s="84">
        <v>23</v>
      </c>
      <c r="E17" s="84">
        <v>3</v>
      </c>
      <c r="F17" s="84">
        <v>2</v>
      </c>
      <c r="G17" s="84">
        <v>15</v>
      </c>
      <c r="H17" s="84">
        <v>2</v>
      </c>
      <c r="I17" s="84">
        <v>4</v>
      </c>
      <c r="J17" s="84">
        <v>2</v>
      </c>
      <c r="K17" s="84">
        <v>2</v>
      </c>
      <c r="L17" s="84">
        <v>19</v>
      </c>
      <c r="M17" s="84">
        <v>34</v>
      </c>
    </row>
    <row r="18" spans="1:13" ht="10.15" customHeight="1">
      <c r="A18" s="74" t="s">
        <v>92</v>
      </c>
      <c r="B18" s="74"/>
      <c r="C18" s="83">
        <v>1783</v>
      </c>
      <c r="D18" s="84">
        <v>270</v>
      </c>
      <c r="E18" s="84">
        <v>55</v>
      </c>
      <c r="F18" s="84">
        <v>14</v>
      </c>
      <c r="G18" s="84">
        <v>317</v>
      </c>
      <c r="H18" s="84">
        <v>13</v>
      </c>
      <c r="I18" s="84">
        <v>106</v>
      </c>
      <c r="J18" s="84">
        <v>13</v>
      </c>
      <c r="K18" s="84">
        <v>39</v>
      </c>
      <c r="L18" s="84">
        <v>370</v>
      </c>
      <c r="M18" s="84">
        <v>586</v>
      </c>
    </row>
    <row r="19" spans="1:13" ht="10.15" customHeight="1">
      <c r="A19" s="74"/>
      <c r="B19" s="74" t="s">
        <v>79</v>
      </c>
      <c r="C19" s="83">
        <v>31</v>
      </c>
      <c r="D19" s="84">
        <v>8</v>
      </c>
      <c r="E19" s="84">
        <v>1</v>
      </c>
      <c r="F19" s="84" t="s">
        <v>39</v>
      </c>
      <c r="G19" s="84">
        <v>5</v>
      </c>
      <c r="H19" s="84" t="s">
        <v>39</v>
      </c>
      <c r="I19" s="84">
        <v>5</v>
      </c>
      <c r="J19" s="84" t="s">
        <v>39</v>
      </c>
      <c r="K19" s="84">
        <v>2</v>
      </c>
      <c r="L19" s="84">
        <v>4</v>
      </c>
      <c r="M19" s="84">
        <v>6</v>
      </c>
    </row>
    <row r="20" spans="1:13" ht="10.15" customHeight="1">
      <c r="A20" s="74"/>
      <c r="B20" s="74" t="s">
        <v>80</v>
      </c>
      <c r="C20" s="83">
        <v>14</v>
      </c>
      <c r="D20" s="84">
        <v>1</v>
      </c>
      <c r="E20" s="84">
        <v>1</v>
      </c>
      <c r="F20" s="84" t="s">
        <v>39</v>
      </c>
      <c r="G20" s="84">
        <v>1</v>
      </c>
      <c r="H20" s="84" t="s">
        <v>39</v>
      </c>
      <c r="I20" s="84">
        <v>1</v>
      </c>
      <c r="J20" s="84" t="s">
        <v>39</v>
      </c>
      <c r="K20" s="84" t="s">
        <v>39</v>
      </c>
      <c r="L20" s="84">
        <v>6</v>
      </c>
      <c r="M20" s="84">
        <v>4</v>
      </c>
    </row>
    <row r="21" spans="1:13" ht="10.15" customHeight="1">
      <c r="A21" s="74"/>
      <c r="B21" s="74" t="s">
        <v>81</v>
      </c>
      <c r="C21" s="83">
        <v>34</v>
      </c>
      <c r="D21" s="84">
        <v>1</v>
      </c>
      <c r="E21" s="84" t="s">
        <v>39</v>
      </c>
      <c r="F21" s="84">
        <v>1</v>
      </c>
      <c r="G21" s="84">
        <v>4</v>
      </c>
      <c r="H21" s="84" t="s">
        <v>39</v>
      </c>
      <c r="I21" s="84">
        <v>3</v>
      </c>
      <c r="J21" s="84" t="s">
        <v>39</v>
      </c>
      <c r="K21" s="84">
        <v>1</v>
      </c>
      <c r="L21" s="84">
        <v>9</v>
      </c>
      <c r="M21" s="84">
        <v>15</v>
      </c>
    </row>
    <row r="22" spans="1:13" ht="10.15" customHeight="1">
      <c r="A22" s="74"/>
      <c r="B22" s="74" t="s">
        <v>82</v>
      </c>
      <c r="C22" s="83">
        <v>53</v>
      </c>
      <c r="D22" s="84">
        <v>7</v>
      </c>
      <c r="E22" s="84">
        <v>3</v>
      </c>
      <c r="F22" s="84" t="s">
        <v>39</v>
      </c>
      <c r="G22" s="84">
        <v>11</v>
      </c>
      <c r="H22" s="84" t="s">
        <v>39</v>
      </c>
      <c r="I22" s="84">
        <v>4</v>
      </c>
      <c r="J22" s="84" t="s">
        <v>39</v>
      </c>
      <c r="K22" s="84">
        <v>1</v>
      </c>
      <c r="L22" s="84">
        <v>16</v>
      </c>
      <c r="M22" s="84">
        <v>11</v>
      </c>
    </row>
    <row r="23" spans="1:13" ht="10.15" customHeight="1">
      <c r="A23" s="74"/>
      <c r="B23" s="74" t="s">
        <v>83</v>
      </c>
      <c r="C23" s="83">
        <v>59</v>
      </c>
      <c r="D23" s="84">
        <v>14</v>
      </c>
      <c r="E23" s="84">
        <v>2</v>
      </c>
      <c r="F23" s="84">
        <v>1</v>
      </c>
      <c r="G23" s="84">
        <v>8</v>
      </c>
      <c r="H23" s="84">
        <v>1</v>
      </c>
      <c r="I23" s="84">
        <v>2</v>
      </c>
      <c r="J23" s="84" t="s">
        <v>39</v>
      </c>
      <c r="K23" s="84">
        <v>3</v>
      </c>
      <c r="L23" s="84">
        <v>11</v>
      </c>
      <c r="M23" s="84">
        <v>17</v>
      </c>
    </row>
    <row r="24" spans="1:13" ht="10.15" customHeight="1">
      <c r="A24" s="74"/>
      <c r="B24" s="74" t="s">
        <v>84</v>
      </c>
      <c r="C24" s="83">
        <v>72</v>
      </c>
      <c r="D24" s="84">
        <v>10</v>
      </c>
      <c r="E24" s="84">
        <v>1</v>
      </c>
      <c r="F24" s="84" t="s">
        <v>39</v>
      </c>
      <c r="G24" s="84">
        <v>13</v>
      </c>
      <c r="H24" s="84">
        <v>1</v>
      </c>
      <c r="I24" s="84">
        <v>10</v>
      </c>
      <c r="J24" s="84" t="s">
        <v>39</v>
      </c>
      <c r="K24" s="84" t="s">
        <v>39</v>
      </c>
      <c r="L24" s="84">
        <v>17</v>
      </c>
      <c r="M24" s="84">
        <v>20</v>
      </c>
    </row>
    <row r="25" spans="1:13" ht="10.15" customHeight="1">
      <c r="A25" s="74"/>
      <c r="B25" s="74" t="s">
        <v>85</v>
      </c>
      <c r="C25" s="83">
        <v>156</v>
      </c>
      <c r="D25" s="84">
        <v>22</v>
      </c>
      <c r="E25" s="84">
        <v>7</v>
      </c>
      <c r="F25" s="84">
        <v>2</v>
      </c>
      <c r="G25" s="84">
        <v>23</v>
      </c>
      <c r="H25" s="84" t="s">
        <v>39</v>
      </c>
      <c r="I25" s="84">
        <v>8</v>
      </c>
      <c r="J25" s="84">
        <v>2</v>
      </c>
      <c r="K25" s="84">
        <v>1</v>
      </c>
      <c r="L25" s="84">
        <v>33</v>
      </c>
      <c r="M25" s="84">
        <v>58</v>
      </c>
    </row>
    <row r="26" spans="1:13" ht="10.15" customHeight="1">
      <c r="A26" s="74"/>
      <c r="B26" s="74" t="s">
        <v>86</v>
      </c>
      <c r="C26" s="83">
        <v>249</v>
      </c>
      <c r="D26" s="84">
        <v>34</v>
      </c>
      <c r="E26" s="84">
        <v>6</v>
      </c>
      <c r="F26" s="84">
        <v>2</v>
      </c>
      <c r="G26" s="84">
        <v>42</v>
      </c>
      <c r="H26" s="84">
        <v>1</v>
      </c>
      <c r="I26" s="84">
        <v>11</v>
      </c>
      <c r="J26" s="84">
        <v>2</v>
      </c>
      <c r="K26" s="84">
        <v>6</v>
      </c>
      <c r="L26" s="84">
        <v>55</v>
      </c>
      <c r="M26" s="84">
        <v>90</v>
      </c>
    </row>
    <row r="27" spans="1:13" ht="10.15" customHeight="1">
      <c r="A27" s="74"/>
      <c r="B27" s="74" t="s">
        <v>87</v>
      </c>
      <c r="C27" s="83">
        <v>287</v>
      </c>
      <c r="D27" s="84">
        <v>26</v>
      </c>
      <c r="E27" s="84">
        <v>7</v>
      </c>
      <c r="F27" s="84">
        <v>4</v>
      </c>
      <c r="G27" s="84">
        <v>54</v>
      </c>
      <c r="H27" s="84">
        <v>2</v>
      </c>
      <c r="I27" s="84">
        <v>16</v>
      </c>
      <c r="J27" s="84">
        <v>2</v>
      </c>
      <c r="K27" s="84">
        <v>7</v>
      </c>
      <c r="L27" s="84">
        <v>66</v>
      </c>
      <c r="M27" s="84">
        <v>103</v>
      </c>
    </row>
    <row r="28" spans="1:13" ht="10.15" customHeight="1">
      <c r="A28" s="74"/>
      <c r="B28" s="74" t="s">
        <v>88</v>
      </c>
      <c r="C28" s="83">
        <v>275</v>
      </c>
      <c r="D28" s="84">
        <v>46</v>
      </c>
      <c r="E28" s="84">
        <v>6</v>
      </c>
      <c r="F28" s="84">
        <v>2</v>
      </c>
      <c r="G28" s="84">
        <v>52</v>
      </c>
      <c r="H28" s="84">
        <v>2</v>
      </c>
      <c r="I28" s="84">
        <v>12</v>
      </c>
      <c r="J28" s="84">
        <v>3</v>
      </c>
      <c r="K28" s="84">
        <v>6</v>
      </c>
      <c r="L28" s="84">
        <v>53</v>
      </c>
      <c r="M28" s="84">
        <v>93</v>
      </c>
    </row>
    <row r="29" spans="1:13" ht="10.15" customHeight="1">
      <c r="A29" s="74"/>
      <c r="B29" s="74" t="s">
        <v>89</v>
      </c>
      <c r="C29" s="83">
        <v>262</v>
      </c>
      <c r="D29" s="84">
        <v>47</v>
      </c>
      <c r="E29" s="84">
        <v>7</v>
      </c>
      <c r="F29" s="84" t="s">
        <v>39</v>
      </c>
      <c r="G29" s="84">
        <v>50</v>
      </c>
      <c r="H29" s="84">
        <v>3</v>
      </c>
      <c r="I29" s="84">
        <v>14</v>
      </c>
      <c r="J29" s="84" t="s">
        <v>39</v>
      </c>
      <c r="K29" s="84">
        <v>8</v>
      </c>
      <c r="L29" s="84">
        <v>41</v>
      </c>
      <c r="M29" s="84">
        <v>92</v>
      </c>
    </row>
    <row r="30" spans="1:13" ht="10.15" customHeight="1">
      <c r="A30" s="74"/>
      <c r="B30" s="74" t="s">
        <v>90</v>
      </c>
      <c r="C30" s="83">
        <v>159</v>
      </c>
      <c r="D30" s="84">
        <v>28</v>
      </c>
      <c r="E30" s="84">
        <v>6</v>
      </c>
      <c r="F30" s="84">
        <v>1</v>
      </c>
      <c r="G30" s="84">
        <v>31</v>
      </c>
      <c r="H30" s="84">
        <v>2</v>
      </c>
      <c r="I30" s="84">
        <v>13</v>
      </c>
      <c r="J30" s="84">
        <v>3</v>
      </c>
      <c r="K30" s="84" t="s">
        <v>39</v>
      </c>
      <c r="L30" s="84">
        <v>29</v>
      </c>
      <c r="M30" s="84">
        <v>46</v>
      </c>
    </row>
    <row r="31" spans="1:13" ht="10.15" customHeight="1" thickBot="1">
      <c r="A31" s="68"/>
      <c r="B31" s="68" t="s">
        <v>91</v>
      </c>
      <c r="C31" s="89">
        <v>132</v>
      </c>
      <c r="D31" s="90">
        <v>26</v>
      </c>
      <c r="E31" s="90">
        <v>8</v>
      </c>
      <c r="F31" s="90">
        <v>1</v>
      </c>
      <c r="G31" s="90">
        <v>23</v>
      </c>
      <c r="H31" s="90">
        <v>1</v>
      </c>
      <c r="I31" s="90">
        <v>7</v>
      </c>
      <c r="J31" s="90">
        <v>1</v>
      </c>
      <c r="K31" s="90">
        <v>4</v>
      </c>
      <c r="L31" s="90">
        <v>30</v>
      </c>
      <c r="M31" s="90">
        <v>31</v>
      </c>
    </row>
    <row r="32" spans="1:13" s="59" customFormat="1" ht="12" customHeight="1">
      <c r="A32" s="59" t="s">
        <v>93</v>
      </c>
    </row>
  </sheetData>
  <mergeCells count="2">
    <mergeCell ref="A1:M1"/>
    <mergeCell ref="A3:B3"/>
  </mergeCells>
  <phoneticPr fontId="4"/>
  <pageMargins left="0.78740157480314965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20"/>
  <sheetViews>
    <sheetView showGridLines="0" zoomScaleNormal="100" workbookViewId="0">
      <selection sqref="A1:J1"/>
    </sheetView>
  </sheetViews>
  <sheetFormatPr defaultColWidth="8.875" defaultRowHeight="13.9" customHeight="1"/>
  <cols>
    <col min="1" max="1" width="2.25" style="97" customWidth="1"/>
    <col min="2" max="2" width="12.25" style="97" customWidth="1"/>
    <col min="3" max="3" width="4.5" style="97" customWidth="1"/>
    <col min="4" max="9" width="10" style="97" customWidth="1"/>
    <col min="10" max="10" width="11.25" style="97" customWidth="1"/>
    <col min="11" max="11" width="2.5" style="97" customWidth="1"/>
    <col min="12" max="19" width="11.25" style="97" customWidth="1"/>
    <col min="20" max="16384" width="8.875" style="97"/>
  </cols>
  <sheetData>
    <row r="1" spans="1:19" s="91" customFormat="1" ht="24" customHeight="1">
      <c r="A1" s="196" t="s">
        <v>94</v>
      </c>
      <c r="B1" s="196"/>
      <c r="C1" s="196"/>
      <c r="D1" s="196"/>
      <c r="E1" s="196"/>
      <c r="F1" s="196"/>
      <c r="G1" s="196"/>
      <c r="H1" s="196"/>
      <c r="I1" s="196"/>
      <c r="J1" s="196"/>
      <c r="L1" s="197" t="s">
        <v>95</v>
      </c>
      <c r="M1" s="197"/>
      <c r="N1" s="197"/>
      <c r="O1" s="197"/>
      <c r="P1" s="197"/>
      <c r="Q1" s="197"/>
      <c r="R1" s="197"/>
      <c r="S1" s="197"/>
    </row>
    <row r="2" spans="1:19" s="92" customFormat="1" ht="18" customHeight="1" thickBot="1">
      <c r="S2" s="93" t="s">
        <v>41</v>
      </c>
    </row>
    <row r="3" spans="1:19" ht="18" customHeight="1">
      <c r="A3" s="198" t="s">
        <v>28</v>
      </c>
      <c r="B3" s="199"/>
      <c r="C3" s="184"/>
      <c r="D3" s="203" t="s">
        <v>96</v>
      </c>
      <c r="E3" s="203" t="s">
        <v>97</v>
      </c>
      <c r="F3" s="203" t="s">
        <v>98</v>
      </c>
      <c r="G3" s="203" t="s">
        <v>99</v>
      </c>
      <c r="H3" s="203" t="s">
        <v>100</v>
      </c>
      <c r="I3" s="205" t="s">
        <v>101</v>
      </c>
      <c r="J3" s="94" t="s">
        <v>102</v>
      </c>
      <c r="K3" s="95"/>
      <c r="L3" s="95" t="s">
        <v>103</v>
      </c>
      <c r="M3" s="96"/>
      <c r="N3" s="184" t="s">
        <v>104</v>
      </c>
      <c r="O3" s="185"/>
      <c r="P3" s="185"/>
      <c r="Q3" s="184" t="s">
        <v>105</v>
      </c>
      <c r="R3" s="185"/>
      <c r="S3" s="185"/>
    </row>
    <row r="4" spans="1:19" ht="18" customHeight="1">
      <c r="A4" s="189"/>
      <c r="B4" s="191"/>
      <c r="C4" s="193"/>
      <c r="D4" s="204"/>
      <c r="E4" s="204"/>
      <c r="F4" s="204"/>
      <c r="G4" s="204"/>
      <c r="H4" s="204"/>
      <c r="I4" s="206"/>
      <c r="J4" s="186" t="s">
        <v>106</v>
      </c>
      <c r="K4" s="98"/>
      <c r="L4" s="188" t="s">
        <v>107</v>
      </c>
      <c r="M4" s="190" t="s">
        <v>108</v>
      </c>
      <c r="N4" s="186" t="s">
        <v>109</v>
      </c>
      <c r="O4" s="192" t="s">
        <v>107</v>
      </c>
      <c r="P4" s="190" t="s">
        <v>108</v>
      </c>
      <c r="Q4" s="186" t="s">
        <v>109</v>
      </c>
      <c r="R4" s="192" t="s">
        <v>107</v>
      </c>
      <c r="S4" s="190" t="s">
        <v>108</v>
      </c>
    </row>
    <row r="5" spans="1:19" ht="18" customHeight="1">
      <c r="A5" s="200"/>
      <c r="B5" s="201"/>
      <c r="C5" s="202"/>
      <c r="D5" s="193"/>
      <c r="E5" s="193"/>
      <c r="F5" s="193"/>
      <c r="G5" s="193"/>
      <c r="H5" s="193"/>
      <c r="I5" s="207"/>
      <c r="J5" s="187"/>
      <c r="K5" s="99"/>
      <c r="L5" s="189"/>
      <c r="M5" s="191"/>
      <c r="N5" s="187"/>
      <c r="O5" s="193"/>
      <c r="P5" s="191"/>
      <c r="Q5" s="187"/>
      <c r="R5" s="193"/>
      <c r="S5" s="191"/>
    </row>
    <row r="6" spans="1:19" ht="18" customHeight="1">
      <c r="A6" s="194" t="s">
        <v>12</v>
      </c>
      <c r="B6" s="194"/>
      <c r="C6" s="195"/>
      <c r="D6" s="100">
        <v>1146</v>
      </c>
      <c r="E6" s="100">
        <v>5</v>
      </c>
      <c r="F6" s="100">
        <v>12</v>
      </c>
      <c r="G6" s="100">
        <v>341</v>
      </c>
      <c r="H6" s="100">
        <v>95</v>
      </c>
      <c r="I6" s="100">
        <v>8</v>
      </c>
      <c r="J6" s="100">
        <v>904</v>
      </c>
      <c r="K6" s="100"/>
      <c r="L6" s="100">
        <v>876</v>
      </c>
      <c r="M6" s="100">
        <v>182</v>
      </c>
      <c r="N6" s="100">
        <v>405</v>
      </c>
      <c r="O6" s="100">
        <v>375</v>
      </c>
      <c r="P6" s="100">
        <v>71</v>
      </c>
      <c r="Q6" s="100">
        <v>107</v>
      </c>
      <c r="R6" s="100">
        <v>99</v>
      </c>
      <c r="S6" s="100">
        <v>19</v>
      </c>
    </row>
    <row r="7" spans="1:19" ht="18" customHeight="1">
      <c r="A7" s="101"/>
      <c r="B7" s="180" t="s">
        <v>110</v>
      </c>
      <c r="C7" s="181"/>
      <c r="D7" s="102">
        <v>251</v>
      </c>
      <c r="E7" s="102">
        <v>2</v>
      </c>
      <c r="F7" s="102">
        <v>1</v>
      </c>
      <c r="G7" s="102">
        <v>45</v>
      </c>
      <c r="H7" s="102">
        <v>20</v>
      </c>
      <c r="I7" s="102">
        <v>1</v>
      </c>
      <c r="J7" s="102">
        <v>83</v>
      </c>
      <c r="K7" s="102"/>
      <c r="L7" s="102">
        <v>82</v>
      </c>
      <c r="M7" s="102">
        <v>12</v>
      </c>
      <c r="N7" s="102">
        <v>6</v>
      </c>
      <c r="O7" s="102">
        <v>4</v>
      </c>
      <c r="P7" s="102">
        <v>2</v>
      </c>
      <c r="Q7" s="102">
        <v>4</v>
      </c>
      <c r="R7" s="102">
        <v>4</v>
      </c>
      <c r="S7" s="102" t="s">
        <v>111</v>
      </c>
    </row>
    <row r="8" spans="1:19" ht="18" customHeight="1">
      <c r="A8" s="103"/>
      <c r="B8" s="180" t="s">
        <v>112</v>
      </c>
      <c r="C8" s="181"/>
      <c r="D8" s="102">
        <v>11</v>
      </c>
      <c r="E8" s="102" t="s">
        <v>111</v>
      </c>
      <c r="F8" s="102">
        <v>2</v>
      </c>
      <c r="G8" s="102">
        <v>21</v>
      </c>
      <c r="H8" s="102">
        <v>3</v>
      </c>
      <c r="I8" s="102">
        <v>1</v>
      </c>
      <c r="J8" s="102">
        <v>30</v>
      </c>
      <c r="K8" s="102"/>
      <c r="L8" s="102">
        <v>29</v>
      </c>
      <c r="M8" s="102">
        <v>4</v>
      </c>
      <c r="N8" s="102">
        <v>7</v>
      </c>
      <c r="O8" s="102">
        <v>6</v>
      </c>
      <c r="P8" s="102">
        <v>4</v>
      </c>
      <c r="Q8" s="102">
        <v>3</v>
      </c>
      <c r="R8" s="102">
        <v>3</v>
      </c>
      <c r="S8" s="102" t="s">
        <v>111</v>
      </c>
    </row>
    <row r="9" spans="1:19" ht="18" customHeight="1">
      <c r="A9" s="103"/>
      <c r="B9" s="180" t="s">
        <v>113</v>
      </c>
      <c r="C9" s="181"/>
      <c r="D9" s="102">
        <v>13</v>
      </c>
      <c r="E9" s="102" t="s">
        <v>111</v>
      </c>
      <c r="F9" s="102">
        <v>2</v>
      </c>
      <c r="G9" s="102">
        <v>3</v>
      </c>
      <c r="H9" s="102">
        <v>3</v>
      </c>
      <c r="I9" s="102" t="s">
        <v>111</v>
      </c>
      <c r="J9" s="102">
        <v>8</v>
      </c>
      <c r="K9" s="102"/>
      <c r="L9" s="102">
        <v>8</v>
      </c>
      <c r="M9" s="102" t="s">
        <v>111</v>
      </c>
      <c r="N9" s="102" t="s">
        <v>111</v>
      </c>
      <c r="O9" s="102" t="s">
        <v>111</v>
      </c>
      <c r="P9" s="102" t="s">
        <v>111</v>
      </c>
      <c r="Q9" s="102" t="s">
        <v>111</v>
      </c>
      <c r="R9" s="102" t="s">
        <v>111</v>
      </c>
      <c r="S9" s="102" t="s">
        <v>111</v>
      </c>
    </row>
    <row r="10" spans="1:19" ht="18" customHeight="1">
      <c r="A10" s="101"/>
      <c r="B10" s="180" t="s">
        <v>114</v>
      </c>
      <c r="C10" s="181"/>
      <c r="D10" s="102">
        <v>165</v>
      </c>
      <c r="E10" s="102" t="s">
        <v>111</v>
      </c>
      <c r="F10" s="102" t="s">
        <v>111</v>
      </c>
      <c r="G10" s="102">
        <v>116</v>
      </c>
      <c r="H10" s="102">
        <v>22</v>
      </c>
      <c r="I10" s="102">
        <v>2</v>
      </c>
      <c r="J10" s="102">
        <v>194</v>
      </c>
      <c r="K10" s="102"/>
      <c r="L10" s="102">
        <v>190</v>
      </c>
      <c r="M10" s="102">
        <v>46</v>
      </c>
      <c r="N10" s="102">
        <v>82</v>
      </c>
      <c r="O10" s="102">
        <v>69</v>
      </c>
      <c r="P10" s="102">
        <v>21</v>
      </c>
      <c r="Q10" s="102">
        <v>11</v>
      </c>
      <c r="R10" s="102">
        <v>10</v>
      </c>
      <c r="S10" s="102">
        <v>1</v>
      </c>
    </row>
    <row r="11" spans="1:19" ht="18" customHeight="1">
      <c r="A11" s="103"/>
      <c r="B11" s="180" t="s">
        <v>115</v>
      </c>
      <c r="C11" s="181"/>
      <c r="D11" s="102">
        <v>11</v>
      </c>
      <c r="E11" s="102">
        <v>1</v>
      </c>
      <c r="F11" s="102">
        <v>1</v>
      </c>
      <c r="G11" s="102">
        <v>9</v>
      </c>
      <c r="H11" s="102">
        <v>1</v>
      </c>
      <c r="I11" s="102" t="s">
        <v>111</v>
      </c>
      <c r="J11" s="102">
        <v>16</v>
      </c>
      <c r="K11" s="102"/>
      <c r="L11" s="102">
        <v>16</v>
      </c>
      <c r="M11" s="102" t="s">
        <v>111</v>
      </c>
      <c r="N11" s="102">
        <v>1</v>
      </c>
      <c r="O11" s="102">
        <v>1</v>
      </c>
      <c r="P11" s="102" t="s">
        <v>111</v>
      </c>
      <c r="Q11" s="102" t="s">
        <v>111</v>
      </c>
      <c r="R11" s="102" t="s">
        <v>111</v>
      </c>
      <c r="S11" s="102" t="s">
        <v>111</v>
      </c>
    </row>
    <row r="12" spans="1:19" ht="18" customHeight="1">
      <c r="A12" s="103"/>
      <c r="B12" s="180" t="s">
        <v>18</v>
      </c>
      <c r="C12" s="181"/>
      <c r="D12" s="102">
        <v>91</v>
      </c>
      <c r="E12" s="102">
        <v>1</v>
      </c>
      <c r="F12" s="102" t="s">
        <v>111</v>
      </c>
      <c r="G12" s="102">
        <v>3</v>
      </c>
      <c r="H12" s="102">
        <v>3</v>
      </c>
      <c r="I12" s="102" t="s">
        <v>111</v>
      </c>
      <c r="J12" s="102">
        <v>16</v>
      </c>
      <c r="K12" s="102"/>
      <c r="L12" s="102">
        <v>16</v>
      </c>
      <c r="M12" s="102">
        <v>3</v>
      </c>
      <c r="N12" s="102">
        <v>3</v>
      </c>
      <c r="O12" s="102">
        <v>1</v>
      </c>
      <c r="P12" s="102">
        <v>2</v>
      </c>
      <c r="Q12" s="102">
        <v>1</v>
      </c>
      <c r="R12" s="102">
        <v>1</v>
      </c>
      <c r="S12" s="102">
        <v>1</v>
      </c>
    </row>
    <row r="13" spans="1:19" ht="18" customHeight="1">
      <c r="A13" s="101"/>
      <c r="B13" s="180" t="s">
        <v>116</v>
      </c>
      <c r="C13" s="181"/>
      <c r="D13" s="102" t="s">
        <v>111</v>
      </c>
      <c r="E13" s="102" t="s">
        <v>111</v>
      </c>
      <c r="F13" s="102" t="s">
        <v>111</v>
      </c>
      <c r="G13" s="102">
        <v>3</v>
      </c>
      <c r="H13" s="102">
        <v>1</v>
      </c>
      <c r="I13" s="102" t="s">
        <v>111</v>
      </c>
      <c r="J13" s="102">
        <v>10</v>
      </c>
      <c r="K13" s="102"/>
      <c r="L13" s="102">
        <v>10</v>
      </c>
      <c r="M13" s="102" t="s">
        <v>111</v>
      </c>
      <c r="N13" s="102">
        <v>2</v>
      </c>
      <c r="O13" s="102">
        <v>2</v>
      </c>
      <c r="P13" s="102" t="s">
        <v>111</v>
      </c>
      <c r="Q13" s="102" t="s">
        <v>111</v>
      </c>
      <c r="R13" s="102" t="s">
        <v>111</v>
      </c>
      <c r="S13" s="102" t="s">
        <v>111</v>
      </c>
    </row>
    <row r="14" spans="1:19" ht="18" customHeight="1">
      <c r="A14" s="103"/>
      <c r="B14" s="180" t="s">
        <v>117</v>
      </c>
      <c r="C14" s="181"/>
      <c r="D14" s="102">
        <v>9</v>
      </c>
      <c r="E14" s="102" t="s">
        <v>111</v>
      </c>
      <c r="F14" s="102">
        <v>1</v>
      </c>
      <c r="G14" s="102">
        <v>12</v>
      </c>
      <c r="H14" s="102">
        <v>2</v>
      </c>
      <c r="I14" s="102" t="s">
        <v>111</v>
      </c>
      <c r="J14" s="102">
        <v>29</v>
      </c>
      <c r="K14" s="102"/>
      <c r="L14" s="102">
        <v>28</v>
      </c>
      <c r="M14" s="102">
        <v>5</v>
      </c>
      <c r="N14" s="102">
        <v>13</v>
      </c>
      <c r="O14" s="102">
        <v>12</v>
      </c>
      <c r="P14" s="102">
        <v>3</v>
      </c>
      <c r="Q14" s="102">
        <v>3</v>
      </c>
      <c r="R14" s="102">
        <v>2</v>
      </c>
      <c r="S14" s="102">
        <v>1</v>
      </c>
    </row>
    <row r="15" spans="1:19" ht="18" customHeight="1">
      <c r="A15" s="103"/>
      <c r="B15" s="180" t="s">
        <v>118</v>
      </c>
      <c r="C15" s="181"/>
      <c r="D15" s="102">
        <v>34</v>
      </c>
      <c r="E15" s="102" t="s">
        <v>111</v>
      </c>
      <c r="F15" s="102" t="s">
        <v>111</v>
      </c>
      <c r="G15" s="102">
        <v>66</v>
      </c>
      <c r="H15" s="102">
        <v>9</v>
      </c>
      <c r="I15" s="102" t="s">
        <v>111</v>
      </c>
      <c r="J15" s="102">
        <v>180</v>
      </c>
      <c r="K15" s="102"/>
      <c r="L15" s="102">
        <v>179</v>
      </c>
      <c r="M15" s="102">
        <v>23</v>
      </c>
      <c r="N15" s="102">
        <v>228</v>
      </c>
      <c r="O15" s="102">
        <v>223</v>
      </c>
      <c r="P15" s="102">
        <v>23</v>
      </c>
      <c r="Q15" s="102">
        <v>52</v>
      </c>
      <c r="R15" s="102">
        <v>47</v>
      </c>
      <c r="S15" s="102">
        <v>9</v>
      </c>
    </row>
    <row r="16" spans="1:19" ht="18" customHeight="1" thickBot="1">
      <c r="A16" s="104"/>
      <c r="B16" s="182" t="s">
        <v>22</v>
      </c>
      <c r="C16" s="183"/>
      <c r="D16" s="105">
        <v>561</v>
      </c>
      <c r="E16" s="105">
        <v>1</v>
      </c>
      <c r="F16" s="105">
        <v>5</v>
      </c>
      <c r="G16" s="105">
        <v>63</v>
      </c>
      <c r="H16" s="105">
        <v>31</v>
      </c>
      <c r="I16" s="105">
        <v>4</v>
      </c>
      <c r="J16" s="105">
        <v>338</v>
      </c>
      <c r="K16" s="105"/>
      <c r="L16" s="105">
        <v>318</v>
      </c>
      <c r="M16" s="105">
        <v>89</v>
      </c>
      <c r="N16" s="105">
        <v>63</v>
      </c>
      <c r="O16" s="105">
        <v>57</v>
      </c>
      <c r="P16" s="105">
        <v>16</v>
      </c>
      <c r="Q16" s="105">
        <v>33</v>
      </c>
      <c r="R16" s="105">
        <v>32</v>
      </c>
      <c r="S16" s="105">
        <v>7</v>
      </c>
    </row>
    <row r="17" spans="1:11" s="92" customFormat="1" ht="18" customHeight="1">
      <c r="A17" s="92" t="s">
        <v>119</v>
      </c>
    </row>
    <row r="20" spans="1:11" ht="13.9" customHeight="1">
      <c r="K20" s="101"/>
    </row>
  </sheetData>
  <mergeCells count="31">
    <mergeCell ref="A1:J1"/>
    <mergeCell ref="L1:S1"/>
    <mergeCell ref="A3:C5"/>
    <mergeCell ref="D3:D5"/>
    <mergeCell ref="E3:E5"/>
    <mergeCell ref="F3:F5"/>
    <mergeCell ref="G3:G5"/>
    <mergeCell ref="H3:H5"/>
    <mergeCell ref="I3:I5"/>
    <mergeCell ref="N3:P3"/>
    <mergeCell ref="B11:C11"/>
    <mergeCell ref="Q3:S3"/>
    <mergeCell ref="J4:J5"/>
    <mergeCell ref="L4:L5"/>
    <mergeCell ref="M4:M5"/>
    <mergeCell ref="N4:N5"/>
    <mergeCell ref="O4:O5"/>
    <mergeCell ref="P4:P5"/>
    <mergeCell ref="Q4:Q5"/>
    <mergeCell ref="R4:R5"/>
    <mergeCell ref="S4:S5"/>
    <mergeCell ref="A6:C6"/>
    <mergeCell ref="B7:C7"/>
    <mergeCell ref="B8:C8"/>
    <mergeCell ref="B9:C9"/>
    <mergeCell ref="B10:C10"/>
    <mergeCell ref="B12:C12"/>
    <mergeCell ref="B13:C13"/>
    <mergeCell ref="B14:C14"/>
    <mergeCell ref="B15:C15"/>
    <mergeCell ref="B16:C16"/>
  </mergeCells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21"/>
  <sheetViews>
    <sheetView showGridLines="0" workbookViewId="0">
      <selection sqref="A1:N1"/>
    </sheetView>
  </sheetViews>
  <sheetFormatPr defaultColWidth="8.875" defaultRowHeight="13.9" customHeight="1"/>
  <cols>
    <col min="1" max="1" width="2.5" style="97" customWidth="1"/>
    <col min="2" max="2" width="13.375" style="97" customWidth="1"/>
    <col min="3" max="3" width="5" style="97" customWidth="1"/>
    <col min="4" max="4" width="7.25" style="97" customWidth="1"/>
    <col min="5" max="14" width="6.625" style="97" customWidth="1"/>
    <col min="15" max="16384" width="8.875" style="97"/>
  </cols>
  <sheetData>
    <row r="1" spans="1:16" s="91" customFormat="1" ht="21" customHeight="1">
      <c r="A1" s="208" t="s">
        <v>167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</row>
    <row r="2" spans="1:16" s="92" customFormat="1" ht="15" customHeight="1">
      <c r="N2" s="93" t="s">
        <v>41</v>
      </c>
    </row>
    <row r="3" spans="1:16" ht="15" customHeight="1">
      <c r="A3" s="209" t="s">
        <v>120</v>
      </c>
      <c r="B3" s="209"/>
      <c r="C3" s="200"/>
      <c r="D3" s="106" t="s">
        <v>121</v>
      </c>
      <c r="E3" s="107" t="s">
        <v>122</v>
      </c>
      <c r="F3" s="107" t="s">
        <v>123</v>
      </c>
      <c r="G3" s="107" t="s">
        <v>124</v>
      </c>
      <c r="H3" s="107" t="s">
        <v>125</v>
      </c>
      <c r="I3" s="107" t="s">
        <v>126</v>
      </c>
      <c r="J3" s="107" t="s">
        <v>127</v>
      </c>
      <c r="K3" s="107" t="s">
        <v>128</v>
      </c>
      <c r="L3" s="107" t="s">
        <v>129</v>
      </c>
      <c r="M3" s="107" t="s">
        <v>130</v>
      </c>
      <c r="N3" s="108" t="s">
        <v>131</v>
      </c>
    </row>
    <row r="4" spans="1:16" ht="15" customHeight="1">
      <c r="A4" s="194" t="s">
        <v>132</v>
      </c>
      <c r="B4" s="194"/>
      <c r="C4" s="195"/>
      <c r="D4" s="109">
        <v>168</v>
      </c>
      <c r="E4" s="102">
        <v>33</v>
      </c>
      <c r="F4" s="102">
        <v>16</v>
      </c>
      <c r="G4" s="102" t="s">
        <v>111</v>
      </c>
      <c r="H4" s="102">
        <v>44</v>
      </c>
      <c r="I4" s="102">
        <v>4</v>
      </c>
      <c r="J4" s="102">
        <v>2</v>
      </c>
      <c r="K4" s="102">
        <v>3</v>
      </c>
      <c r="L4" s="102">
        <v>6</v>
      </c>
      <c r="M4" s="102">
        <v>25</v>
      </c>
      <c r="N4" s="102">
        <v>35</v>
      </c>
      <c r="O4" s="110"/>
      <c r="P4" s="110"/>
    </row>
    <row r="5" spans="1:16" ht="15" customHeight="1">
      <c r="B5" s="180" t="s">
        <v>133</v>
      </c>
      <c r="C5" s="181"/>
      <c r="D5" s="109">
        <v>20</v>
      </c>
      <c r="E5" s="102">
        <v>2</v>
      </c>
      <c r="F5" s="102">
        <v>2</v>
      </c>
      <c r="G5" s="102" t="s">
        <v>111</v>
      </c>
      <c r="H5" s="102">
        <v>9</v>
      </c>
      <c r="I5" s="102" t="s">
        <v>111</v>
      </c>
      <c r="J5" s="102" t="s">
        <v>111</v>
      </c>
      <c r="K5" s="102">
        <v>1</v>
      </c>
      <c r="L5" s="102">
        <v>2</v>
      </c>
      <c r="M5" s="102">
        <v>2</v>
      </c>
      <c r="N5" s="102">
        <v>2</v>
      </c>
      <c r="O5" s="110"/>
      <c r="P5" s="110"/>
    </row>
    <row r="6" spans="1:16" ht="15" customHeight="1">
      <c r="B6" s="180" t="s">
        <v>134</v>
      </c>
      <c r="C6" s="181"/>
      <c r="D6" s="109">
        <v>7</v>
      </c>
      <c r="E6" s="102" t="s">
        <v>111</v>
      </c>
      <c r="F6" s="102">
        <v>2</v>
      </c>
      <c r="G6" s="102" t="s">
        <v>111</v>
      </c>
      <c r="H6" s="102">
        <v>3</v>
      </c>
      <c r="I6" s="102" t="s">
        <v>111</v>
      </c>
      <c r="J6" s="102" t="s">
        <v>111</v>
      </c>
      <c r="K6" s="102" t="s">
        <v>111</v>
      </c>
      <c r="L6" s="102" t="s">
        <v>111</v>
      </c>
      <c r="M6" s="102">
        <v>1</v>
      </c>
      <c r="N6" s="102">
        <v>1</v>
      </c>
      <c r="O6" s="110"/>
      <c r="P6" s="110"/>
    </row>
    <row r="7" spans="1:16" ht="15" customHeight="1">
      <c r="B7" s="180" t="s">
        <v>135</v>
      </c>
      <c r="C7" s="181"/>
      <c r="D7" s="109" t="s">
        <v>111</v>
      </c>
      <c r="E7" s="102" t="s">
        <v>111</v>
      </c>
      <c r="F7" s="102" t="s">
        <v>111</v>
      </c>
      <c r="G7" s="102" t="s">
        <v>111</v>
      </c>
      <c r="H7" s="102" t="s">
        <v>111</v>
      </c>
      <c r="I7" s="102" t="s">
        <v>111</v>
      </c>
      <c r="J7" s="102" t="s">
        <v>111</v>
      </c>
      <c r="K7" s="102" t="s">
        <v>111</v>
      </c>
      <c r="L7" s="102" t="s">
        <v>111</v>
      </c>
      <c r="M7" s="102" t="s">
        <v>111</v>
      </c>
      <c r="N7" s="102" t="s">
        <v>111</v>
      </c>
      <c r="O7" s="110"/>
      <c r="P7" s="110"/>
    </row>
    <row r="8" spans="1:16" ht="15" customHeight="1">
      <c r="B8" s="180" t="s">
        <v>136</v>
      </c>
      <c r="C8" s="181"/>
      <c r="D8" s="109">
        <v>33</v>
      </c>
      <c r="E8" s="102">
        <v>4</v>
      </c>
      <c r="F8" s="102">
        <v>6</v>
      </c>
      <c r="G8" s="102" t="s">
        <v>111</v>
      </c>
      <c r="H8" s="102">
        <v>13</v>
      </c>
      <c r="I8" s="102" t="s">
        <v>111</v>
      </c>
      <c r="J8" s="102" t="s">
        <v>111</v>
      </c>
      <c r="K8" s="102" t="s">
        <v>111</v>
      </c>
      <c r="L8" s="102" t="s">
        <v>111</v>
      </c>
      <c r="M8" s="102">
        <v>2</v>
      </c>
      <c r="N8" s="102">
        <v>8</v>
      </c>
      <c r="O8" s="110"/>
      <c r="P8" s="110"/>
    </row>
    <row r="9" spans="1:16" ht="15" customHeight="1">
      <c r="B9" s="180" t="s">
        <v>137</v>
      </c>
      <c r="C9" s="181"/>
      <c r="D9" s="109">
        <v>39</v>
      </c>
      <c r="E9" s="102">
        <v>9</v>
      </c>
      <c r="F9" s="102">
        <v>6</v>
      </c>
      <c r="G9" s="102" t="s">
        <v>111</v>
      </c>
      <c r="H9" s="102">
        <v>7</v>
      </c>
      <c r="I9" s="102" t="s">
        <v>111</v>
      </c>
      <c r="J9" s="102" t="s">
        <v>111</v>
      </c>
      <c r="K9" s="102" t="s">
        <v>111</v>
      </c>
      <c r="L9" s="102" t="s">
        <v>111</v>
      </c>
      <c r="M9" s="102">
        <v>4</v>
      </c>
      <c r="N9" s="102">
        <v>13</v>
      </c>
      <c r="O9" s="110"/>
      <c r="P9" s="110"/>
    </row>
    <row r="10" spans="1:16" ht="15" customHeight="1">
      <c r="B10" s="180" t="s">
        <v>138</v>
      </c>
      <c r="C10" s="181"/>
      <c r="D10" s="109">
        <v>1</v>
      </c>
      <c r="E10" s="102" t="s">
        <v>111</v>
      </c>
      <c r="F10" s="102" t="s">
        <v>111</v>
      </c>
      <c r="G10" s="102" t="s">
        <v>111</v>
      </c>
      <c r="H10" s="102" t="s">
        <v>111</v>
      </c>
      <c r="I10" s="102" t="s">
        <v>111</v>
      </c>
      <c r="J10" s="102" t="s">
        <v>111</v>
      </c>
      <c r="K10" s="102" t="s">
        <v>111</v>
      </c>
      <c r="L10" s="102" t="s">
        <v>111</v>
      </c>
      <c r="M10" s="102">
        <v>1</v>
      </c>
      <c r="N10" s="102" t="s">
        <v>111</v>
      </c>
      <c r="O10" s="110"/>
      <c r="P10" s="110"/>
    </row>
    <row r="11" spans="1:16" ht="15" customHeight="1">
      <c r="B11" s="180" t="s">
        <v>139</v>
      </c>
      <c r="C11" s="181"/>
      <c r="D11" s="109">
        <v>4</v>
      </c>
      <c r="E11" s="102" t="s">
        <v>111</v>
      </c>
      <c r="F11" s="102" t="s">
        <v>111</v>
      </c>
      <c r="G11" s="102" t="s">
        <v>111</v>
      </c>
      <c r="H11" s="102" t="s">
        <v>111</v>
      </c>
      <c r="I11" s="102" t="s">
        <v>111</v>
      </c>
      <c r="J11" s="102" t="s">
        <v>111</v>
      </c>
      <c r="K11" s="102" t="s">
        <v>111</v>
      </c>
      <c r="L11" s="102">
        <v>1</v>
      </c>
      <c r="M11" s="102">
        <v>1</v>
      </c>
      <c r="N11" s="102">
        <v>2</v>
      </c>
      <c r="O11" s="110"/>
      <c r="P11" s="110"/>
    </row>
    <row r="12" spans="1:16" ht="15" customHeight="1">
      <c r="B12" s="180" t="s">
        <v>140</v>
      </c>
      <c r="C12" s="181"/>
      <c r="D12" s="109">
        <v>2</v>
      </c>
      <c r="E12" s="102" t="s">
        <v>111</v>
      </c>
      <c r="F12" s="102" t="s">
        <v>111</v>
      </c>
      <c r="G12" s="102" t="s">
        <v>111</v>
      </c>
      <c r="H12" s="102">
        <v>1</v>
      </c>
      <c r="I12" s="102" t="s">
        <v>111</v>
      </c>
      <c r="J12" s="102" t="s">
        <v>111</v>
      </c>
      <c r="K12" s="102" t="s">
        <v>111</v>
      </c>
      <c r="L12" s="102" t="s">
        <v>111</v>
      </c>
      <c r="M12" s="102" t="s">
        <v>111</v>
      </c>
      <c r="N12" s="102">
        <v>1</v>
      </c>
      <c r="O12" s="110"/>
      <c r="P12" s="110"/>
    </row>
    <row r="13" spans="1:16" ht="15" customHeight="1">
      <c r="B13" s="180" t="s">
        <v>141</v>
      </c>
      <c r="C13" s="181"/>
      <c r="D13" s="109">
        <v>1</v>
      </c>
      <c r="E13" s="102" t="s">
        <v>111</v>
      </c>
      <c r="F13" s="102">
        <v>1</v>
      </c>
      <c r="G13" s="102" t="s">
        <v>111</v>
      </c>
      <c r="H13" s="102" t="s">
        <v>111</v>
      </c>
      <c r="I13" s="102" t="s">
        <v>111</v>
      </c>
      <c r="J13" s="102" t="s">
        <v>111</v>
      </c>
      <c r="K13" s="102" t="s">
        <v>111</v>
      </c>
      <c r="L13" s="102" t="s">
        <v>111</v>
      </c>
      <c r="M13" s="102" t="s">
        <v>111</v>
      </c>
      <c r="N13" s="102" t="s">
        <v>111</v>
      </c>
      <c r="O13" s="110"/>
      <c r="P13" s="110"/>
    </row>
    <row r="14" spans="1:16" ht="15" customHeight="1">
      <c r="B14" s="180" t="s">
        <v>142</v>
      </c>
      <c r="C14" s="181"/>
      <c r="D14" s="109">
        <v>49</v>
      </c>
      <c r="E14" s="102">
        <v>13</v>
      </c>
      <c r="F14" s="102">
        <v>6</v>
      </c>
      <c r="G14" s="102" t="s">
        <v>111</v>
      </c>
      <c r="H14" s="102">
        <v>16</v>
      </c>
      <c r="I14" s="102">
        <v>2</v>
      </c>
      <c r="J14" s="102" t="s">
        <v>111</v>
      </c>
      <c r="K14" s="102" t="s">
        <v>111</v>
      </c>
      <c r="L14" s="102">
        <v>2</v>
      </c>
      <c r="M14" s="102">
        <v>3</v>
      </c>
      <c r="N14" s="102">
        <v>7</v>
      </c>
      <c r="O14" s="110"/>
      <c r="P14" s="110"/>
    </row>
    <row r="15" spans="1:16" ht="15" customHeight="1">
      <c r="B15" s="180" t="s">
        <v>143</v>
      </c>
      <c r="C15" s="181"/>
      <c r="D15" s="109">
        <v>45</v>
      </c>
      <c r="E15" s="102">
        <v>8</v>
      </c>
      <c r="F15" s="102">
        <v>5</v>
      </c>
      <c r="G15" s="102" t="s">
        <v>111</v>
      </c>
      <c r="H15" s="102">
        <v>15</v>
      </c>
      <c r="I15" s="102">
        <v>3</v>
      </c>
      <c r="J15" s="102" t="s">
        <v>111</v>
      </c>
      <c r="K15" s="102" t="s">
        <v>111</v>
      </c>
      <c r="L15" s="102">
        <v>2</v>
      </c>
      <c r="M15" s="102">
        <v>6</v>
      </c>
      <c r="N15" s="102">
        <v>6</v>
      </c>
      <c r="O15" s="110"/>
      <c r="P15" s="110"/>
    </row>
    <row r="16" spans="1:16" ht="15" customHeight="1">
      <c r="B16" s="180" t="s">
        <v>144</v>
      </c>
      <c r="C16" s="181"/>
      <c r="D16" s="109">
        <v>27</v>
      </c>
      <c r="E16" s="102">
        <v>7</v>
      </c>
      <c r="F16" s="102">
        <v>4</v>
      </c>
      <c r="G16" s="102" t="s">
        <v>111</v>
      </c>
      <c r="H16" s="102">
        <v>8</v>
      </c>
      <c r="I16" s="102" t="s">
        <v>111</v>
      </c>
      <c r="J16" s="102" t="s">
        <v>111</v>
      </c>
      <c r="K16" s="102" t="s">
        <v>111</v>
      </c>
      <c r="L16" s="102">
        <v>1</v>
      </c>
      <c r="M16" s="102">
        <v>2</v>
      </c>
      <c r="N16" s="102">
        <v>5</v>
      </c>
      <c r="O16" s="110"/>
      <c r="P16" s="110"/>
    </row>
    <row r="17" spans="1:16" ht="15" customHeight="1">
      <c r="B17" s="180" t="s">
        <v>145</v>
      </c>
      <c r="C17" s="181"/>
      <c r="D17" s="109">
        <v>9</v>
      </c>
      <c r="E17" s="102" t="s">
        <v>111</v>
      </c>
      <c r="F17" s="102">
        <v>1</v>
      </c>
      <c r="G17" s="102" t="s">
        <v>111</v>
      </c>
      <c r="H17" s="102">
        <v>2</v>
      </c>
      <c r="I17" s="102" t="s">
        <v>111</v>
      </c>
      <c r="J17" s="102">
        <v>1</v>
      </c>
      <c r="K17" s="102" t="s">
        <v>111</v>
      </c>
      <c r="L17" s="102" t="s">
        <v>111</v>
      </c>
      <c r="M17" s="102">
        <v>2</v>
      </c>
      <c r="N17" s="102">
        <v>3</v>
      </c>
      <c r="O17" s="110"/>
      <c r="P17" s="110"/>
    </row>
    <row r="18" spans="1:16" ht="15" customHeight="1">
      <c r="B18" s="180" t="s">
        <v>146</v>
      </c>
      <c r="C18" s="181"/>
      <c r="D18" s="109">
        <v>17</v>
      </c>
      <c r="E18" s="102">
        <v>5</v>
      </c>
      <c r="F18" s="102">
        <v>1</v>
      </c>
      <c r="G18" s="102" t="s">
        <v>111</v>
      </c>
      <c r="H18" s="102">
        <v>3</v>
      </c>
      <c r="I18" s="102">
        <v>1</v>
      </c>
      <c r="J18" s="102">
        <v>1</v>
      </c>
      <c r="K18" s="102">
        <v>1</v>
      </c>
      <c r="L18" s="102" t="s">
        <v>111</v>
      </c>
      <c r="M18" s="102" t="s">
        <v>111</v>
      </c>
      <c r="N18" s="102">
        <v>5</v>
      </c>
      <c r="O18" s="110"/>
      <c r="P18" s="110"/>
    </row>
    <row r="19" spans="1:16" ht="15" customHeight="1">
      <c r="B19" s="180" t="s">
        <v>147</v>
      </c>
      <c r="C19" s="181"/>
      <c r="D19" s="109" t="s">
        <v>111</v>
      </c>
      <c r="E19" s="102" t="s">
        <v>111</v>
      </c>
      <c r="F19" s="102" t="s">
        <v>111</v>
      </c>
      <c r="G19" s="102" t="s">
        <v>111</v>
      </c>
      <c r="H19" s="102" t="s">
        <v>111</v>
      </c>
      <c r="I19" s="102" t="s">
        <v>111</v>
      </c>
      <c r="J19" s="102" t="s">
        <v>111</v>
      </c>
      <c r="K19" s="102" t="s">
        <v>111</v>
      </c>
      <c r="L19" s="102" t="s">
        <v>111</v>
      </c>
      <c r="M19" s="102" t="s">
        <v>111</v>
      </c>
      <c r="N19" s="102" t="s">
        <v>111</v>
      </c>
      <c r="O19" s="110"/>
      <c r="P19" s="110"/>
    </row>
    <row r="20" spans="1:16" ht="15" customHeight="1" thickBot="1">
      <c r="A20" s="104"/>
      <c r="B20" s="182" t="s">
        <v>148</v>
      </c>
      <c r="C20" s="183"/>
      <c r="D20" s="111">
        <v>40</v>
      </c>
      <c r="E20" s="105">
        <v>4</v>
      </c>
      <c r="F20" s="105">
        <v>4</v>
      </c>
      <c r="G20" s="105" t="s">
        <v>111</v>
      </c>
      <c r="H20" s="105">
        <v>9</v>
      </c>
      <c r="I20" s="105">
        <v>1</v>
      </c>
      <c r="J20" s="105">
        <v>1</v>
      </c>
      <c r="K20" s="105">
        <v>1</v>
      </c>
      <c r="L20" s="105">
        <v>2</v>
      </c>
      <c r="M20" s="105">
        <v>10</v>
      </c>
      <c r="N20" s="105">
        <v>8</v>
      </c>
      <c r="O20" s="110"/>
      <c r="P20" s="110"/>
    </row>
    <row r="21" spans="1:16" s="92" customFormat="1" ht="15" customHeight="1">
      <c r="A21" s="92" t="s">
        <v>119</v>
      </c>
    </row>
  </sheetData>
  <mergeCells count="19">
    <mergeCell ref="B13:C13"/>
    <mergeCell ref="A1:N1"/>
    <mergeCell ref="A3:C3"/>
    <mergeCell ref="A4:C4"/>
    <mergeCell ref="B5:C5"/>
    <mergeCell ref="B6:C6"/>
    <mergeCell ref="B7:C7"/>
    <mergeCell ref="B8:C8"/>
    <mergeCell ref="B9:C9"/>
    <mergeCell ref="B10:C10"/>
    <mergeCell ref="B11:C11"/>
    <mergeCell ref="B12:C12"/>
    <mergeCell ref="B20:C20"/>
    <mergeCell ref="B14:C14"/>
    <mergeCell ref="B15:C15"/>
    <mergeCell ref="B16:C16"/>
    <mergeCell ref="B17:C17"/>
    <mergeCell ref="B18:C18"/>
    <mergeCell ref="B19:C19"/>
  </mergeCells>
  <phoneticPr fontId="4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GridLines="0" zoomScaleNormal="100" workbookViewId="0">
      <selection sqref="A1:H1"/>
    </sheetView>
  </sheetViews>
  <sheetFormatPr defaultRowHeight="12"/>
  <cols>
    <col min="1" max="1" width="11.125" style="112" customWidth="1"/>
    <col min="2" max="8" width="10.25" style="112" customWidth="1"/>
    <col min="9" max="9" width="10.625" style="112" customWidth="1"/>
    <col min="10" max="16384" width="9" style="112"/>
  </cols>
  <sheetData>
    <row r="1" spans="1:9" ht="15">
      <c r="A1" s="210" t="s">
        <v>149</v>
      </c>
      <c r="B1" s="210"/>
      <c r="C1" s="210"/>
      <c r="D1" s="210"/>
      <c r="E1" s="210"/>
      <c r="F1" s="210"/>
      <c r="G1" s="210"/>
      <c r="H1" s="210"/>
    </row>
    <row r="2" spans="1:9" s="115" customFormat="1" thickBot="1">
      <c r="A2" s="113" t="s">
        <v>150</v>
      </c>
      <c r="B2" s="114"/>
      <c r="C2" s="114"/>
      <c r="D2" s="114"/>
      <c r="E2" s="114"/>
      <c r="F2" s="114"/>
      <c r="G2" s="114"/>
      <c r="H2" s="114"/>
    </row>
    <row r="3" spans="1:9" s="119" customFormat="1" ht="21" customHeight="1">
      <c r="A3" s="116" t="s">
        <v>151</v>
      </c>
      <c r="B3" s="117" t="s">
        <v>152</v>
      </c>
      <c r="C3" s="117" t="s">
        <v>153</v>
      </c>
      <c r="D3" s="117" t="s">
        <v>154</v>
      </c>
      <c r="E3" s="117" t="s">
        <v>155</v>
      </c>
      <c r="F3" s="117" t="s">
        <v>156</v>
      </c>
      <c r="G3" s="117" t="s">
        <v>157</v>
      </c>
      <c r="H3" s="118" t="s">
        <v>158</v>
      </c>
    </row>
    <row r="4" spans="1:9" s="119" customFormat="1" ht="18" customHeight="1">
      <c r="A4" s="120" t="s">
        <v>159</v>
      </c>
      <c r="B4" s="121"/>
      <c r="C4" s="122"/>
      <c r="D4" s="122"/>
      <c r="E4" s="122"/>
      <c r="F4" s="122"/>
      <c r="G4" s="122"/>
      <c r="H4" s="122"/>
    </row>
    <row r="5" spans="1:9" s="119" customFormat="1" ht="18" customHeight="1">
      <c r="A5" s="123" t="s">
        <v>168</v>
      </c>
      <c r="B5" s="211">
        <v>2030</v>
      </c>
      <c r="C5" s="212">
        <v>1454</v>
      </c>
      <c r="D5" s="212">
        <v>274</v>
      </c>
      <c r="E5" s="212">
        <v>98</v>
      </c>
      <c r="F5" s="212">
        <v>106</v>
      </c>
      <c r="G5" s="212">
        <v>38</v>
      </c>
      <c r="H5" s="212">
        <v>60</v>
      </c>
      <c r="I5" s="213"/>
    </row>
    <row r="6" spans="1:9" s="119" customFormat="1" ht="18" customHeight="1">
      <c r="A6" s="124" t="s">
        <v>169</v>
      </c>
      <c r="B6" s="211">
        <v>2054</v>
      </c>
      <c r="C6" s="212">
        <v>1456</v>
      </c>
      <c r="D6" s="212">
        <v>259</v>
      </c>
      <c r="E6" s="212">
        <v>75</v>
      </c>
      <c r="F6" s="212">
        <v>87</v>
      </c>
      <c r="G6" s="212">
        <v>75</v>
      </c>
      <c r="H6" s="212">
        <v>102</v>
      </c>
      <c r="I6" s="213"/>
    </row>
    <row r="7" spans="1:9" s="119" customFormat="1" ht="18" customHeight="1">
      <c r="A7" s="124" t="s">
        <v>170</v>
      </c>
      <c r="B7" s="214">
        <v>1880</v>
      </c>
      <c r="C7" s="215">
        <v>1386</v>
      </c>
      <c r="D7" s="215">
        <v>217</v>
      </c>
      <c r="E7" s="215">
        <v>58</v>
      </c>
      <c r="F7" s="215">
        <v>79</v>
      </c>
      <c r="G7" s="215">
        <v>71</v>
      </c>
      <c r="H7" s="215">
        <v>69</v>
      </c>
      <c r="I7" s="213"/>
    </row>
    <row r="8" spans="1:9" s="119" customFormat="1" ht="18" customHeight="1">
      <c r="A8" s="124" t="s">
        <v>162</v>
      </c>
      <c r="B8" s="211">
        <v>1895</v>
      </c>
      <c r="C8" s="212">
        <v>1412</v>
      </c>
      <c r="D8" s="212">
        <v>266</v>
      </c>
      <c r="E8" s="212">
        <v>54</v>
      </c>
      <c r="F8" s="212">
        <v>58</v>
      </c>
      <c r="G8" s="212">
        <v>41</v>
      </c>
      <c r="H8" s="212">
        <v>64</v>
      </c>
      <c r="I8" s="213"/>
    </row>
    <row r="9" spans="1:9" s="119" customFormat="1" ht="18" customHeight="1">
      <c r="A9" s="124" t="s">
        <v>171</v>
      </c>
      <c r="B9" s="216">
        <f>SUM(C9:H9)</f>
        <v>2013</v>
      </c>
      <c r="C9" s="216">
        <v>1538</v>
      </c>
      <c r="D9" s="216">
        <v>290</v>
      </c>
      <c r="E9" s="216">
        <v>39</v>
      </c>
      <c r="F9" s="216">
        <v>86</v>
      </c>
      <c r="G9" s="216">
        <v>6</v>
      </c>
      <c r="H9" s="216">
        <v>54</v>
      </c>
      <c r="I9" s="213"/>
    </row>
    <row r="10" spans="1:9" s="119" customFormat="1" ht="18" customHeight="1">
      <c r="A10" s="125" t="s">
        <v>163</v>
      </c>
      <c r="B10" s="217"/>
      <c r="C10" s="218"/>
      <c r="D10" s="218"/>
      <c r="E10" s="218"/>
      <c r="F10" s="218"/>
      <c r="G10" s="218"/>
      <c r="H10" s="218"/>
      <c r="I10" s="213"/>
    </row>
    <row r="11" spans="1:9" s="119" customFormat="1" ht="18" customHeight="1">
      <c r="A11" s="123" t="s">
        <v>168</v>
      </c>
      <c r="B11" s="214">
        <v>10599</v>
      </c>
      <c r="C11" s="215">
        <v>6761</v>
      </c>
      <c r="D11" s="215">
        <v>1891</v>
      </c>
      <c r="E11" s="215">
        <v>626</v>
      </c>
      <c r="F11" s="215">
        <v>92</v>
      </c>
      <c r="G11" s="215">
        <v>158</v>
      </c>
      <c r="H11" s="215">
        <v>1071</v>
      </c>
      <c r="I11" s="213"/>
    </row>
    <row r="12" spans="1:9" s="119" customFormat="1" ht="18" customHeight="1">
      <c r="A12" s="124" t="s">
        <v>160</v>
      </c>
      <c r="B12" s="215">
        <v>9253</v>
      </c>
      <c r="C12" s="215">
        <v>5662</v>
      </c>
      <c r="D12" s="215">
        <v>1367</v>
      </c>
      <c r="E12" s="215">
        <v>591</v>
      </c>
      <c r="F12" s="215">
        <v>71</v>
      </c>
      <c r="G12" s="215">
        <v>93</v>
      </c>
      <c r="H12" s="215">
        <v>1469</v>
      </c>
      <c r="I12" s="213"/>
    </row>
    <row r="13" spans="1:9" s="119" customFormat="1" ht="18" customHeight="1">
      <c r="A13" s="124" t="s">
        <v>161</v>
      </c>
      <c r="B13" s="215">
        <v>9797</v>
      </c>
      <c r="C13" s="215">
        <v>6583</v>
      </c>
      <c r="D13" s="215">
        <v>1230</v>
      </c>
      <c r="E13" s="215">
        <v>390</v>
      </c>
      <c r="F13" s="215">
        <v>66</v>
      </c>
      <c r="G13" s="215">
        <v>316</v>
      </c>
      <c r="H13" s="215">
        <v>1212</v>
      </c>
      <c r="I13" s="213"/>
    </row>
    <row r="14" spans="1:9" s="119" customFormat="1" ht="18" customHeight="1">
      <c r="A14" s="124" t="s">
        <v>162</v>
      </c>
      <c r="B14" s="215">
        <v>12400</v>
      </c>
      <c r="C14" s="215">
        <v>8813</v>
      </c>
      <c r="D14" s="215">
        <v>1621</v>
      </c>
      <c r="E14" s="215">
        <v>388</v>
      </c>
      <c r="F14" s="215">
        <v>45</v>
      </c>
      <c r="G14" s="215">
        <v>296</v>
      </c>
      <c r="H14" s="215">
        <v>1237</v>
      </c>
      <c r="I14" s="213"/>
    </row>
    <row r="15" spans="1:9" s="119" customFormat="1" ht="18" customHeight="1" thickBot="1">
      <c r="A15" s="124" t="s">
        <v>171</v>
      </c>
      <c r="B15" s="216">
        <f>SUM(C15:H15)</f>
        <v>11356</v>
      </c>
      <c r="C15" s="216">
        <v>7050</v>
      </c>
      <c r="D15" s="216">
        <v>1988</v>
      </c>
      <c r="E15" s="216">
        <v>1228</v>
      </c>
      <c r="F15" s="216">
        <v>76</v>
      </c>
      <c r="G15" s="216">
        <v>52</v>
      </c>
      <c r="H15" s="216">
        <v>962</v>
      </c>
      <c r="I15" s="213"/>
    </row>
    <row r="16" spans="1:9" s="115" customFormat="1" ht="18" customHeight="1">
      <c r="A16" s="126" t="s">
        <v>164</v>
      </c>
      <c r="B16" s="127"/>
      <c r="C16" s="127"/>
      <c r="D16" s="127"/>
      <c r="E16" s="127"/>
      <c r="F16" s="127"/>
      <c r="G16" s="127"/>
      <c r="H16" s="127"/>
    </row>
  </sheetData>
  <mergeCells count="1">
    <mergeCell ref="A1:H1"/>
  </mergeCells>
  <phoneticPr fontId="4"/>
  <pageMargins left="0.78740157480314965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5-1</vt:lpstr>
      <vt:lpstr>5-2</vt:lpstr>
      <vt:lpstr>5-3</vt:lpstr>
      <vt:lpstr>5-4</vt:lpstr>
      <vt:lpstr>5-5</vt:lpstr>
      <vt:lpstr>5-6</vt:lpstr>
      <vt:lpstr>5-7</vt:lpstr>
      <vt:lpstr>5-8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2018-04-17T05:10:09Z</dcterms:modified>
</cp:coreProperties>
</file>