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00010wk001\WK01983総務課統計担当共通\100 総務課統計係\経済分析\さいたま市統計書\03 さいたま市統計書 平成29年版\11 HP\"/>
    </mc:Choice>
  </mc:AlternateContent>
  <bookViews>
    <workbookView xWindow="7170" yWindow="60" windowWidth="8430" windowHeight="9660" tabRatio="613"/>
  </bookViews>
  <sheets>
    <sheet name="20-1" sheetId="13" r:id="rId1"/>
    <sheet name="20-2" sheetId="14" r:id="rId2"/>
    <sheet name="20-3" sheetId="15" r:id="rId3"/>
    <sheet name="20-4" sheetId="16" r:id="rId4"/>
    <sheet name="20-5" sheetId="17" r:id="rId5"/>
    <sheet name="20-6" sheetId="21" r:id="rId6"/>
    <sheet name="20-7" sheetId="19" r:id="rId7"/>
    <sheet name="20-8" sheetId="20" r:id="rId8"/>
    <sheet name="20-9" sheetId="22" r:id="rId9"/>
    <sheet name="20-10" sheetId="23" r:id="rId10"/>
    <sheet name="20-11" sheetId="24" r:id="rId11"/>
  </sheets>
  <definedNames>
    <definedName name="_xlnm.Print_Area" localSheetId="0">'20-1'!$A$1:$P$46</definedName>
    <definedName name="_xlnm.Print_Area" localSheetId="10">'20-11'!$A$1:$K$12</definedName>
    <definedName name="_xlnm.Print_Area" localSheetId="1">'20-2'!$A$1:$S$24</definedName>
    <definedName name="_xlnm.Print_Area" localSheetId="2">'20-3'!$A$1:$P$19</definedName>
    <definedName name="_xlnm.Print_Area" localSheetId="3">'20-4'!$A$1:$O$40</definedName>
    <definedName name="_xlnm.Print_Area" localSheetId="4">'20-5'!$A$1:$G$62</definedName>
    <definedName name="_xlnm.Print_Area" localSheetId="8">'20-9'!$A$1:$H$40</definedName>
  </definedNames>
  <calcPr calcId="162913"/>
</workbook>
</file>

<file path=xl/calcChain.xml><?xml version="1.0" encoding="utf-8"?>
<calcChain xmlns="http://schemas.openxmlformats.org/spreadsheetml/2006/main">
  <c r="S6" i="14" l="1"/>
</calcChain>
</file>

<file path=xl/sharedStrings.xml><?xml version="1.0" encoding="utf-8"?>
<sst xmlns="http://schemas.openxmlformats.org/spreadsheetml/2006/main" count="1407" uniqueCount="404">
  <si>
    <t>資料：財政局財政部財政課</t>
    <rPh sb="3" eb="5">
      <t>ザイセイ</t>
    </rPh>
    <rPh sb="5" eb="6">
      <t>キョク</t>
    </rPh>
    <rPh sb="6" eb="8">
      <t>ザイセイ</t>
    </rPh>
    <rPh sb="8" eb="9">
      <t>ブ</t>
    </rPh>
    <rPh sb="9" eb="11">
      <t>ザイセイ</t>
    </rPh>
    <rPh sb="11" eb="12">
      <t>カ</t>
    </rPh>
    <phoneticPr fontId="6"/>
  </si>
  <si>
    <t>軽油引取税交付金</t>
    <rPh sb="0" eb="2">
      <t>ケイユ</t>
    </rPh>
    <rPh sb="2" eb="4">
      <t>ヒキトリ</t>
    </rPh>
    <rPh sb="4" eb="5">
      <t>ゼイ</t>
    </rPh>
    <rPh sb="5" eb="8">
      <t>コウフキン</t>
    </rPh>
    <phoneticPr fontId="2"/>
  </si>
  <si>
    <t>市税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</si>
  <si>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</si>
  <si>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</si>
  <si>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</si>
  <si>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</si>
  <si>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</si>
  <si>
    <t>ゴルフ場利用税交付金</t>
  </si>
  <si>
    <t>特別地方消費税交付金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</si>
  <si>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</si>
  <si>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</si>
  <si>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</si>
  <si>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</si>
  <si>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</si>
  <si>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</si>
  <si>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</si>
  <si>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</si>
  <si>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</si>
  <si>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</si>
  <si>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</si>
  <si>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</si>
  <si>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</si>
  <si>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</si>
  <si>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</si>
  <si>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</si>
  <si>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</si>
  <si>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</si>
  <si>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</si>
  <si>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</si>
  <si>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</si>
  <si>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</si>
  <si>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</si>
  <si>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</si>
  <si>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</si>
  <si>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</si>
  <si>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</si>
  <si>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</si>
  <si>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（単位：千円）</t>
    <rPh sb="1" eb="3">
      <t>タンイ</t>
    </rPh>
    <rPh sb="4" eb="6">
      <t>センエン</t>
    </rPh>
    <phoneticPr fontId="4"/>
  </si>
  <si>
    <t>歳入総額</t>
    <rPh sb="0" eb="2">
      <t>サイニュウ</t>
    </rPh>
    <rPh sb="2" eb="4">
      <t>ソウガク</t>
    </rPh>
    <phoneticPr fontId="2"/>
  </si>
  <si>
    <t>歳出総額</t>
    <rPh sb="0" eb="2">
      <t>サイシュツ</t>
    </rPh>
    <rPh sb="2" eb="4">
      <t>ソウガク</t>
    </rPh>
    <phoneticPr fontId="2"/>
  </si>
  <si>
    <t>区　　　分</t>
    <rPh sb="0" eb="1">
      <t>ク</t>
    </rPh>
    <rPh sb="4" eb="5">
      <t>ブン</t>
    </rPh>
    <phoneticPr fontId="2"/>
  </si>
  <si>
    <t>－</t>
  </si>
  <si>
    <t>当 初 予 算 額</t>
    <rPh sb="0" eb="1">
      <t>トウ</t>
    </rPh>
    <rPh sb="2" eb="3">
      <t>ショ</t>
    </rPh>
    <rPh sb="4" eb="5">
      <t>ヨ</t>
    </rPh>
    <rPh sb="6" eb="7">
      <t>ザン</t>
    </rPh>
    <rPh sb="8" eb="9">
      <t>ガク</t>
    </rPh>
    <phoneticPr fontId="2"/>
  </si>
  <si>
    <t>予　算　現　額</t>
    <rPh sb="0" eb="1">
      <t>ヨ</t>
    </rPh>
    <rPh sb="2" eb="3">
      <t>ザン</t>
    </rPh>
    <rPh sb="4" eb="5">
      <t>ゲン</t>
    </rPh>
    <rPh sb="6" eb="7">
      <t>ガク</t>
    </rPh>
    <phoneticPr fontId="2"/>
  </si>
  <si>
    <t>決　算　額</t>
    <rPh sb="0" eb="1">
      <t>ケツ</t>
    </rPh>
    <rPh sb="2" eb="3">
      <t>ザン</t>
    </rPh>
    <rPh sb="4" eb="5">
      <t>ガク</t>
    </rPh>
    <phoneticPr fontId="4"/>
  </si>
  <si>
    <t>20-1　一般会計歳入歳出</t>
    <rPh sb="9" eb="11">
      <t>サイニュウ</t>
    </rPh>
    <rPh sb="11" eb="12">
      <t>トシ</t>
    </rPh>
    <phoneticPr fontId="4"/>
  </si>
  <si>
    <t>予算及び決算の推移</t>
    <phoneticPr fontId="2"/>
  </si>
  <si>
    <t>平　成　２５　年　度</t>
    <rPh sb="0" eb="1">
      <t>ヒラ</t>
    </rPh>
    <rPh sb="2" eb="3">
      <t>ナル</t>
    </rPh>
    <rPh sb="7" eb="8">
      <t>ネン</t>
    </rPh>
    <rPh sb="9" eb="10">
      <t>ド</t>
    </rPh>
    <phoneticPr fontId="2"/>
  </si>
  <si>
    <t>平　成　２６　年　度</t>
    <rPh sb="0" eb="1">
      <t>ヒラ</t>
    </rPh>
    <rPh sb="2" eb="3">
      <t>ナル</t>
    </rPh>
    <rPh sb="7" eb="8">
      <t>ネン</t>
    </rPh>
    <rPh sb="9" eb="10">
      <t>ド</t>
    </rPh>
    <phoneticPr fontId="2"/>
  </si>
  <si>
    <t>平　成　２７　年　度</t>
    <rPh sb="0" eb="1">
      <t>ヒラ</t>
    </rPh>
    <rPh sb="2" eb="3">
      <t>ナル</t>
    </rPh>
    <rPh sb="7" eb="8">
      <t>ネン</t>
    </rPh>
    <rPh sb="9" eb="10">
      <t>ド</t>
    </rPh>
    <phoneticPr fontId="2"/>
  </si>
  <si>
    <t>平　成　２８　年　度</t>
    <rPh sb="0" eb="1">
      <t>ヒラ</t>
    </rPh>
    <rPh sb="2" eb="3">
      <t>ナル</t>
    </rPh>
    <rPh sb="7" eb="8">
      <t>ネン</t>
    </rPh>
    <rPh sb="9" eb="10">
      <t>ド</t>
    </rPh>
    <phoneticPr fontId="2"/>
  </si>
  <si>
    <t>平成２９年度</t>
    <rPh sb="0" eb="2">
      <t>ヘイセイ</t>
    </rPh>
    <rPh sb="4" eb="6">
      <t>ネンド</t>
    </rPh>
    <phoneticPr fontId="2"/>
  </si>
  <si>
    <t>分離課税所得割交付金</t>
  </si>
  <si>
    <t>道府県民税所得割臨時交付金</t>
    <rPh sb="10" eb="13">
      <t>コウフキン</t>
    </rPh>
    <phoneticPr fontId="2"/>
  </si>
  <si>
    <t>　注：大門下野田特定土地区画整理事業は平成26年度から設置、深作西部土地区画整理事業は平成27年度末で廃止。</t>
    <rPh sb="1" eb="2">
      <t>チュウ</t>
    </rPh>
    <rPh sb="8" eb="10">
      <t>トクテイ</t>
    </rPh>
    <rPh sb="43" eb="45">
      <t>ヘイセイ</t>
    </rPh>
    <rPh sb="47" eb="49">
      <t>ネンド</t>
    </rPh>
    <rPh sb="49" eb="50">
      <t>マツ</t>
    </rPh>
    <rPh sb="51" eb="53">
      <t>ハイシ</t>
    </rPh>
    <phoneticPr fontId="2"/>
  </si>
  <si>
    <t>公債管理</t>
    <rPh sb="0" eb="2">
      <t>コウサイ</t>
    </rPh>
    <rPh sb="2" eb="4">
      <t>カンリ</t>
    </rPh>
    <phoneticPr fontId="3"/>
  </si>
  <si>
    <t>大門下野田特定土地区画整理事業</t>
    <rPh sb="0" eb="2">
      <t>ダイモン</t>
    </rPh>
    <rPh sb="2" eb="5">
      <t>シモノダ</t>
    </rPh>
    <rPh sb="5" eb="7">
      <t>トクテイ</t>
    </rPh>
    <rPh sb="7" eb="9">
      <t>トチ</t>
    </rPh>
    <rPh sb="9" eb="11">
      <t>クカク</t>
    </rPh>
    <rPh sb="11" eb="13">
      <t>セイリ</t>
    </rPh>
    <rPh sb="13" eb="15">
      <t>ジギョウ</t>
    </rPh>
    <phoneticPr fontId="2"/>
  </si>
  <si>
    <t>南平野土地区画整理事業</t>
    <rPh sb="0" eb="3">
      <t>ミナミヒラノ</t>
    </rPh>
    <phoneticPr fontId="3"/>
  </si>
  <si>
    <t>江川土地区画整理事業</t>
    <rPh sb="0" eb="2">
      <t>エガワ</t>
    </rPh>
    <phoneticPr fontId="3"/>
  </si>
  <si>
    <t>指扇土地区画整理事業</t>
    <rPh sb="0" eb="2">
      <t>サシオウギ</t>
    </rPh>
    <phoneticPr fontId="3"/>
  </si>
  <si>
    <t>南与野駅西口土地区画整理事業</t>
    <rPh sb="0" eb="4">
      <t>ミナミヨノエキ</t>
    </rPh>
    <rPh sb="4" eb="6">
      <t>ニシグチ</t>
    </rPh>
    <rPh sb="6" eb="8">
      <t>トチ</t>
    </rPh>
    <rPh sb="8" eb="10">
      <t>クカク</t>
    </rPh>
    <rPh sb="10" eb="12">
      <t>セイリ</t>
    </rPh>
    <rPh sb="12" eb="14">
      <t>ジギョウ</t>
    </rPh>
    <phoneticPr fontId="3"/>
  </si>
  <si>
    <t>浦和東部第一特定土地区画整理事業</t>
    <rPh sb="0" eb="2">
      <t>ウラワ</t>
    </rPh>
    <rPh sb="2" eb="4">
      <t>トウブ</t>
    </rPh>
    <rPh sb="4" eb="6">
      <t>ダイイチ</t>
    </rPh>
    <rPh sb="6" eb="8">
      <t>トクテイ</t>
    </rPh>
    <rPh sb="8" eb="10">
      <t>トチ</t>
    </rPh>
    <rPh sb="10" eb="12">
      <t>クカク</t>
    </rPh>
    <rPh sb="12" eb="14">
      <t>セイリ</t>
    </rPh>
    <rPh sb="14" eb="16">
      <t>ジギョウ</t>
    </rPh>
    <phoneticPr fontId="3"/>
  </si>
  <si>
    <t>東浦和第二土地区画整理事業</t>
    <rPh sb="0" eb="3">
      <t>ヒガシウラワ</t>
    </rPh>
    <rPh sb="4" eb="5">
      <t>ニ</t>
    </rPh>
    <phoneticPr fontId="3"/>
  </si>
  <si>
    <t>深作西部土地区画整理事業</t>
    <rPh sb="0" eb="2">
      <t>フカサク</t>
    </rPh>
    <rPh sb="2" eb="4">
      <t>セイブ</t>
    </rPh>
    <rPh sb="4" eb="6">
      <t>トチ</t>
    </rPh>
    <rPh sb="6" eb="8">
      <t>クカク</t>
    </rPh>
    <rPh sb="8" eb="10">
      <t>セイリ</t>
    </rPh>
    <rPh sb="10" eb="12">
      <t>ジギョウ</t>
    </rPh>
    <phoneticPr fontId="3"/>
  </si>
  <si>
    <t>大宮駅西口都市改造事業</t>
    <rPh sb="0" eb="3">
      <t>オオミヤエキ</t>
    </rPh>
    <rPh sb="3" eb="5">
      <t>ニシグチ</t>
    </rPh>
    <rPh sb="5" eb="7">
      <t>トシ</t>
    </rPh>
    <rPh sb="7" eb="9">
      <t>カイゾウ</t>
    </rPh>
    <rPh sb="9" eb="11">
      <t>ジギョウ</t>
    </rPh>
    <phoneticPr fontId="3"/>
  </si>
  <si>
    <t>用地先行取得事業</t>
    <rPh sb="2" eb="4">
      <t>センコウ</t>
    </rPh>
    <phoneticPr fontId="3"/>
  </si>
  <si>
    <t>食肉中央卸売市場及びと畜場事業</t>
    <rPh sb="0" eb="2">
      <t>ショクニク</t>
    </rPh>
    <rPh sb="2" eb="4">
      <t>チュウオウ</t>
    </rPh>
    <rPh sb="4" eb="6">
      <t>オロシウリ</t>
    </rPh>
    <rPh sb="6" eb="8">
      <t>イチバ</t>
    </rPh>
    <rPh sb="8" eb="9">
      <t>オヨ</t>
    </rPh>
    <rPh sb="11" eb="12">
      <t>チク</t>
    </rPh>
    <rPh sb="12" eb="13">
      <t>バ</t>
    </rPh>
    <rPh sb="13" eb="15">
      <t>ジギョウ</t>
    </rPh>
    <phoneticPr fontId="3"/>
  </si>
  <si>
    <t>母子父子寡婦福祉資金貸付事業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phoneticPr fontId="3"/>
  </si>
  <si>
    <t>介護保険事業</t>
    <rPh sb="0" eb="2">
      <t>カイゴ</t>
    </rPh>
    <rPh sb="2" eb="6">
      <t>ホケンジギョウ</t>
    </rPh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</si>
  <si>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</si>
  <si>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>国民健康保険事業</t>
  </si>
  <si>
    <t>総額</t>
    <rPh sb="0" eb="2">
      <t>ソウガク</t>
    </rPh>
    <phoneticPr fontId="2"/>
  </si>
  <si>
    <t>歳　　出</t>
    <rPh sb="0" eb="1">
      <t>トシ</t>
    </rPh>
    <rPh sb="3" eb="4">
      <t>デ</t>
    </rPh>
    <phoneticPr fontId="2"/>
  </si>
  <si>
    <t>歳　　入</t>
    <rPh sb="0" eb="1">
      <t>トシ</t>
    </rPh>
    <rPh sb="3" eb="4">
      <t>イリ</t>
    </rPh>
    <phoneticPr fontId="2"/>
  </si>
  <si>
    <t>当初予算額</t>
    <rPh sb="0" eb="2">
      <t>トウショ</t>
    </rPh>
    <rPh sb="2" eb="4">
      <t>ヨサン</t>
    </rPh>
    <rPh sb="4" eb="5">
      <t>ガク</t>
    </rPh>
    <phoneticPr fontId="2"/>
  </si>
  <si>
    <t>決　　算　　額</t>
    <rPh sb="0" eb="1">
      <t>ケツ</t>
    </rPh>
    <rPh sb="3" eb="4">
      <t>ザン</t>
    </rPh>
    <rPh sb="6" eb="7">
      <t>ガク</t>
    </rPh>
    <phoneticPr fontId="4"/>
  </si>
  <si>
    <t>予算現額</t>
    <rPh sb="0" eb="2">
      <t>ヨサン</t>
    </rPh>
    <rPh sb="2" eb="3">
      <t>ゲン</t>
    </rPh>
    <rPh sb="3" eb="4">
      <t>ガク</t>
    </rPh>
    <phoneticPr fontId="2"/>
  </si>
  <si>
    <t>　額</t>
    <phoneticPr fontId="2"/>
  </si>
  <si>
    <t>決　　算　</t>
    <rPh sb="0" eb="1">
      <t>ケツ</t>
    </rPh>
    <rPh sb="3" eb="4">
      <t>ザン</t>
    </rPh>
    <phoneticPr fontId="4"/>
  </si>
  <si>
    <t>平　成　２８　年　度</t>
    <rPh sb="0" eb="1">
      <t>タイラ</t>
    </rPh>
    <rPh sb="2" eb="3">
      <t>シゲル</t>
    </rPh>
    <rPh sb="7" eb="8">
      <t>トシ</t>
    </rPh>
    <rPh sb="9" eb="10">
      <t>ド</t>
    </rPh>
    <phoneticPr fontId="2"/>
  </si>
  <si>
    <t>平　成　２７　年　度</t>
    <rPh sb="0" eb="1">
      <t>タイラ</t>
    </rPh>
    <rPh sb="2" eb="3">
      <t>シゲル</t>
    </rPh>
    <rPh sb="7" eb="8">
      <t>トシ</t>
    </rPh>
    <rPh sb="9" eb="10">
      <t>ド</t>
    </rPh>
    <phoneticPr fontId="2"/>
  </si>
  <si>
    <t>平　成　２６　年　度</t>
    <rPh sb="0" eb="1">
      <t>ヒラ</t>
    </rPh>
    <rPh sb="2" eb="3">
      <t>ナル</t>
    </rPh>
    <phoneticPr fontId="2"/>
  </si>
  <si>
    <t>会　　　　計</t>
    <rPh sb="0" eb="1">
      <t>カイ</t>
    </rPh>
    <rPh sb="5" eb="6">
      <t>ケイ</t>
    </rPh>
    <phoneticPr fontId="2"/>
  </si>
  <si>
    <t>予算及び決算の推移</t>
    <rPh sb="0" eb="2">
      <t>ヨサン</t>
    </rPh>
    <rPh sb="2" eb="3">
      <t>オヨ</t>
    </rPh>
    <rPh sb="4" eb="6">
      <t>ケッサン</t>
    </rPh>
    <phoneticPr fontId="4"/>
  </si>
  <si>
    <t>20-2　特別会計歳入歳出</t>
    <rPh sb="5" eb="7">
      <t>トクベツ</t>
    </rPh>
    <rPh sb="9" eb="11">
      <t>サイニュウ</t>
    </rPh>
    <rPh sb="11" eb="12">
      <t>トシ</t>
    </rPh>
    <phoneticPr fontId="4"/>
  </si>
  <si>
    <t>資料：財政局財政部財政課</t>
    <rPh sb="0" eb="2">
      <t>シリョウ</t>
    </rPh>
    <rPh sb="3" eb="5">
      <t>ザイセイ</t>
    </rPh>
    <rPh sb="5" eb="6">
      <t>キョク</t>
    </rPh>
    <rPh sb="6" eb="8">
      <t>ザイセイ</t>
    </rPh>
    <rPh sb="8" eb="9">
      <t>ブ</t>
    </rPh>
    <rPh sb="9" eb="12">
      <t>ザイセイカ</t>
    </rPh>
    <phoneticPr fontId="11"/>
  </si>
  <si>
    <t>資本的支出</t>
    <rPh sb="3" eb="5">
      <t>シシュツ</t>
    </rPh>
    <phoneticPr fontId="11"/>
  </si>
  <si>
    <t>資本的収入</t>
    <rPh sb="3" eb="5">
      <t>シュウニュウ</t>
    </rPh>
    <phoneticPr fontId="11"/>
  </si>
  <si>
    <t>収益的支出</t>
    <rPh sb="3" eb="5">
      <t>シシュツ</t>
    </rPh>
    <phoneticPr fontId="11"/>
  </si>
  <si>
    <t>収益的収入</t>
    <rPh sb="3" eb="5">
      <t>シュウニュウ</t>
    </rPh>
    <phoneticPr fontId="11"/>
  </si>
  <si>
    <t>下水道事業</t>
    <rPh sb="0" eb="3">
      <t>ゲスイドウ</t>
    </rPh>
    <rPh sb="3" eb="5">
      <t>ジギョウ</t>
    </rPh>
    <phoneticPr fontId="11"/>
  </si>
  <si>
    <t>水道事業</t>
    <rPh sb="0" eb="2">
      <t>スイドウ</t>
    </rPh>
    <rPh sb="2" eb="4">
      <t>ジギョウ</t>
    </rPh>
    <phoneticPr fontId="11"/>
  </si>
  <si>
    <t>病院事業</t>
    <rPh sb="0" eb="2">
      <t>ビョウイン</t>
    </rPh>
    <rPh sb="2" eb="4">
      <t>ジギョウ</t>
    </rPh>
    <phoneticPr fontId="11"/>
  </si>
  <si>
    <t>予　算　現　額</t>
  </si>
  <si>
    <t>平成２９年度</t>
    <rPh sb="0" eb="2">
      <t>ヘイセイ</t>
    </rPh>
    <rPh sb="4" eb="6">
      <t>ネンド</t>
    </rPh>
    <phoneticPr fontId="11"/>
  </si>
  <si>
    <t>平　成　２８　年　度</t>
    <rPh sb="0" eb="1">
      <t>ヒラ</t>
    </rPh>
    <rPh sb="2" eb="3">
      <t>シゲル</t>
    </rPh>
    <rPh sb="7" eb="8">
      <t>トシ</t>
    </rPh>
    <rPh sb="9" eb="10">
      <t>ド</t>
    </rPh>
    <phoneticPr fontId="11"/>
  </si>
  <si>
    <t>平　成　２７　年　度</t>
    <rPh sb="0" eb="1">
      <t>ヒラ</t>
    </rPh>
    <rPh sb="2" eb="3">
      <t>シゲル</t>
    </rPh>
    <rPh sb="7" eb="8">
      <t>トシ</t>
    </rPh>
    <rPh sb="9" eb="10">
      <t>ド</t>
    </rPh>
    <phoneticPr fontId="11"/>
  </si>
  <si>
    <t>平　成　２６　年　度</t>
    <rPh sb="0" eb="1">
      <t>ヒラ</t>
    </rPh>
    <rPh sb="2" eb="3">
      <t>シゲル</t>
    </rPh>
    <rPh sb="7" eb="8">
      <t>トシ</t>
    </rPh>
    <rPh sb="9" eb="10">
      <t>ド</t>
    </rPh>
    <phoneticPr fontId="11"/>
  </si>
  <si>
    <t>平　成　２５　年　度</t>
    <rPh sb="0" eb="1">
      <t>ヒラ</t>
    </rPh>
    <rPh sb="2" eb="3">
      <t>シゲル</t>
    </rPh>
    <rPh sb="7" eb="8">
      <t>トシ</t>
    </rPh>
    <rPh sb="9" eb="10">
      <t>ド</t>
    </rPh>
    <phoneticPr fontId="11"/>
  </si>
  <si>
    <t>区　　　分</t>
    <rPh sb="0" eb="1">
      <t>ク</t>
    </rPh>
    <rPh sb="4" eb="5">
      <t>ブン</t>
    </rPh>
    <phoneticPr fontId="11"/>
  </si>
  <si>
    <t>予算及び決算の推移</t>
    <rPh sb="0" eb="2">
      <t>ヨサン</t>
    </rPh>
    <rPh sb="2" eb="3">
      <t>オヨ</t>
    </rPh>
    <rPh sb="4" eb="6">
      <t>ケッサン</t>
    </rPh>
    <phoneticPr fontId="2"/>
  </si>
  <si>
    <t>20-3　公営企業会計</t>
    <rPh sb="5" eb="7">
      <t>コウエイ</t>
    </rPh>
    <rPh sb="7" eb="9">
      <t>キギョウ</t>
    </rPh>
    <rPh sb="9" eb="11">
      <t>カイケイ</t>
    </rPh>
    <phoneticPr fontId="2"/>
  </si>
  <si>
    <t>資料：財政局財政部財政課</t>
    <rPh sb="0" eb="2">
      <t>シリョウ</t>
    </rPh>
    <rPh sb="3" eb="5">
      <t>ザイセイ</t>
    </rPh>
    <rPh sb="5" eb="6">
      <t>キョク</t>
    </rPh>
    <rPh sb="6" eb="8">
      <t>ザイセイ</t>
    </rPh>
    <rPh sb="8" eb="9">
      <t>ブ</t>
    </rPh>
    <rPh sb="9" eb="11">
      <t>ザイセイ</t>
    </rPh>
    <rPh sb="11" eb="12">
      <t>カ</t>
    </rPh>
    <phoneticPr fontId="4"/>
  </si>
  <si>
    <t>下水道事業</t>
    <rPh sb="0" eb="3">
      <t>ゲスイドウ</t>
    </rPh>
    <rPh sb="3" eb="5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</si>
  <si>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</si>
  <si>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水道事業</t>
    <rPh sb="0" eb="2">
      <t>スイドウ</t>
    </rPh>
    <rPh sb="2" eb="4">
      <t>ジギョウ</t>
    </rPh>
    <phoneticPr fontId="4"/>
  </si>
  <si>
    <t>公営企業会計</t>
    <rPh sb="0" eb="2">
      <t>コウエイ</t>
    </rPh>
    <rPh sb="2" eb="4">
      <t>キギョウ</t>
    </rPh>
    <rPh sb="4" eb="6">
      <t>カイケイ</t>
    </rPh>
    <phoneticPr fontId="4"/>
  </si>
  <si>
    <t>大門・下野田</t>
    <rPh sb="0" eb="2">
      <t>ダイモン</t>
    </rPh>
    <rPh sb="3" eb="6">
      <t>シモノダ</t>
    </rPh>
    <phoneticPr fontId="4"/>
  </si>
  <si>
    <t>南平野</t>
  </si>
  <si>
    <t>江川</t>
  </si>
  <si>
    <t>指扇</t>
    <rPh sb="0" eb="2">
      <t>サシオウギ</t>
    </rPh>
    <phoneticPr fontId="4"/>
  </si>
  <si>
    <t>南与野駅西口</t>
  </si>
  <si>
    <t>浦和東部第一</t>
  </si>
  <si>
    <t>東浦和第二</t>
  </si>
  <si>
    <t>北部拠点宮原</t>
  </si>
  <si>
    <t>東浦和第一</t>
  </si>
  <si>
    <t>大宮駅西口</t>
  </si>
  <si>
    <t>浦和駅東口</t>
  </si>
  <si>
    <t>用地先行取得</t>
  </si>
  <si>
    <t>市場・と場</t>
  </si>
  <si>
    <t>北与野駐車場</t>
  </si>
  <si>
    <t>母子寡婦</t>
  </si>
  <si>
    <t>特別会計</t>
    <rPh sb="0" eb="2">
      <t>トクベツ</t>
    </rPh>
    <rPh sb="2" eb="4">
      <t>カイケイ</t>
    </rPh>
    <phoneticPr fontId="4"/>
  </si>
  <si>
    <t>臨時財政対策債</t>
    <phoneticPr fontId="4"/>
  </si>
  <si>
    <t>減収補てん債</t>
  </si>
  <si>
    <t>減税補てん債</t>
  </si>
  <si>
    <t>臨時税収補てん債</t>
    <phoneticPr fontId="4"/>
  </si>
  <si>
    <t>災害復旧債</t>
  </si>
  <si>
    <t>教育債</t>
  </si>
  <si>
    <t>消防債</t>
  </si>
  <si>
    <t>土木債</t>
  </si>
  <si>
    <t>商工債</t>
  </si>
  <si>
    <t>農林水産業債</t>
  </si>
  <si>
    <t>労働債</t>
  </si>
  <si>
    <t>衛生債</t>
  </si>
  <si>
    <t>民生債</t>
  </si>
  <si>
    <t>総務債</t>
  </si>
  <si>
    <t>一般会計</t>
    <rPh sb="0" eb="2">
      <t>イッパン</t>
    </rPh>
    <rPh sb="2" eb="4">
      <t>カイケイ</t>
    </rPh>
    <phoneticPr fontId="4"/>
  </si>
  <si>
    <t>総額</t>
    <rPh sb="0" eb="2">
      <t>ソウガク</t>
    </rPh>
    <phoneticPr fontId="4"/>
  </si>
  <si>
    <t>そ　の　他</t>
    <rPh sb="4" eb="5">
      <t>タ</t>
    </rPh>
    <phoneticPr fontId="4"/>
  </si>
  <si>
    <t>市 場 公 募 債</t>
    <rPh sb="0" eb="1">
      <t>シ</t>
    </rPh>
    <rPh sb="2" eb="3">
      <t>バ</t>
    </rPh>
    <rPh sb="4" eb="5">
      <t>コウ</t>
    </rPh>
    <rPh sb="6" eb="7">
      <t>ツノル</t>
    </rPh>
    <rPh sb="8" eb="9">
      <t>サイ</t>
    </rPh>
    <phoneticPr fontId="4"/>
  </si>
  <si>
    <t>銀　　　行</t>
    <rPh sb="0" eb="1">
      <t>ギン</t>
    </rPh>
    <rPh sb="4" eb="5">
      <t>ギョウ</t>
    </rPh>
    <phoneticPr fontId="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</si>
  <si>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4"/>
  </si>
  <si>
    <t>郵便貯金・簡易
生命保険管理機構</t>
    <rPh sb="0" eb="1">
      <t>ユウ</t>
    </rPh>
    <rPh sb="1" eb="2">
      <t>ビン</t>
    </rPh>
    <rPh sb="2" eb="3">
      <t>チョ</t>
    </rPh>
    <rPh sb="3" eb="4">
      <t>キン</t>
    </rPh>
    <rPh sb="5" eb="6">
      <t>カン</t>
    </rPh>
    <rPh sb="6" eb="7">
      <t>エキ</t>
    </rPh>
    <rPh sb="8" eb="9">
      <t>ショウ</t>
    </rPh>
    <rPh sb="9" eb="10">
      <t>イノチ</t>
    </rPh>
    <rPh sb="10" eb="11">
      <t>タモツ</t>
    </rPh>
    <rPh sb="11" eb="12">
      <t>ケン</t>
    </rPh>
    <rPh sb="12" eb="14">
      <t>カンリ</t>
    </rPh>
    <rPh sb="14" eb="16">
      <t>キコウ</t>
    </rPh>
    <phoneticPr fontId="4"/>
  </si>
  <si>
    <t>財　務　省</t>
    <rPh sb="0" eb="1">
      <t>ザイ</t>
    </rPh>
    <rPh sb="2" eb="3">
      <t>ツトム</t>
    </rPh>
    <rPh sb="4" eb="5">
      <t>ショウ</t>
    </rPh>
    <phoneticPr fontId="4"/>
  </si>
  <si>
    <t>総　　　額</t>
    <rPh sb="0" eb="1">
      <t>フサ</t>
    </rPh>
    <rPh sb="4" eb="5">
      <t>ガク</t>
    </rPh>
    <phoneticPr fontId="4"/>
  </si>
  <si>
    <t xml:space="preserve">                       平　　　　　成　　　　　２８　　　　　年　　　　　度</t>
    <rPh sb="23" eb="24">
      <t>ヒラ</t>
    </rPh>
    <rPh sb="29" eb="30">
      <t>シゲル</t>
    </rPh>
    <rPh sb="42" eb="43">
      <t>トシ</t>
    </rPh>
    <rPh sb="48" eb="49">
      <t>ド</t>
    </rPh>
    <phoneticPr fontId="4"/>
  </si>
  <si>
    <t>平 成 ２７ 年 度</t>
    <rPh sb="0" eb="1">
      <t>ヒラ</t>
    </rPh>
    <rPh sb="2" eb="3">
      <t>シゲル</t>
    </rPh>
    <rPh sb="7" eb="8">
      <t>ネン</t>
    </rPh>
    <rPh sb="9" eb="10">
      <t>ド</t>
    </rPh>
    <phoneticPr fontId="4"/>
  </si>
  <si>
    <t>平 成 ２６ 年 度</t>
    <rPh sb="0" eb="1">
      <t>ヒラ</t>
    </rPh>
    <rPh sb="2" eb="3">
      <t>シゲル</t>
    </rPh>
    <rPh sb="7" eb="8">
      <t>ネン</t>
    </rPh>
    <rPh sb="9" eb="10">
      <t>ド</t>
    </rPh>
    <phoneticPr fontId="4"/>
  </si>
  <si>
    <t>平 成 ２５ 年 度</t>
    <rPh sb="0" eb="1">
      <t>ヒラ</t>
    </rPh>
    <rPh sb="2" eb="3">
      <t>シゲル</t>
    </rPh>
    <rPh sb="7" eb="8">
      <t>ネン</t>
    </rPh>
    <rPh sb="9" eb="10">
      <t>ド</t>
    </rPh>
    <phoneticPr fontId="4"/>
  </si>
  <si>
    <t>平 成 ２４ 年 度</t>
    <rPh sb="0" eb="1">
      <t>ヒラ</t>
    </rPh>
    <rPh sb="2" eb="3">
      <t>シゲル</t>
    </rPh>
    <rPh sb="7" eb="8">
      <t>ネン</t>
    </rPh>
    <rPh sb="9" eb="10">
      <t>ド</t>
    </rPh>
    <phoneticPr fontId="4"/>
  </si>
  <si>
    <t>区　　分</t>
    <rPh sb="0" eb="1">
      <t>ク</t>
    </rPh>
    <rPh sb="3" eb="4">
      <t>ブン</t>
    </rPh>
    <phoneticPr fontId="4"/>
  </si>
  <si>
    <t>各年度末現在</t>
    <rPh sb="0" eb="4">
      <t>カクネンドマツ</t>
    </rPh>
    <rPh sb="4" eb="6">
      <t>ゲンザイ</t>
    </rPh>
    <phoneticPr fontId="4"/>
  </si>
  <si>
    <t>の現在高</t>
    <rPh sb="1" eb="4">
      <t>ゲンザイダカ</t>
    </rPh>
    <phoneticPr fontId="4"/>
  </si>
  <si>
    <t>20-4　市債</t>
    <rPh sb="5" eb="6">
      <t>シ</t>
    </rPh>
    <phoneticPr fontId="4"/>
  </si>
  <si>
    <t>前年度繰上充用金</t>
    <phoneticPr fontId="4"/>
  </si>
  <si>
    <t>繰出金</t>
    <rPh sb="0" eb="2">
      <t>クリダ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</si>
  <si>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</si>
  <si>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</si>
  <si>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積立金</t>
    <rPh sb="0" eb="2">
      <t>ツミタテ</t>
    </rPh>
    <rPh sb="2" eb="3">
      <t>キン</t>
    </rPh>
    <phoneticPr fontId="4"/>
  </si>
  <si>
    <t>公債費</t>
    <phoneticPr fontId="4"/>
  </si>
  <si>
    <t>失業対策事業費</t>
    <rPh sb="0" eb="2">
      <t>シツギョウ</t>
    </rPh>
    <rPh sb="2" eb="4">
      <t>タイサク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</si>
  <si>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</si>
  <si>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</si>
  <si>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補助費等</t>
    <rPh sb="0" eb="2">
      <t>ホジョ</t>
    </rPh>
    <rPh sb="2" eb="4">
      <t>ヒトウ</t>
    </rPh>
    <phoneticPr fontId="4"/>
  </si>
  <si>
    <t>扶助費</t>
    <rPh sb="0" eb="3">
      <t>フジョヒ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</si>
  <si>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</si>
  <si>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物件費</t>
    <rPh sb="0" eb="3">
      <t>ブッケンヒ</t>
    </rPh>
    <phoneticPr fontId="4"/>
  </si>
  <si>
    <t>人件費</t>
  </si>
  <si>
    <t>（性質別内訳）</t>
    <rPh sb="1" eb="3">
      <t>セイシツ</t>
    </rPh>
    <rPh sb="3" eb="4">
      <t>ベツ</t>
    </rPh>
    <rPh sb="4" eb="6">
      <t>ウチワケ</t>
    </rPh>
    <phoneticPr fontId="4"/>
  </si>
  <si>
    <t>前年度繰上充用金</t>
  </si>
  <si>
    <t>（目的別内訳）</t>
    <rPh sb="1" eb="3">
      <t>モクテキ</t>
    </rPh>
    <rPh sb="3" eb="4">
      <t>ベツ</t>
    </rPh>
    <rPh sb="4" eb="6">
      <t>ウチワケ</t>
    </rPh>
    <phoneticPr fontId="4"/>
  </si>
  <si>
    <t>歳出合計</t>
  </si>
  <si>
    <t>地方債</t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</si>
  <si>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ナド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4"/>
  </si>
  <si>
    <t>手数料</t>
  </si>
  <si>
    <t>使用料</t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</si>
  <si>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</si>
  <si>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軽油引取税交付金</t>
    <rPh sb="0" eb="2">
      <t>ケイユ</t>
    </rPh>
    <rPh sb="2" eb="4">
      <t>ヒキトリ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</si>
  <si>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</si>
  <si>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</si>
  <si>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歳入合計</t>
  </si>
  <si>
    <t>平成２８年度</t>
    <rPh sb="0" eb="2">
      <t>ヘイセイ</t>
    </rPh>
    <rPh sb="4" eb="5">
      <t>ネン</t>
    </rPh>
    <rPh sb="5" eb="6">
      <t>ド</t>
    </rPh>
    <phoneticPr fontId="4"/>
  </si>
  <si>
    <t>平成２７年度</t>
    <rPh sb="0" eb="2">
      <t>ヘイセイ</t>
    </rPh>
    <rPh sb="4" eb="5">
      <t>ネン</t>
    </rPh>
    <rPh sb="5" eb="6">
      <t>ド</t>
    </rPh>
    <phoneticPr fontId="4"/>
  </si>
  <si>
    <t>平成２６年度</t>
    <rPh sb="0" eb="2">
      <t>ヘイセイ</t>
    </rPh>
    <rPh sb="4" eb="5">
      <t>ネン</t>
    </rPh>
    <rPh sb="5" eb="6">
      <t>ド</t>
    </rPh>
    <phoneticPr fontId="4"/>
  </si>
  <si>
    <t>平成２５年度</t>
    <rPh sb="0" eb="2">
      <t>ヘイセイ</t>
    </rPh>
    <rPh sb="4" eb="5">
      <t>ネン</t>
    </rPh>
    <rPh sb="5" eb="6">
      <t>ド</t>
    </rPh>
    <phoneticPr fontId="4"/>
  </si>
  <si>
    <t>平成２４年度</t>
    <rPh sb="0" eb="2">
      <t>ヘイセイ</t>
    </rPh>
    <rPh sb="4" eb="5">
      <t>ネン</t>
    </rPh>
    <rPh sb="5" eb="6">
      <t>ド</t>
    </rPh>
    <phoneticPr fontId="4"/>
  </si>
  <si>
    <t>区　　　　　分</t>
    <rPh sb="0" eb="1">
      <t>ク</t>
    </rPh>
    <rPh sb="6" eb="7">
      <t>ブン</t>
    </rPh>
    <phoneticPr fontId="4"/>
  </si>
  <si>
    <t>20-5 普通会計決算</t>
    <phoneticPr fontId="4"/>
  </si>
  <si>
    <t>資料：財政局債権整理推進部収納対策課</t>
    <rPh sb="0" eb="2">
      <t>シリョウ</t>
    </rPh>
    <rPh sb="3" eb="5">
      <t>ザイセイ</t>
    </rPh>
    <rPh sb="5" eb="6">
      <t>キョク</t>
    </rPh>
    <rPh sb="6" eb="8">
      <t>サイケン</t>
    </rPh>
    <rPh sb="8" eb="10">
      <t>セイリ</t>
    </rPh>
    <rPh sb="10" eb="12">
      <t>スイシン</t>
    </rPh>
    <rPh sb="12" eb="13">
      <t>ブ</t>
    </rPh>
    <rPh sb="13" eb="15">
      <t>シュウノウ</t>
    </rPh>
    <rPh sb="15" eb="18">
      <t>タイサクカ</t>
    </rPh>
    <phoneticPr fontId="11"/>
  </si>
  <si>
    <t>滞納繰越分</t>
    <rPh sb="0" eb="2">
      <t>タイノウ</t>
    </rPh>
    <rPh sb="2" eb="4">
      <t>クリコシ</t>
    </rPh>
    <rPh sb="4" eb="5">
      <t>ブン</t>
    </rPh>
    <phoneticPr fontId="11"/>
  </si>
  <si>
    <t>（うち家屋）</t>
    <rPh sb="3" eb="5">
      <t>カオク</t>
    </rPh>
    <phoneticPr fontId="11"/>
  </si>
  <si>
    <t>（うち土地）</t>
    <rPh sb="3" eb="5">
      <t>トチ</t>
    </rPh>
    <phoneticPr fontId="11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</si>
  <si>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11"/>
  </si>
  <si>
    <t>都市計画税</t>
    <phoneticPr fontId="2"/>
  </si>
  <si>
    <t>事業所税</t>
    <phoneticPr fontId="2"/>
  </si>
  <si>
    <t>入湯税</t>
    <rPh sb="0" eb="2">
      <t>ニュウトウ</t>
    </rPh>
    <rPh sb="2" eb="3">
      <t>ゼイ</t>
    </rPh>
    <phoneticPr fontId="2"/>
  </si>
  <si>
    <t>－</t>
    <phoneticPr fontId="11"/>
  </si>
  <si>
    <t>特別土地保有税</t>
    <phoneticPr fontId="2"/>
  </si>
  <si>
    <t>市たばこ税</t>
    <phoneticPr fontId="2"/>
  </si>
  <si>
    <t>軽自動車税</t>
    <phoneticPr fontId="2"/>
  </si>
  <si>
    <t>交納付金（現年課税分）</t>
    <rPh sb="0" eb="1">
      <t>コウ</t>
    </rPh>
    <rPh sb="1" eb="4">
      <t>ノウフキン</t>
    </rPh>
    <rPh sb="5" eb="6">
      <t>ゲン</t>
    </rPh>
    <rPh sb="6" eb="7">
      <t>ネン</t>
    </rPh>
    <rPh sb="7" eb="9">
      <t>カゼイ</t>
    </rPh>
    <rPh sb="9" eb="10">
      <t>ブン</t>
    </rPh>
    <phoneticPr fontId="11"/>
  </si>
  <si>
    <t>（うち償却資産）</t>
    <rPh sb="3" eb="5">
      <t>ショウキャク</t>
    </rPh>
    <rPh sb="5" eb="7">
      <t>シサン</t>
    </rPh>
    <phoneticPr fontId="11"/>
  </si>
  <si>
    <t>土地・家屋・償却資産</t>
    <rPh sb="0" eb="2">
      <t>トチ</t>
    </rPh>
    <rPh sb="3" eb="5">
      <t>カオク</t>
    </rPh>
    <rPh sb="6" eb="8">
      <t>ショウキャク</t>
    </rPh>
    <rPh sb="8" eb="10">
      <t>シサン</t>
    </rPh>
    <phoneticPr fontId="11"/>
  </si>
  <si>
    <t>固定資産税</t>
    <phoneticPr fontId="2"/>
  </si>
  <si>
    <t>（うち法人税割）</t>
    <rPh sb="3" eb="6">
      <t>ホウジンゼイ</t>
    </rPh>
    <rPh sb="6" eb="7">
      <t>ワリ</t>
    </rPh>
    <phoneticPr fontId="11"/>
  </si>
  <si>
    <t>（うち均等割）</t>
    <rPh sb="3" eb="6">
      <t>キントウワ</t>
    </rPh>
    <phoneticPr fontId="11"/>
  </si>
  <si>
    <t>法人市民税</t>
    <rPh sb="0" eb="2">
      <t>ホウジン</t>
    </rPh>
    <rPh sb="2" eb="5">
      <t>シミンゼイ</t>
    </rPh>
    <phoneticPr fontId="11"/>
  </si>
  <si>
    <t>（うち所得割）</t>
    <rPh sb="3" eb="5">
      <t>ショトク</t>
    </rPh>
    <rPh sb="5" eb="6">
      <t>ワリ</t>
    </rPh>
    <phoneticPr fontId="11"/>
  </si>
  <si>
    <t>個人市民税</t>
    <rPh sb="0" eb="2">
      <t>コジン</t>
    </rPh>
    <rPh sb="2" eb="5">
      <t>シミンゼイ</t>
    </rPh>
    <phoneticPr fontId="11"/>
  </si>
  <si>
    <t>市民税</t>
    <phoneticPr fontId="2"/>
  </si>
  <si>
    <t>総額</t>
    <phoneticPr fontId="2"/>
  </si>
  <si>
    <t>収入未済額
(A-B-C+D)</t>
    <rPh sb="0" eb="2">
      <t>シュウニュウ</t>
    </rPh>
    <rPh sb="2" eb="3">
      <t>ミ</t>
    </rPh>
    <rPh sb="3" eb="4">
      <t>スミ</t>
    </rPh>
    <rPh sb="4" eb="5">
      <t>ガク</t>
    </rPh>
    <phoneticPr fontId="11"/>
  </si>
  <si>
    <t>還    付
未 済 額
(D)</t>
    <rPh sb="0" eb="1">
      <t>カン</t>
    </rPh>
    <rPh sb="5" eb="6">
      <t>ヅケ</t>
    </rPh>
    <rPh sb="7" eb="8">
      <t>ミ</t>
    </rPh>
    <rPh sb="9" eb="10">
      <t>スミ</t>
    </rPh>
    <rPh sb="11" eb="12">
      <t>ガク</t>
    </rPh>
    <phoneticPr fontId="11"/>
  </si>
  <si>
    <t>不　　納
欠 損 額
(C)</t>
    <rPh sb="0" eb="1">
      <t>フ</t>
    </rPh>
    <rPh sb="3" eb="4">
      <t>オサム</t>
    </rPh>
    <rPh sb="5" eb="6">
      <t>ケツ</t>
    </rPh>
    <rPh sb="7" eb="8">
      <t>ソン</t>
    </rPh>
    <rPh sb="9" eb="10">
      <t>ガク</t>
    </rPh>
    <phoneticPr fontId="11"/>
  </si>
  <si>
    <t>収入済額
(B)</t>
    <phoneticPr fontId="11"/>
  </si>
  <si>
    <t>調 定 額
(A)</t>
    <phoneticPr fontId="11"/>
  </si>
  <si>
    <t>収入済額
(B)</t>
    <phoneticPr fontId="11"/>
  </si>
  <si>
    <t>平成２８年度</t>
    <rPh sb="0" eb="2">
      <t>ヘイセイ</t>
    </rPh>
    <rPh sb="4" eb="5">
      <t>ネン</t>
    </rPh>
    <rPh sb="5" eb="6">
      <t>ド</t>
    </rPh>
    <phoneticPr fontId="11"/>
  </si>
  <si>
    <t>平成２７年度</t>
    <rPh sb="0" eb="2">
      <t>ヘイセイ</t>
    </rPh>
    <rPh sb="4" eb="5">
      <t>ネン</t>
    </rPh>
    <rPh sb="5" eb="6">
      <t>ド</t>
    </rPh>
    <phoneticPr fontId="11"/>
  </si>
  <si>
    <t>平成２６年度</t>
    <rPh sb="0" eb="2">
      <t>ヘイセイ</t>
    </rPh>
    <rPh sb="4" eb="6">
      <t>ネンド</t>
    </rPh>
    <phoneticPr fontId="11"/>
  </si>
  <si>
    <t>平成２５年度</t>
    <rPh sb="0" eb="2">
      <t>ヘイセイ</t>
    </rPh>
    <rPh sb="4" eb="6">
      <t>ネンド</t>
    </rPh>
    <phoneticPr fontId="11"/>
  </si>
  <si>
    <t>区　　　　分</t>
    <rPh sb="0" eb="1">
      <t>ク</t>
    </rPh>
    <rPh sb="5" eb="6">
      <t>ブン</t>
    </rPh>
    <phoneticPr fontId="2"/>
  </si>
  <si>
    <t>　　　税　～つづき～</t>
    <phoneticPr fontId="2"/>
  </si>
  <si>
    <t>20-6 市　　　</t>
    <phoneticPr fontId="2"/>
  </si>
  <si>
    <t>　　　２．（別掲）以下については埼玉県全体の数値であり、総額及び小計には含まない。</t>
    <rPh sb="6" eb="8">
      <t>ベッケイ</t>
    </rPh>
    <rPh sb="9" eb="11">
      <t>イカ</t>
    </rPh>
    <rPh sb="16" eb="18">
      <t>サイタマ</t>
    </rPh>
    <rPh sb="18" eb="19">
      <t>ケン</t>
    </rPh>
    <rPh sb="19" eb="21">
      <t>ゼンタイ</t>
    </rPh>
    <rPh sb="22" eb="24">
      <t>スウチ</t>
    </rPh>
    <rPh sb="28" eb="30">
      <t>ソウガク</t>
    </rPh>
    <rPh sb="30" eb="31">
      <t>オヨ</t>
    </rPh>
    <rPh sb="32" eb="34">
      <t>ショウケイ</t>
    </rPh>
    <rPh sb="36" eb="37">
      <t>フク</t>
    </rPh>
    <phoneticPr fontId="4"/>
  </si>
  <si>
    <t>　注：１．さいたま、春日部の各県税事務所の管轄地域分を合計したものであり、一部市外を含む。</t>
    <rPh sb="1" eb="2">
      <t>チュウ</t>
    </rPh>
    <rPh sb="10" eb="13">
      <t>カスカベ</t>
    </rPh>
    <rPh sb="14" eb="15">
      <t>カク</t>
    </rPh>
    <rPh sb="15" eb="17">
      <t>ケンゼイ</t>
    </rPh>
    <rPh sb="17" eb="19">
      <t>ジム</t>
    </rPh>
    <rPh sb="19" eb="20">
      <t>ショ</t>
    </rPh>
    <rPh sb="21" eb="23">
      <t>カンカツ</t>
    </rPh>
    <rPh sb="23" eb="25">
      <t>チイキ</t>
    </rPh>
    <rPh sb="25" eb="26">
      <t>ブン</t>
    </rPh>
    <rPh sb="27" eb="29">
      <t>ゴウケイ</t>
    </rPh>
    <rPh sb="37" eb="39">
      <t>イチブ</t>
    </rPh>
    <rPh sb="39" eb="41">
      <t>シガイ</t>
    </rPh>
    <rPh sb="42" eb="43">
      <t>フク</t>
    </rPh>
    <phoneticPr fontId="4"/>
  </si>
  <si>
    <t>資料：埼玉県総務部税務課「埼玉県税務概況」</t>
    <rPh sb="0" eb="2">
      <t>シリョウ</t>
    </rPh>
    <rPh sb="3" eb="6">
      <t>サイタマケン</t>
    </rPh>
    <rPh sb="6" eb="8">
      <t>ソウム</t>
    </rPh>
    <rPh sb="8" eb="9">
      <t>ブ</t>
    </rPh>
    <rPh sb="9" eb="12">
      <t>ゼイムカ</t>
    </rPh>
    <rPh sb="13" eb="16">
      <t>サイタマケン</t>
    </rPh>
    <rPh sb="16" eb="18">
      <t>ゼイム</t>
    </rPh>
    <rPh sb="18" eb="20">
      <t>ガイキョウ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</si>
  <si>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</si>
  <si>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現年課税分</t>
    <rPh sb="0" eb="1">
      <t>ゲン</t>
    </rPh>
    <rPh sb="1" eb="2">
      <t>ドシ</t>
    </rPh>
    <rPh sb="2" eb="4">
      <t>カゼイ</t>
    </rPh>
    <rPh sb="4" eb="5">
      <t>ブン</t>
    </rPh>
    <phoneticPr fontId="4"/>
  </si>
  <si>
    <t>軽油引取税</t>
    <rPh sb="0" eb="5">
      <t>ケイユヒキトリゼイ</t>
    </rPh>
    <phoneticPr fontId="4"/>
  </si>
  <si>
    <t>自動車取得税</t>
    <rPh sb="0" eb="3">
      <t>ジドウシャ</t>
    </rPh>
    <rPh sb="3" eb="5">
      <t>シュトク</t>
    </rPh>
    <rPh sb="5" eb="6">
      <t>ゼイ</t>
    </rPh>
    <phoneticPr fontId="4"/>
  </si>
  <si>
    <t>自動車税</t>
    <rPh sb="0" eb="3">
      <t>ジドウシャ</t>
    </rPh>
    <rPh sb="3" eb="4">
      <t>ゼイ</t>
    </rPh>
    <phoneticPr fontId="4"/>
  </si>
  <si>
    <t>県たばこ税</t>
    <rPh sb="0" eb="1">
      <t>ケン</t>
    </rPh>
    <rPh sb="4" eb="5">
      <t>ゼイ</t>
    </rPh>
    <phoneticPr fontId="4"/>
  </si>
  <si>
    <t>地方消費税</t>
    <rPh sb="0" eb="2">
      <t>チホウ</t>
    </rPh>
    <rPh sb="2" eb="5">
      <t>ショウヒゼイ</t>
    </rPh>
    <phoneticPr fontId="4"/>
  </si>
  <si>
    <t>株式等譲渡所得割（現年課税分）</t>
    <rPh sb="0" eb="3">
      <t>カブシキトウ</t>
    </rPh>
    <rPh sb="3" eb="5">
      <t>ジョウト</t>
    </rPh>
    <rPh sb="5" eb="7">
      <t>ショトク</t>
    </rPh>
    <rPh sb="7" eb="8">
      <t>ワリ</t>
    </rPh>
    <rPh sb="9" eb="10">
      <t>ゲン</t>
    </rPh>
    <rPh sb="10" eb="11">
      <t>ネン</t>
    </rPh>
    <rPh sb="11" eb="13">
      <t>カゼイ</t>
    </rPh>
    <rPh sb="13" eb="14">
      <t>ブン</t>
    </rPh>
    <phoneticPr fontId="4"/>
  </si>
  <si>
    <t>配当割（現年課税分）</t>
    <rPh sb="0" eb="2">
      <t>ハイトウ</t>
    </rPh>
    <rPh sb="2" eb="3">
      <t>ワリ</t>
    </rPh>
    <rPh sb="4" eb="5">
      <t>ゲン</t>
    </rPh>
    <rPh sb="5" eb="6">
      <t>ネン</t>
    </rPh>
    <rPh sb="6" eb="8">
      <t>カゼイ</t>
    </rPh>
    <rPh sb="8" eb="9">
      <t>ブン</t>
    </rPh>
    <phoneticPr fontId="4"/>
  </si>
  <si>
    <t>個人県民税</t>
    <rPh sb="0" eb="2">
      <t>コジン</t>
    </rPh>
    <rPh sb="2" eb="5">
      <t>ケンミンゼイ</t>
    </rPh>
    <phoneticPr fontId="4"/>
  </si>
  <si>
    <t>県民税</t>
    <rPh sb="0" eb="3">
      <t>ケンミンゼイ</t>
    </rPh>
    <phoneticPr fontId="4"/>
  </si>
  <si>
    <t>(別掲）</t>
    <rPh sb="1" eb="3">
      <t>ベッケイ</t>
    </rPh>
    <phoneticPr fontId="4"/>
  </si>
  <si>
    <t>旧法による税</t>
    <rPh sb="0" eb="2">
      <t>キュウホウ</t>
    </rPh>
    <rPh sb="5" eb="6">
      <t>ゼイ</t>
    </rPh>
    <phoneticPr fontId="4"/>
  </si>
  <si>
    <t>狩猟税</t>
    <rPh sb="0" eb="2">
      <t>シュリョウ</t>
    </rPh>
    <rPh sb="2" eb="3">
      <t>ゼイ</t>
    </rPh>
    <phoneticPr fontId="4"/>
  </si>
  <si>
    <t>鉱区税</t>
    <rPh sb="0" eb="2">
      <t>コウク</t>
    </rPh>
    <rPh sb="2" eb="3">
      <t>ゼイ</t>
    </rPh>
    <phoneticPr fontId="4"/>
  </si>
  <si>
    <t>ゴルフ場利用税</t>
    <rPh sb="3" eb="4">
      <t>ジョウ</t>
    </rPh>
    <rPh sb="4" eb="6">
      <t>リヨウ</t>
    </rPh>
    <rPh sb="6" eb="7">
      <t>ゼイ</t>
    </rPh>
    <phoneticPr fontId="4"/>
  </si>
  <si>
    <t>不動産取得税</t>
    <rPh sb="0" eb="3">
      <t>フドウサン</t>
    </rPh>
    <rPh sb="3" eb="5">
      <t>シュトク</t>
    </rPh>
    <rPh sb="5" eb="6">
      <t>ゼイ</t>
    </rPh>
    <phoneticPr fontId="4"/>
  </si>
  <si>
    <t>法人事業税</t>
    <rPh sb="0" eb="2">
      <t>ホウジン</t>
    </rPh>
    <rPh sb="2" eb="5">
      <t>ジギョウゼイ</t>
    </rPh>
    <phoneticPr fontId="4"/>
  </si>
  <si>
    <t>個人事業税</t>
    <rPh sb="0" eb="2">
      <t>コジン</t>
    </rPh>
    <rPh sb="2" eb="5">
      <t>ジギョウゼイ</t>
    </rPh>
    <phoneticPr fontId="4"/>
  </si>
  <si>
    <t>事業税</t>
    <rPh sb="0" eb="3">
      <t>ジギョウゼイ</t>
    </rPh>
    <phoneticPr fontId="4"/>
  </si>
  <si>
    <t>利子割</t>
    <rPh sb="0" eb="2">
      <t>リシ</t>
    </rPh>
    <rPh sb="2" eb="3">
      <t>ワ</t>
    </rPh>
    <phoneticPr fontId="4"/>
  </si>
  <si>
    <t>法人県民税</t>
    <rPh sb="0" eb="2">
      <t>ホウジン</t>
    </rPh>
    <rPh sb="2" eb="5">
      <t>ケンミンゼイ</t>
    </rPh>
    <phoneticPr fontId="4"/>
  </si>
  <si>
    <t>均等割・所得割</t>
    <rPh sb="0" eb="3">
      <t>キントウワ</t>
    </rPh>
    <rPh sb="4" eb="6">
      <t>ショトク</t>
    </rPh>
    <rPh sb="6" eb="7">
      <t>ワリ</t>
    </rPh>
    <phoneticPr fontId="4"/>
  </si>
  <si>
    <t>収 入 済 額</t>
    <rPh sb="0" eb="1">
      <t>オサム</t>
    </rPh>
    <rPh sb="2" eb="3">
      <t>イリ</t>
    </rPh>
    <rPh sb="4" eb="5">
      <t>ズ</t>
    </rPh>
    <rPh sb="6" eb="7">
      <t>ガク</t>
    </rPh>
    <phoneticPr fontId="4"/>
  </si>
  <si>
    <t>調　定　額</t>
    <rPh sb="0" eb="1">
      <t>チョウ</t>
    </rPh>
    <rPh sb="2" eb="3">
      <t>テイ</t>
    </rPh>
    <rPh sb="4" eb="5">
      <t>ガク</t>
    </rPh>
    <phoneticPr fontId="4"/>
  </si>
  <si>
    <t>収 入 済 額</t>
  </si>
  <si>
    <t>調　定　額</t>
  </si>
  <si>
    <t>平　成　２８　年　度</t>
    <rPh sb="0" eb="1">
      <t>ヒラ</t>
    </rPh>
    <rPh sb="2" eb="3">
      <t>シゲル</t>
    </rPh>
    <rPh sb="7" eb="8">
      <t>ネン</t>
    </rPh>
    <rPh sb="9" eb="10">
      <t>ド</t>
    </rPh>
    <phoneticPr fontId="4"/>
  </si>
  <si>
    <t>平　成　２７　年　度</t>
    <phoneticPr fontId="4"/>
  </si>
  <si>
    <t>平　成　２６　年　度</t>
    <phoneticPr fontId="4"/>
  </si>
  <si>
    <t>平　成　２５　年　度</t>
    <phoneticPr fontId="4"/>
  </si>
  <si>
    <t>平　成　２４　年　度</t>
    <phoneticPr fontId="4"/>
  </si>
  <si>
    <t>区　　　　分</t>
    <rPh sb="0" eb="1">
      <t>ク</t>
    </rPh>
    <rPh sb="5" eb="6">
      <t>ブン</t>
    </rPh>
    <phoneticPr fontId="4"/>
  </si>
  <si>
    <t>　　税</t>
    <phoneticPr fontId="4"/>
  </si>
  <si>
    <t>20-7　県　</t>
    <rPh sb="5" eb="6">
      <t>ケン</t>
    </rPh>
    <phoneticPr fontId="4"/>
  </si>
  <si>
    <t>　　　３．（別掲）以下については関東信越国税局管内分全体の数値であり、総額には含めていない。</t>
    <rPh sb="6" eb="8">
      <t>ベッケイ</t>
    </rPh>
    <rPh sb="9" eb="11">
      <t>イカ</t>
    </rPh>
    <rPh sb="16" eb="18">
      <t>カントウ</t>
    </rPh>
    <rPh sb="18" eb="20">
      <t>シンエツ</t>
    </rPh>
    <rPh sb="20" eb="23">
      <t>コクゼイキョク</t>
    </rPh>
    <rPh sb="23" eb="25">
      <t>カンナイ</t>
    </rPh>
    <rPh sb="25" eb="26">
      <t>ブン</t>
    </rPh>
    <rPh sb="26" eb="28">
      <t>ゼンタイ</t>
    </rPh>
    <rPh sb="29" eb="31">
      <t>スウチ</t>
    </rPh>
    <rPh sb="35" eb="37">
      <t>ソウガク</t>
    </rPh>
    <rPh sb="39" eb="40">
      <t>フク</t>
    </rPh>
    <phoneticPr fontId="4"/>
  </si>
  <si>
    <t>　　　２．浦和、大宮、春日部の各税務署の管轄地域分を合計したものであり、一部市外を含む。</t>
    <phoneticPr fontId="4"/>
  </si>
  <si>
    <t>　注：１．各年度分と繰越分の合計による。</t>
    <rPh sb="1" eb="2">
      <t>チュウ</t>
    </rPh>
    <rPh sb="5" eb="6">
      <t>カク</t>
    </rPh>
    <rPh sb="6" eb="8">
      <t>ネンド</t>
    </rPh>
    <rPh sb="8" eb="9">
      <t>ブン</t>
    </rPh>
    <rPh sb="10" eb="12">
      <t>クリコシ</t>
    </rPh>
    <rPh sb="12" eb="13">
      <t>ブン</t>
    </rPh>
    <rPh sb="14" eb="16">
      <t>ゴウケイ</t>
    </rPh>
    <phoneticPr fontId="4"/>
  </si>
  <si>
    <t>資料：関東信越国税局</t>
    <rPh sb="0" eb="2">
      <t>シリョウ</t>
    </rPh>
    <rPh sb="3" eb="5">
      <t>カントウ</t>
    </rPh>
    <rPh sb="5" eb="7">
      <t>シンエツ</t>
    </rPh>
    <rPh sb="7" eb="10">
      <t>コクゼイキョク</t>
    </rPh>
    <phoneticPr fontId="4"/>
  </si>
  <si>
    <t>X</t>
  </si>
  <si>
    <t>印紙収入</t>
    <rPh sb="0" eb="2">
      <t>インシ</t>
    </rPh>
    <rPh sb="2" eb="4">
      <t>シュウニュウ</t>
    </rPh>
    <phoneticPr fontId="4"/>
  </si>
  <si>
    <t>航空機燃料税</t>
    <rPh sb="0" eb="3">
      <t>コウクウキ</t>
    </rPh>
    <rPh sb="3" eb="6">
      <t>ネンリョウゼイ</t>
    </rPh>
    <phoneticPr fontId="4"/>
  </si>
  <si>
    <t>自動車重量税</t>
    <rPh sb="0" eb="3">
      <t>ジドウシャ</t>
    </rPh>
    <rPh sb="3" eb="6">
      <t>ジュウリョウゼイ</t>
    </rPh>
    <phoneticPr fontId="4"/>
  </si>
  <si>
    <t>石油ガス税</t>
    <rPh sb="0" eb="2">
      <t>セキユ</t>
    </rPh>
    <rPh sb="4" eb="5">
      <t>ゼイ</t>
    </rPh>
    <phoneticPr fontId="4"/>
  </si>
  <si>
    <t>電源開発促進税</t>
    <rPh sb="0" eb="2">
      <t>デンゲン</t>
    </rPh>
    <rPh sb="2" eb="4">
      <t>カイハツ</t>
    </rPh>
    <rPh sb="4" eb="6">
      <t>ソクシン</t>
    </rPh>
    <rPh sb="6" eb="7">
      <t>ゼイ</t>
    </rPh>
    <phoneticPr fontId="4"/>
  </si>
  <si>
    <t>旧税</t>
    <rPh sb="0" eb="2">
      <t>キュウゼイ</t>
    </rPh>
    <phoneticPr fontId="4"/>
  </si>
  <si>
    <t>石油石炭税</t>
    <rPh sb="0" eb="2">
      <t>セキユ</t>
    </rPh>
    <rPh sb="2" eb="4">
      <t>セキタン</t>
    </rPh>
    <rPh sb="4" eb="5">
      <t>ゼイ</t>
    </rPh>
    <phoneticPr fontId="4"/>
  </si>
  <si>
    <t>たばこ税</t>
    <rPh sb="3" eb="4">
      <t>ゼイ</t>
    </rPh>
    <phoneticPr fontId="4"/>
  </si>
  <si>
    <t>地価税</t>
    <rPh sb="0" eb="3">
      <t>チカゼイ</t>
    </rPh>
    <phoneticPr fontId="4"/>
  </si>
  <si>
    <t>（別掲）</t>
    <rPh sb="1" eb="3">
      <t>ベッケイ</t>
    </rPh>
    <phoneticPr fontId="4"/>
  </si>
  <si>
    <t>その他</t>
    <rPh sb="2" eb="3">
      <t>タ</t>
    </rPh>
    <phoneticPr fontId="4"/>
  </si>
  <si>
    <t>揮発油税及地方揮発油税</t>
    <phoneticPr fontId="4"/>
  </si>
  <si>
    <t>揮発油税及び地方道路税</t>
    <rPh sb="0" eb="4">
      <t>キハツユゼイ</t>
    </rPh>
    <rPh sb="4" eb="5">
      <t>オヨ</t>
    </rPh>
    <rPh sb="6" eb="8">
      <t>チホウ</t>
    </rPh>
    <rPh sb="8" eb="10">
      <t>ドウロ</t>
    </rPh>
    <rPh sb="10" eb="11">
      <t>ゼイ</t>
    </rPh>
    <phoneticPr fontId="4"/>
  </si>
  <si>
    <t>たばこ税及びたばこ特別税</t>
    <rPh sb="3" eb="4">
      <t>ゼイ</t>
    </rPh>
    <rPh sb="4" eb="5">
      <t>オヨ</t>
    </rPh>
    <rPh sb="9" eb="11">
      <t>トクベツ</t>
    </rPh>
    <rPh sb="11" eb="12">
      <t>ゼイ</t>
    </rPh>
    <phoneticPr fontId="4"/>
  </si>
  <si>
    <t>酒税</t>
    <rPh sb="0" eb="2">
      <t>シュゼイ</t>
    </rPh>
    <phoneticPr fontId="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</si>
  <si>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4"/>
  </si>
  <si>
    <t>消費税</t>
    <rPh sb="0" eb="3">
      <t>ショウヒゼイ</t>
    </rPh>
    <phoneticPr fontId="4"/>
  </si>
  <si>
    <t>相続税</t>
    <rPh sb="0" eb="3">
      <t>ソウゾクゼイ</t>
    </rPh>
    <phoneticPr fontId="4"/>
  </si>
  <si>
    <t>復興特別法人税</t>
    <rPh sb="0" eb="2">
      <t>フッコウ</t>
    </rPh>
    <rPh sb="2" eb="4">
      <t>トクベツ</t>
    </rPh>
    <rPh sb="4" eb="7">
      <t>ホウジンゼイ</t>
    </rPh>
    <phoneticPr fontId="4"/>
  </si>
  <si>
    <t>法人税</t>
    <rPh sb="0" eb="3">
      <t>ホウジンゼイ</t>
    </rPh>
    <phoneticPr fontId="4"/>
  </si>
  <si>
    <t>申告所得税及復興特別所得税</t>
    <phoneticPr fontId="4"/>
  </si>
  <si>
    <t>申告所得税</t>
    <rPh sb="0" eb="2">
      <t>シンコク</t>
    </rPh>
    <rPh sb="2" eb="5">
      <t>ショトクゼイ</t>
    </rPh>
    <phoneticPr fontId="4"/>
  </si>
  <si>
    <t>源泉所得税及復興特別所得税</t>
    <phoneticPr fontId="4"/>
  </si>
  <si>
    <t>源泉所得税</t>
    <rPh sb="0" eb="2">
      <t>ゲンセン</t>
    </rPh>
    <rPh sb="2" eb="5">
      <t>ショトクゼイ</t>
    </rPh>
    <phoneticPr fontId="4"/>
  </si>
  <si>
    <t>所得税</t>
    <rPh sb="0" eb="3">
      <t>ショトクゼイ</t>
    </rPh>
    <phoneticPr fontId="4"/>
  </si>
  <si>
    <t>収 納 済 額</t>
  </si>
  <si>
    <t>徴収決定済額</t>
  </si>
  <si>
    <t>収 納 済 額</t>
    <rPh sb="0" eb="1">
      <t>オサム</t>
    </rPh>
    <rPh sb="2" eb="3">
      <t>オサム</t>
    </rPh>
    <rPh sb="4" eb="5">
      <t>ズ</t>
    </rPh>
    <rPh sb="6" eb="7">
      <t>ガク</t>
    </rPh>
    <phoneticPr fontId="4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</si>
  <si>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4"/>
  </si>
  <si>
    <t>平　成　２７　年　度</t>
    <rPh sb="0" eb="1">
      <t>ヒラ</t>
    </rPh>
    <rPh sb="2" eb="3">
      <t>シゲル</t>
    </rPh>
    <rPh sb="7" eb="8">
      <t>ネン</t>
    </rPh>
    <rPh sb="9" eb="10">
      <t>ド</t>
    </rPh>
    <phoneticPr fontId="4"/>
  </si>
  <si>
    <t>平　成　２６　年　度</t>
    <rPh sb="0" eb="1">
      <t>ヒラ</t>
    </rPh>
    <rPh sb="2" eb="3">
      <t>シゲル</t>
    </rPh>
    <rPh sb="7" eb="8">
      <t>ネン</t>
    </rPh>
    <rPh sb="9" eb="10">
      <t>ド</t>
    </rPh>
    <phoneticPr fontId="4"/>
  </si>
  <si>
    <t>平　成　２５　年　度</t>
    <rPh sb="0" eb="1">
      <t>ヒラ</t>
    </rPh>
    <rPh sb="2" eb="3">
      <t>シゲル</t>
    </rPh>
    <rPh sb="7" eb="8">
      <t>ネン</t>
    </rPh>
    <rPh sb="9" eb="10">
      <t>ド</t>
    </rPh>
    <phoneticPr fontId="4"/>
  </si>
  <si>
    <t>平　成　２４　年　度</t>
    <rPh sb="0" eb="1">
      <t>ヒラ</t>
    </rPh>
    <rPh sb="2" eb="3">
      <t>シゲル</t>
    </rPh>
    <rPh sb="7" eb="8">
      <t>ネン</t>
    </rPh>
    <rPh sb="9" eb="10">
      <t>ド</t>
    </rPh>
    <phoneticPr fontId="4"/>
  </si>
  <si>
    <t>平　成　２３　年　度</t>
    <rPh sb="0" eb="1">
      <t>ヒラ</t>
    </rPh>
    <rPh sb="2" eb="3">
      <t>シゲル</t>
    </rPh>
    <rPh sb="7" eb="8">
      <t>ネン</t>
    </rPh>
    <rPh sb="9" eb="10">
      <t>ド</t>
    </rPh>
    <phoneticPr fontId="4"/>
  </si>
  <si>
    <t>20-8　国　　　税</t>
    <rPh sb="5" eb="6">
      <t>コク</t>
    </rPh>
    <rPh sb="9" eb="10">
      <t>ゼイ</t>
    </rPh>
    <phoneticPr fontId="4"/>
  </si>
  <si>
    <t>資料：財政局債権整理推進部収納対策課</t>
    <rPh sb="0" eb="2">
      <t>シリョウ</t>
    </rPh>
    <rPh sb="3" eb="5">
      <t>ザイセイ</t>
    </rPh>
    <rPh sb="5" eb="6">
      <t>キョク</t>
    </rPh>
    <rPh sb="6" eb="8">
      <t>サイケン</t>
    </rPh>
    <rPh sb="8" eb="10">
      <t>セイリ</t>
    </rPh>
    <rPh sb="10" eb="13">
      <t>スイシンブ</t>
    </rPh>
    <rPh sb="13" eb="15">
      <t>シュウノウ</t>
    </rPh>
    <rPh sb="15" eb="18">
      <t>タイサクカ</t>
    </rPh>
    <phoneticPr fontId="11"/>
  </si>
  <si>
    <t>都市計画税</t>
    <phoneticPr fontId="2"/>
  </si>
  <si>
    <t>市民税</t>
    <phoneticPr fontId="2"/>
  </si>
  <si>
    <t>平成２４年度</t>
    <rPh sb="0" eb="2">
      <t>ヘイセイ</t>
    </rPh>
    <rPh sb="4" eb="5">
      <t>ネン</t>
    </rPh>
    <rPh sb="5" eb="6">
      <t>ド</t>
    </rPh>
    <phoneticPr fontId="11"/>
  </si>
  <si>
    <t>20-6 市　　　税</t>
    <phoneticPr fontId="2"/>
  </si>
  <si>
    <t>　　　　　　　　　　（２）分離譲渡所得を有しない者については、所得額の最も大きい所得の種類により所得者を分類する。</t>
    <rPh sb="31" eb="33">
      <t>ショトク</t>
    </rPh>
    <rPh sb="33" eb="34">
      <t>ガク</t>
    </rPh>
    <rPh sb="35" eb="36">
      <t>モット</t>
    </rPh>
    <rPh sb="37" eb="38">
      <t>オオ</t>
    </rPh>
    <rPh sb="40" eb="42">
      <t>ショトク</t>
    </rPh>
    <rPh sb="43" eb="45">
      <t>シュルイ</t>
    </rPh>
    <rPh sb="48" eb="49">
      <t>ショトクシャ</t>
    </rPh>
    <phoneticPr fontId="2"/>
  </si>
  <si>
    <t>　　　　　　　　　　　　　総額を一括計上してある。</t>
    <phoneticPr fontId="4"/>
  </si>
  <si>
    <t>　　　２．所得者区分（１）分離譲渡所得等を有する者については、所得者区分を行わず、「分離譲渡所得者」として「総所得金額等」の</t>
    <phoneticPr fontId="4"/>
  </si>
  <si>
    <t>　　　　　もの）、一時所得及び雑所得の合計額である（分離譲渡所得等は含まない）。</t>
    <phoneticPr fontId="4"/>
  </si>
  <si>
    <t>　注：１．「総所得金額」とは、利子所得、配当所得、不動産所得、事業所得（営業等、農業）、給与所得、譲渡所得（土地建物等以外の</t>
    <phoneticPr fontId="4"/>
  </si>
  <si>
    <t>資料：財政局税務部市民税課</t>
    <rPh sb="3" eb="5">
      <t>ザイセイ</t>
    </rPh>
    <rPh sb="5" eb="6">
      <t>キョク</t>
    </rPh>
    <rPh sb="6" eb="8">
      <t>ゼイム</t>
    </rPh>
    <rPh sb="8" eb="9">
      <t>ブ</t>
    </rPh>
    <rPh sb="9" eb="12">
      <t>シミンゼイ</t>
    </rPh>
    <rPh sb="12" eb="13">
      <t>カ</t>
    </rPh>
    <phoneticPr fontId="4"/>
  </si>
  <si>
    <t>－</t>
    <phoneticPr fontId="4"/>
  </si>
  <si>
    <t>分離譲渡所得者</t>
    <rPh sb="4" eb="7">
      <t>ショトクシャ</t>
    </rPh>
    <phoneticPr fontId="2"/>
  </si>
  <si>
    <t>－</t>
    <phoneticPr fontId="4"/>
  </si>
  <si>
    <t>その他の所得者</t>
    <phoneticPr fontId="4"/>
  </si>
  <si>
    <t>－</t>
    <phoneticPr fontId="4"/>
  </si>
  <si>
    <t>農業所得者</t>
  </si>
  <si>
    <t>営業等所得者</t>
    <rPh sb="2" eb="3">
      <t>トウ</t>
    </rPh>
    <phoneticPr fontId="4"/>
  </si>
  <si>
    <t>－</t>
    <phoneticPr fontId="4"/>
  </si>
  <si>
    <t>給与所得者</t>
  </si>
  <si>
    <t>総数</t>
    <rPh sb="0" eb="2">
      <t>ソウスウ</t>
    </rPh>
    <phoneticPr fontId="4"/>
  </si>
  <si>
    <t>平成２９年</t>
    <rPh sb="0" eb="2">
      <t>ヘイセイ</t>
    </rPh>
    <rPh sb="4" eb="5">
      <t>ネン</t>
    </rPh>
    <phoneticPr fontId="4"/>
  </si>
  <si>
    <t>　－</t>
    <phoneticPr fontId="4"/>
  </si>
  <si>
    <t>　－</t>
  </si>
  <si>
    <t>平成２８年</t>
    <rPh sb="0" eb="2">
      <t>ヘイセイ</t>
    </rPh>
    <rPh sb="4" eb="5">
      <t>ネン</t>
    </rPh>
    <phoneticPr fontId="4"/>
  </si>
  <si>
    <t>平成２７年</t>
    <rPh sb="0" eb="2">
      <t>ヘイセイ</t>
    </rPh>
    <rPh sb="4" eb="5">
      <t>ネン</t>
    </rPh>
    <phoneticPr fontId="4"/>
  </si>
  <si>
    <t>平成２６年</t>
    <rPh sb="0" eb="2">
      <t>ヘイセイ</t>
    </rPh>
    <rPh sb="4" eb="5">
      <t>ネン</t>
    </rPh>
    <phoneticPr fontId="4"/>
  </si>
  <si>
    <t>平成２５年</t>
    <rPh sb="0" eb="2">
      <t>ヘイセイ</t>
    </rPh>
    <rPh sb="4" eb="5">
      <t>ネン</t>
    </rPh>
    <phoneticPr fontId="4"/>
  </si>
  <si>
    <t>退職所得金額</t>
    <rPh sb="0" eb="2">
      <t>タイショク</t>
    </rPh>
    <rPh sb="2" eb="4">
      <t>ショトク</t>
    </rPh>
    <rPh sb="4" eb="6">
      <t>キンガク</t>
    </rPh>
    <phoneticPr fontId="4"/>
  </si>
  <si>
    <t>山林所得金額</t>
  </si>
  <si>
    <t>総所得金額</t>
    <phoneticPr fontId="4"/>
  </si>
  <si>
    <t>総　　額</t>
    <phoneticPr fontId="4"/>
  </si>
  <si>
    <t>総   所   得   金   額   等　（千円）</t>
    <rPh sb="23" eb="25">
      <t>センエン</t>
    </rPh>
    <phoneticPr fontId="4"/>
  </si>
  <si>
    <t>納税義務者数
（所 得 割）</t>
    <rPh sb="8" eb="9">
      <t>トコロ</t>
    </rPh>
    <rPh sb="10" eb="11">
      <t>エ</t>
    </rPh>
    <rPh sb="12" eb="13">
      <t>ワリ</t>
    </rPh>
    <phoneticPr fontId="4"/>
  </si>
  <si>
    <t>年</t>
    <rPh sb="0" eb="1">
      <t>ネン</t>
    </rPh>
    <phoneticPr fontId="4"/>
  </si>
  <si>
    <t>各年７月１日現在</t>
    <rPh sb="0" eb="1">
      <t>カク</t>
    </rPh>
    <phoneticPr fontId="4"/>
  </si>
  <si>
    <t>20-9 所得別納税者所得額</t>
    <phoneticPr fontId="2"/>
  </si>
  <si>
    <t>　注：免税点未満のものを含む。ただし、非課税分は除く。</t>
    <rPh sb="1" eb="2">
      <t>チュウ</t>
    </rPh>
    <rPh sb="3" eb="5">
      <t>メンゼイ</t>
    </rPh>
    <rPh sb="5" eb="6">
      <t>テン</t>
    </rPh>
    <rPh sb="6" eb="8">
      <t>ミマン</t>
    </rPh>
    <rPh sb="12" eb="13">
      <t>フク</t>
    </rPh>
    <rPh sb="19" eb="22">
      <t>ヒカゼイ</t>
    </rPh>
    <rPh sb="22" eb="23">
      <t>ブン</t>
    </rPh>
    <rPh sb="24" eb="25">
      <t>ノゾ</t>
    </rPh>
    <phoneticPr fontId="4"/>
  </si>
  <si>
    <t>資料：財政局税務部固定資産税課</t>
    <rPh sb="0" eb="2">
      <t>シリョウ</t>
    </rPh>
    <rPh sb="3" eb="5">
      <t>ザイセイ</t>
    </rPh>
    <rPh sb="5" eb="6">
      <t>キョク</t>
    </rPh>
    <rPh sb="6" eb="8">
      <t>ゼイム</t>
    </rPh>
    <rPh sb="8" eb="9">
      <t>ブ</t>
    </rPh>
    <rPh sb="9" eb="11">
      <t>コテイ</t>
    </rPh>
    <rPh sb="11" eb="14">
      <t>シサンゼイ</t>
    </rPh>
    <rPh sb="14" eb="15">
      <t>カ</t>
    </rPh>
    <phoneticPr fontId="4"/>
  </si>
  <si>
    <t>工場・倉庫・市場</t>
    <rPh sb="3" eb="5">
      <t>ソウコ</t>
    </rPh>
    <rPh sb="6" eb="8">
      <t>イチバ</t>
    </rPh>
    <phoneticPr fontId="4"/>
  </si>
  <si>
    <t>病院・ホテル</t>
    <rPh sb="0" eb="2">
      <t>ビョウイン</t>
    </rPh>
    <phoneticPr fontId="4"/>
  </si>
  <si>
    <t>住宅・アパート</t>
    <rPh sb="0" eb="2">
      <t>ジュウタク</t>
    </rPh>
    <phoneticPr fontId="4"/>
  </si>
  <si>
    <t>事務所・店舗・百貨店・銀行</t>
    <rPh sb="4" eb="6">
      <t>テンポ</t>
    </rPh>
    <rPh sb="7" eb="10">
      <t>ヒャッカテン</t>
    </rPh>
    <rPh sb="11" eb="13">
      <t>ギンコウ</t>
    </rPh>
    <phoneticPr fontId="4"/>
  </si>
  <si>
    <t>木造以外のもの</t>
    <rPh sb="0" eb="2">
      <t>モクゾウ</t>
    </rPh>
    <rPh sb="2" eb="4">
      <t>イガイ</t>
    </rPh>
    <phoneticPr fontId="4"/>
  </si>
  <si>
    <t>附属家</t>
    <rPh sb="0" eb="2">
      <t>フゾク</t>
    </rPh>
    <phoneticPr fontId="4"/>
  </si>
  <si>
    <t>土蔵</t>
    <rPh sb="0" eb="2">
      <t>ドゾウ</t>
    </rPh>
    <phoneticPr fontId="4"/>
  </si>
  <si>
    <t>工場・倉庫</t>
    <rPh sb="3" eb="5">
      <t>ソウコ</t>
    </rPh>
    <phoneticPr fontId="4"/>
  </si>
  <si>
    <t>劇場・病院</t>
    <phoneticPr fontId="4"/>
  </si>
  <si>
    <t>事務所・銀行・店舗</t>
    <phoneticPr fontId="4"/>
  </si>
  <si>
    <t>旅館・料亭・ホテル</t>
    <phoneticPr fontId="4"/>
  </si>
  <si>
    <t>併用住宅</t>
    <phoneticPr fontId="4"/>
  </si>
  <si>
    <t>共同住宅・寄宿舎</t>
    <rPh sb="0" eb="2">
      <t>キョウドウ</t>
    </rPh>
    <rPh sb="2" eb="4">
      <t>ジュウタク</t>
    </rPh>
    <rPh sb="5" eb="8">
      <t>キシュクシャ</t>
    </rPh>
    <phoneticPr fontId="4"/>
  </si>
  <si>
    <t>専用住宅</t>
    <phoneticPr fontId="4"/>
  </si>
  <si>
    <t>木　　　　　造</t>
    <rPh sb="0" eb="1">
      <t>キ</t>
    </rPh>
    <rPh sb="6" eb="7">
      <t>ヅクリ</t>
    </rPh>
    <phoneticPr fontId="4"/>
  </si>
  <si>
    <t>　　２９</t>
  </si>
  <si>
    <t>　　２８</t>
  </si>
  <si>
    <t>　　２７</t>
  </si>
  <si>
    <t>　　２６</t>
    <phoneticPr fontId="4"/>
  </si>
  <si>
    <t>家屋</t>
    <rPh sb="0" eb="2">
      <t>カオク</t>
    </rPh>
    <phoneticPr fontId="4"/>
  </si>
  <si>
    <t>雑種地</t>
    <phoneticPr fontId="4"/>
  </si>
  <si>
    <t>原野</t>
    <phoneticPr fontId="4"/>
  </si>
  <si>
    <t>介在山林</t>
    <rPh sb="0" eb="2">
      <t>カイザイ</t>
    </rPh>
    <rPh sb="2" eb="4">
      <t>サンリン</t>
    </rPh>
    <phoneticPr fontId="4"/>
  </si>
  <si>
    <t>一般山林</t>
    <rPh sb="0" eb="2">
      <t>イッパン</t>
    </rPh>
    <rPh sb="2" eb="4">
      <t>サンリン</t>
    </rPh>
    <phoneticPr fontId="4"/>
  </si>
  <si>
    <t>池沼</t>
    <phoneticPr fontId="4"/>
  </si>
  <si>
    <t>宅地</t>
    <phoneticPr fontId="4"/>
  </si>
  <si>
    <t>宅地介在畑等</t>
  </si>
  <si>
    <t>一般畑</t>
    <phoneticPr fontId="4"/>
  </si>
  <si>
    <t>宅地介在田等</t>
    <phoneticPr fontId="4"/>
  </si>
  <si>
    <t>一般田</t>
    <phoneticPr fontId="4"/>
  </si>
  <si>
    <t>－</t>
    <phoneticPr fontId="4"/>
  </si>
  <si>
    <t>土地</t>
    <rPh sb="0" eb="2">
      <t>トチ</t>
    </rPh>
    <phoneticPr fontId="4"/>
  </si>
  <si>
    <t>最高価格</t>
    <rPh sb="2" eb="4">
      <t>カカク</t>
    </rPh>
    <phoneticPr fontId="19"/>
  </si>
  <si>
    <t>平均価格</t>
    <rPh sb="2" eb="4">
      <t>カカク</t>
    </rPh>
    <phoneticPr fontId="19"/>
  </si>
  <si>
    <t>単位当たり価格（円／㎡）</t>
    <rPh sb="8" eb="9">
      <t>エン</t>
    </rPh>
    <phoneticPr fontId="19"/>
  </si>
  <si>
    <t>決定価格
（千円）</t>
    <rPh sb="7" eb="9">
      <t>センエン</t>
    </rPh>
    <phoneticPr fontId="4"/>
  </si>
  <si>
    <t>評価総地積
・床 面 積
（㎡）</t>
    <rPh sb="7" eb="8">
      <t>ユカ</t>
    </rPh>
    <rPh sb="9" eb="10">
      <t>メン</t>
    </rPh>
    <rPh sb="11" eb="12">
      <t>セキ</t>
    </rPh>
    <phoneticPr fontId="4"/>
  </si>
  <si>
    <t>評価総筆数
・棟　　数</t>
    <rPh sb="7" eb="8">
      <t>トウ</t>
    </rPh>
    <rPh sb="10" eb="11">
      <t>スウ</t>
    </rPh>
    <phoneticPr fontId="4"/>
  </si>
  <si>
    <t>区　　　　分</t>
    <rPh sb="0" eb="1">
      <t>ク</t>
    </rPh>
    <rPh sb="5" eb="6">
      <t>ブン</t>
    </rPh>
    <phoneticPr fontId="19"/>
  </si>
  <si>
    <t>各年１月１日現在</t>
    <rPh sb="0" eb="2">
      <t>カクネン</t>
    </rPh>
    <rPh sb="3" eb="4">
      <t>ツキ</t>
    </rPh>
    <rPh sb="5" eb="6">
      <t>ヒ</t>
    </rPh>
    <rPh sb="6" eb="8">
      <t>ゲンザイ</t>
    </rPh>
    <phoneticPr fontId="4"/>
  </si>
  <si>
    <t>20-10 固定資産の評価価格</t>
    <rPh sb="6" eb="8">
      <t>コテイ</t>
    </rPh>
    <rPh sb="8" eb="10">
      <t>シサン</t>
    </rPh>
    <rPh sb="11" eb="13">
      <t>ヒョウカ</t>
    </rPh>
    <rPh sb="13" eb="15">
      <t>カカク</t>
    </rPh>
    <phoneticPr fontId="4"/>
  </si>
  <si>
    <t xml:space="preserve"> </t>
    <phoneticPr fontId="11"/>
  </si>
  <si>
    <t>　　　２．開催回数、開催日数及び入場人員は本場開催のもの（各券売上額は場外も含む）。</t>
    <rPh sb="5" eb="7">
      <t>カイサイ</t>
    </rPh>
    <rPh sb="7" eb="9">
      <t>カイスウ</t>
    </rPh>
    <rPh sb="10" eb="12">
      <t>カイサイ</t>
    </rPh>
    <rPh sb="12" eb="14">
      <t>ニッスウ</t>
    </rPh>
    <rPh sb="14" eb="15">
      <t>オヨ</t>
    </rPh>
    <rPh sb="16" eb="18">
      <t>ニュウジョウ</t>
    </rPh>
    <rPh sb="18" eb="20">
      <t>ジンイン</t>
    </rPh>
    <rPh sb="21" eb="23">
      <t>ホンバ</t>
    </rPh>
    <rPh sb="23" eb="25">
      <t>カイサイ</t>
    </rPh>
    <rPh sb="29" eb="31">
      <t>カクケン</t>
    </rPh>
    <rPh sb="31" eb="33">
      <t>ウリアゲ</t>
    </rPh>
    <rPh sb="33" eb="34">
      <t>ガク</t>
    </rPh>
    <rPh sb="35" eb="37">
      <t>ジョウガイ</t>
    </rPh>
    <rPh sb="38" eb="39">
      <t>フク</t>
    </rPh>
    <phoneticPr fontId="11"/>
  </si>
  <si>
    <t>　注：１．競馬は埼玉県浦和競馬組合、競艇は埼玉県都市競艇組合の主催による。</t>
    <rPh sb="1" eb="2">
      <t>チュウ</t>
    </rPh>
    <rPh sb="5" eb="7">
      <t>ケイバ</t>
    </rPh>
    <rPh sb="8" eb="11">
      <t>サイタマケン</t>
    </rPh>
    <rPh sb="11" eb="13">
      <t>ウラワ</t>
    </rPh>
    <rPh sb="13" eb="15">
      <t>ケイバ</t>
    </rPh>
    <rPh sb="15" eb="17">
      <t>クミアイ</t>
    </rPh>
    <rPh sb="18" eb="20">
      <t>キョウテイ</t>
    </rPh>
    <rPh sb="21" eb="24">
      <t>サイタマケン</t>
    </rPh>
    <rPh sb="24" eb="26">
      <t>トシ</t>
    </rPh>
    <rPh sb="26" eb="28">
      <t>キョウテイ</t>
    </rPh>
    <rPh sb="28" eb="30">
      <t>クミアイ</t>
    </rPh>
    <rPh sb="31" eb="33">
      <t>シュサイ</t>
    </rPh>
    <phoneticPr fontId="11"/>
  </si>
  <si>
    <t>資料：経済局商工観光部経済政策課</t>
    <rPh sb="3" eb="5">
      <t>ケイザイ</t>
    </rPh>
    <rPh sb="5" eb="6">
      <t>キョク</t>
    </rPh>
    <rPh sb="6" eb="8">
      <t>ショウコウ</t>
    </rPh>
    <rPh sb="8" eb="10">
      <t>カンコウ</t>
    </rPh>
    <rPh sb="10" eb="11">
      <t>ブ</t>
    </rPh>
    <rPh sb="11" eb="13">
      <t>ケイザイ</t>
    </rPh>
    <rPh sb="13" eb="15">
      <t>セイサク</t>
    </rPh>
    <rPh sb="15" eb="16">
      <t>カ</t>
    </rPh>
    <phoneticPr fontId="11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</si>
  <si>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２８</t>
    </r>
    <r>
      <rPr>
        <sz val="8"/>
        <color theme="0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1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</si>
  <si>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２７</t>
    </r>
    <r>
      <rPr>
        <sz val="8"/>
        <color theme="0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1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</si>
  <si>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２６</t>
    </r>
    <r>
      <rPr>
        <sz val="8"/>
        <color theme="0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1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</si>
  <si>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２５</t>
    </r>
    <r>
      <rPr>
        <sz val="8"/>
        <color theme="0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1"/>
  </si>
  <si>
    <t>平成２４年度</t>
    <rPh sb="0" eb="2">
      <t>ヘイセイ</t>
    </rPh>
    <rPh sb="4" eb="6">
      <t>ネンド</t>
    </rPh>
    <phoneticPr fontId="11"/>
  </si>
  <si>
    <t>船券売上額</t>
    <rPh sb="0" eb="1">
      <t>フナ</t>
    </rPh>
    <rPh sb="1" eb="2">
      <t>ケン</t>
    </rPh>
    <phoneticPr fontId="11"/>
  </si>
  <si>
    <t>入場人員</t>
  </si>
  <si>
    <t>開　催
日　数</t>
    <phoneticPr fontId="11"/>
  </si>
  <si>
    <t>開　催
回　数</t>
    <phoneticPr fontId="11"/>
  </si>
  <si>
    <t>馬券売上額</t>
    <phoneticPr fontId="11"/>
  </si>
  <si>
    <t>開　催
日　数</t>
    <phoneticPr fontId="11"/>
  </si>
  <si>
    <t>競　　　　　艇</t>
    <rPh sb="0" eb="1">
      <t>セリ</t>
    </rPh>
    <rPh sb="6" eb="7">
      <t>テイ</t>
    </rPh>
    <phoneticPr fontId="11"/>
  </si>
  <si>
    <t>競　　　　　馬</t>
    <rPh sb="0" eb="1">
      <t>セリ</t>
    </rPh>
    <rPh sb="6" eb="7">
      <t>ウマ</t>
    </rPh>
    <phoneticPr fontId="11"/>
  </si>
  <si>
    <t>年　度</t>
    <phoneticPr fontId="2"/>
  </si>
  <si>
    <t>（単位：金額　千円）</t>
    <rPh sb="1" eb="3">
      <t>タンイ</t>
    </rPh>
    <rPh sb="4" eb="6">
      <t>キンガク</t>
    </rPh>
    <rPh sb="7" eb="9">
      <t>センエン</t>
    </rPh>
    <phoneticPr fontId="11"/>
  </si>
  <si>
    <t>20-11 競馬･競艇開催状況</t>
    <rPh sb="6" eb="8">
      <t>ケイバ</t>
    </rPh>
    <rPh sb="9" eb="11">
      <t>キョウテイ</t>
    </rPh>
    <rPh sb="11" eb="13">
      <t>カイサイ</t>
    </rPh>
    <rPh sb="13" eb="15">
      <t>ジョウキョウ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</si>
</sst>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);[Red]\(0\)"/>
    <numFmt numFmtId="177" formatCode="#,##0;&quot;△&quot;#,##0"/>
    <numFmt numFmtId="178" formatCode="#,##0_);[Red]\(#,##0\)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name val="明朝"/>
      <family val="1"/>
      <charset val="128"/>
    </font>
    <font>
      <b/>
      <sz val="13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0"/>
      <name val="ＭＳ Ｐ明朝"/>
      <family val="1"/>
      <charset val="128"/>
    </font>
    <font>
      <sz val="5.5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8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8" fillId="0" borderId="0"/>
    <xf numFmtId="0" fontId="1" fillId="0" borderId="0"/>
    <xf numFmtId="0" fontId="9" fillId="0" borderId="0"/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 wrapText="1"/>
    </xf>
    <xf numFmtId="38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1" fillId="0" borderId="0"/>
  </cellStyleXfs>
  <cellXfs count="303">
    <xf numFmtId="0" fontId="0" fillId="0" borderId="0" xfId="0"/>
    <xf numFmtId="0" fontId="7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horizontal="distributed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0" fontId="3" fillId="2" borderId="0" xfId="2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distributed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distributed" vertical="center" wrapText="1"/>
    </xf>
    <xf numFmtId="0" fontId="5" fillId="2" borderId="12" xfId="0" applyFont="1" applyFill="1" applyBorder="1" applyAlignment="1">
      <alignment horizontal="distributed" vertical="center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38" fontId="5" fillId="0" borderId="0" xfId="4" applyFont="1" applyFill="1" applyAlignment="1">
      <alignment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3" fontId="12" fillId="2" borderId="0" xfId="3" applyNumberFormat="1" applyFont="1" applyFill="1" applyAlignment="1">
      <alignment vertical="center"/>
    </xf>
    <xf numFmtId="3" fontId="13" fillId="2" borderId="0" xfId="3" applyNumberFormat="1" applyFont="1" applyFill="1" applyAlignment="1">
      <alignment vertical="center"/>
    </xf>
    <xf numFmtId="3" fontId="12" fillId="0" borderId="1" xfId="3" applyNumberFormat="1" applyFont="1" applyFill="1" applyBorder="1" applyAlignment="1">
      <alignment horizontal="right" vertical="center"/>
    </xf>
    <xf numFmtId="3" fontId="12" fillId="2" borderId="1" xfId="3" applyNumberFormat="1" applyFont="1" applyFill="1" applyBorder="1" applyAlignment="1">
      <alignment horizontal="right" vertical="center"/>
    </xf>
    <xf numFmtId="3" fontId="12" fillId="2" borderId="10" xfId="3" applyNumberFormat="1" applyFont="1" applyFill="1" applyBorder="1" applyAlignment="1">
      <alignment horizontal="distributed" vertical="center"/>
    </xf>
    <xf numFmtId="3" fontId="12" fillId="2" borderId="1" xfId="3" applyNumberFormat="1" applyFont="1" applyFill="1" applyBorder="1" applyAlignment="1">
      <alignment horizontal="distributed" vertical="center"/>
    </xf>
    <xf numFmtId="3" fontId="12" fillId="0" borderId="0" xfId="3" applyNumberFormat="1" applyFont="1" applyFill="1" applyBorder="1" applyAlignment="1">
      <alignment horizontal="right" vertical="center"/>
    </xf>
    <xf numFmtId="3" fontId="12" fillId="2" borderId="0" xfId="3" applyNumberFormat="1" applyFont="1" applyFill="1" applyBorder="1" applyAlignment="1">
      <alignment horizontal="right" vertical="center"/>
    </xf>
    <xf numFmtId="3" fontId="12" fillId="2" borderId="9" xfId="3" applyNumberFormat="1" applyFont="1" applyFill="1" applyBorder="1" applyAlignment="1">
      <alignment horizontal="distributed" vertical="center"/>
    </xf>
    <xf numFmtId="3" fontId="12" fillId="2" borderId="0" xfId="3" applyNumberFormat="1" applyFont="1" applyFill="1" applyBorder="1" applyAlignment="1">
      <alignment horizontal="distributed" vertical="center"/>
    </xf>
    <xf numFmtId="3" fontId="12" fillId="2" borderId="5" xfId="3" applyNumberFormat="1" applyFont="1" applyFill="1" applyBorder="1" applyAlignment="1">
      <alignment horizontal="center" vertical="center"/>
    </xf>
    <xf numFmtId="3" fontId="12" fillId="2" borderId="3" xfId="3" applyNumberFormat="1" applyFont="1" applyFill="1" applyBorder="1" applyAlignment="1">
      <alignment horizontal="center" vertical="center"/>
    </xf>
    <xf numFmtId="3" fontId="12" fillId="2" borderId="3" xfId="3" applyNumberFormat="1" applyFont="1" applyFill="1" applyBorder="1" applyAlignment="1">
      <alignment horizontal="center" vertical="center" wrapText="1"/>
    </xf>
    <xf numFmtId="3" fontId="12" fillId="2" borderId="4" xfId="3" applyNumberFormat="1" applyFont="1" applyFill="1" applyBorder="1" applyAlignment="1">
      <alignment horizontal="center" vertical="center"/>
    </xf>
    <xf numFmtId="3" fontId="12" fillId="2" borderId="8" xfId="3" applyNumberFormat="1" applyFont="1" applyFill="1" applyBorder="1" applyAlignment="1">
      <alignment horizontal="center" vertical="center"/>
    </xf>
    <xf numFmtId="3" fontId="12" fillId="2" borderId="2" xfId="3" applyNumberFormat="1" applyFont="1" applyFill="1" applyBorder="1" applyAlignment="1">
      <alignment horizontal="center" vertical="center"/>
    </xf>
    <xf numFmtId="3" fontId="13" fillId="2" borderId="0" xfId="3" applyNumberFormat="1" applyFont="1" applyFill="1" applyAlignment="1">
      <alignment horizontal="right" vertical="center"/>
    </xf>
    <xf numFmtId="3" fontId="14" fillId="2" borderId="0" xfId="3" applyNumberFormat="1" applyFont="1" applyFill="1" applyAlignment="1">
      <alignment vertical="center"/>
    </xf>
    <xf numFmtId="3" fontId="14" fillId="2" borderId="0" xfId="3" applyNumberFormat="1" applyFont="1" applyFill="1" applyAlignment="1">
      <alignment horizontal="center" vertical="center"/>
    </xf>
    <xf numFmtId="0" fontId="5" fillId="2" borderId="0" xfId="5" applyFont="1" applyFill="1" applyBorder="1" applyAlignment="1">
      <alignment vertical="center"/>
    </xf>
    <xf numFmtId="3" fontId="5" fillId="2" borderId="0" xfId="5" applyNumberFormat="1" applyFont="1" applyFill="1" applyBorder="1" applyAlignment="1">
      <alignment vertical="center"/>
    </xf>
    <xf numFmtId="0" fontId="3" fillId="2" borderId="0" xfId="5" applyFont="1" applyFill="1" applyBorder="1" applyAlignment="1">
      <alignment vertical="center"/>
    </xf>
    <xf numFmtId="176" fontId="5" fillId="0" borderId="1" xfId="6" applyNumberFormat="1" applyFont="1" applyFill="1" applyBorder="1" applyAlignment="1" applyProtection="1">
      <alignment horizontal="right" vertical="center" wrapText="1"/>
      <protection locked="0"/>
    </xf>
    <xf numFmtId="3" fontId="5" fillId="2" borderId="1" xfId="6" applyNumberFormat="1" applyFont="1" applyFill="1" applyBorder="1" applyAlignment="1" applyProtection="1">
      <alignment horizontal="right" vertical="center" wrapText="1"/>
      <protection locked="0"/>
    </xf>
    <xf numFmtId="0" fontId="5" fillId="2" borderId="10" xfId="5" applyFont="1" applyFill="1" applyBorder="1" applyAlignment="1">
      <alignment horizontal="distributed" vertical="center"/>
    </xf>
    <xf numFmtId="0" fontId="5" fillId="2" borderId="1" xfId="5" applyFont="1" applyFill="1" applyBorder="1" applyAlignment="1">
      <alignment vertical="center"/>
    </xf>
    <xf numFmtId="38" fontId="5" fillId="0" borderId="0" xfId="6" applyFont="1" applyFill="1" applyBorder="1" applyAlignment="1">
      <alignment vertical="center"/>
    </xf>
    <xf numFmtId="3" fontId="5" fillId="2" borderId="0" xfId="6" applyNumberFormat="1" applyFont="1" applyFill="1" applyBorder="1" applyAlignment="1" applyProtection="1">
      <alignment horizontal="right" vertical="center" wrapText="1"/>
      <protection locked="0"/>
    </xf>
    <xf numFmtId="0" fontId="5" fillId="2" borderId="9" xfId="5" applyFont="1" applyFill="1" applyBorder="1" applyAlignment="1">
      <alignment horizontal="distributed" vertical="center"/>
    </xf>
    <xf numFmtId="38" fontId="5" fillId="0" borderId="0" xfId="6" applyFont="1" applyFill="1" applyBorder="1" applyAlignment="1">
      <alignment horizontal="right" vertical="center"/>
    </xf>
    <xf numFmtId="3" fontId="5" fillId="2" borderId="0" xfId="6" applyNumberFormat="1" applyFont="1" applyFill="1" applyBorder="1" applyAlignment="1">
      <alignment horizontal="right" vertical="center" wrapText="1"/>
    </xf>
    <xf numFmtId="177" fontId="5" fillId="2" borderId="9" xfId="5" applyNumberFormat="1" applyFont="1" applyFill="1" applyBorder="1" applyAlignment="1">
      <alignment vertical="center"/>
    </xf>
    <xf numFmtId="0" fontId="5" fillId="2" borderId="9" xfId="5" applyFont="1" applyFill="1" applyBorder="1" applyAlignment="1">
      <alignment horizontal="distributed" vertical="center" wrapText="1"/>
    </xf>
    <xf numFmtId="0" fontId="5" fillId="2" borderId="0" xfId="5" applyFont="1" applyFill="1" applyBorder="1" applyAlignment="1">
      <alignment horizontal="distributed" vertical="center"/>
    </xf>
    <xf numFmtId="3" fontId="5" fillId="2" borderId="0" xfId="5" applyNumberFormat="1" applyFont="1" applyFill="1" applyBorder="1" applyAlignment="1">
      <alignment horizontal="right" vertical="center"/>
    </xf>
    <xf numFmtId="0" fontId="5" fillId="2" borderId="9" xfId="5" applyFont="1" applyFill="1" applyBorder="1" applyAlignment="1">
      <alignment vertical="center"/>
    </xf>
    <xf numFmtId="3" fontId="5" fillId="2" borderId="15" xfId="6" applyNumberFormat="1" applyFont="1" applyFill="1" applyBorder="1" applyAlignment="1">
      <alignment horizontal="right" vertical="center" wrapText="1"/>
    </xf>
    <xf numFmtId="0" fontId="5" fillId="2" borderId="2" xfId="5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3" fillId="2" borderId="0" xfId="3" applyFont="1" applyFill="1" applyAlignment="1">
      <alignment vertical="center"/>
    </xf>
    <xf numFmtId="38" fontId="5" fillId="2" borderId="1" xfId="6" applyFont="1" applyFill="1" applyBorder="1" applyAlignment="1">
      <alignment horizontal="right" vertical="center"/>
    </xf>
    <xf numFmtId="0" fontId="5" fillId="2" borderId="1" xfId="3" applyFont="1" applyFill="1" applyBorder="1" applyAlignment="1">
      <alignment horizontal="distributed" vertical="center"/>
    </xf>
    <xf numFmtId="38" fontId="5" fillId="2" borderId="0" xfId="6" applyFont="1" applyFill="1" applyBorder="1" applyAlignment="1">
      <alignment horizontal="right" vertical="center"/>
    </xf>
    <xf numFmtId="0" fontId="5" fillId="2" borderId="0" xfId="3" applyFont="1" applyFill="1" applyBorder="1" applyAlignment="1">
      <alignment horizontal="distributed" vertical="center"/>
    </xf>
    <xf numFmtId="0" fontId="5" fillId="2" borderId="9" xfId="3" applyFont="1" applyFill="1" applyBorder="1" applyAlignment="1">
      <alignment horizontal="distributed" vertical="center"/>
    </xf>
    <xf numFmtId="0" fontId="5" fillId="2" borderId="0" xfId="3" applyFont="1" applyFill="1" applyBorder="1" applyAlignment="1">
      <alignment horizontal="left" vertical="center"/>
    </xf>
    <xf numFmtId="0" fontId="17" fillId="2" borderId="0" xfId="3" applyFont="1" applyFill="1" applyBorder="1" applyAlignment="1">
      <alignment horizontal="distributed" vertical="center"/>
    </xf>
    <xf numFmtId="38" fontId="5" fillId="2" borderId="15" xfId="6" applyFont="1" applyFill="1" applyBorder="1" applyAlignment="1">
      <alignment horizontal="right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6" fontId="5" fillId="2" borderId="2" xfId="7" applyFont="1" applyFill="1" applyBorder="1" applyAlignment="1">
      <alignment horizontal="left" vertical="center"/>
    </xf>
    <xf numFmtId="0" fontId="7" fillId="2" borderId="0" xfId="3" applyFont="1" applyFill="1" applyAlignment="1">
      <alignment vertical="center"/>
    </xf>
    <xf numFmtId="0" fontId="7" fillId="2" borderId="0" xfId="3" applyFont="1" applyFill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3" applyFont="1" applyFill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Fill="1" applyAlignment="1">
      <alignment vertical="center"/>
    </xf>
    <xf numFmtId="38" fontId="5" fillId="0" borderId="1" xfId="6" applyFont="1" applyFill="1" applyBorder="1" applyAlignment="1">
      <alignment horizontal="right" vertical="center"/>
    </xf>
    <xf numFmtId="38" fontId="5" fillId="0" borderId="1" xfId="6" applyFont="1" applyBorder="1" applyAlignment="1">
      <alignment horizontal="right" vertical="center"/>
    </xf>
    <xf numFmtId="0" fontId="5" fillId="0" borderId="1" xfId="3" applyFont="1" applyBorder="1" applyAlignment="1">
      <alignment horizontal="distributed" vertical="center"/>
    </xf>
    <xf numFmtId="38" fontId="5" fillId="0" borderId="0" xfId="6" applyFont="1" applyFill="1" applyAlignment="1">
      <alignment horizontal="right" vertical="center"/>
    </xf>
    <xf numFmtId="38" fontId="5" fillId="0" borderId="0" xfId="6" applyFont="1" applyAlignment="1">
      <alignment horizontal="right" vertical="center"/>
    </xf>
    <xf numFmtId="0" fontId="5" fillId="0" borderId="0" xfId="3" applyFont="1" applyBorder="1" applyAlignment="1">
      <alignment horizontal="distributed" vertical="center"/>
    </xf>
    <xf numFmtId="0" fontId="5" fillId="0" borderId="9" xfId="3" applyFont="1" applyBorder="1" applyAlignment="1">
      <alignment horizontal="distributed" vertical="center"/>
    </xf>
    <xf numFmtId="0" fontId="5" fillId="0" borderId="0" xfId="3" applyFont="1" applyBorder="1" applyAlignment="1">
      <alignment horizontal="left" vertical="center"/>
    </xf>
    <xf numFmtId="3" fontId="5" fillId="0" borderId="0" xfId="3" applyNumberFormat="1" applyFont="1" applyBorder="1" applyAlignment="1">
      <alignment horizontal="right" vertical="center"/>
    </xf>
    <xf numFmtId="0" fontId="18" fillId="0" borderId="9" xfId="3" applyFont="1" applyBorder="1" applyAlignment="1">
      <alignment horizontal="distributed" vertical="center"/>
    </xf>
    <xf numFmtId="38" fontId="5" fillId="0" borderId="0" xfId="3" applyNumberFormat="1" applyFont="1" applyAlignment="1">
      <alignment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3" fillId="0" borderId="1" xfId="3" applyFont="1" applyFill="1" applyBorder="1" applyAlignment="1">
      <alignment vertical="center"/>
    </xf>
    <xf numFmtId="0" fontId="3" fillId="0" borderId="1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5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178" fontId="3" fillId="0" borderId="0" xfId="3" applyNumberFormat="1" applyFont="1" applyFill="1" applyBorder="1" applyAlignment="1">
      <alignment vertical="center"/>
    </xf>
    <xf numFmtId="178" fontId="5" fillId="0" borderId="1" xfId="3" applyNumberFormat="1" applyFont="1" applyFill="1" applyBorder="1" applyAlignment="1">
      <alignment horizontal="right" vertical="center" wrapText="1"/>
    </xf>
    <xf numFmtId="178" fontId="5" fillId="0" borderId="21" xfId="3" applyNumberFormat="1" applyFont="1" applyFill="1" applyBorder="1" applyAlignment="1">
      <alignment horizontal="right" vertical="center" wrapText="1"/>
    </xf>
    <xf numFmtId="0" fontId="5" fillId="0" borderId="1" xfId="3" applyFont="1" applyFill="1" applyBorder="1" applyAlignment="1">
      <alignment horizontal="distributed" vertical="center"/>
    </xf>
    <xf numFmtId="178" fontId="5" fillId="0" borderId="0" xfId="3" applyNumberFormat="1" applyFont="1" applyFill="1" applyBorder="1" applyAlignment="1">
      <alignment horizontal="right" vertical="center" wrapText="1"/>
    </xf>
    <xf numFmtId="178" fontId="5" fillId="0" borderId="22" xfId="3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distributed" vertical="center"/>
    </xf>
    <xf numFmtId="0" fontId="3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3" fontId="3" fillId="0" borderId="0" xfId="3" applyNumberFormat="1" applyFont="1" applyFill="1" applyBorder="1" applyAlignment="1">
      <alignment vertical="center"/>
    </xf>
    <xf numFmtId="3" fontId="5" fillId="0" borderId="1" xfId="3" applyNumberFormat="1" applyFont="1" applyFill="1" applyBorder="1" applyAlignment="1">
      <alignment horizontal="right" vertical="center"/>
    </xf>
    <xf numFmtId="3" fontId="5" fillId="0" borderId="1" xfId="3" applyNumberFormat="1" applyFont="1" applyFill="1" applyBorder="1" applyAlignment="1" applyProtection="1">
      <alignment horizontal="right" vertical="center" wrapText="1"/>
      <protection locked="0"/>
    </xf>
    <xf numFmtId="3" fontId="5" fillId="0" borderId="21" xfId="3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3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3" applyNumberFormat="1" applyFont="1" applyFill="1" applyBorder="1" applyAlignment="1">
      <alignment horizontal="right" vertical="center"/>
    </xf>
    <xf numFmtId="3" fontId="5" fillId="0" borderId="22" xfId="3" applyNumberFormat="1" applyFont="1" applyFill="1" applyBorder="1" applyAlignment="1" applyProtection="1">
      <alignment horizontal="right" vertical="center" wrapText="1"/>
      <protection locked="0"/>
    </xf>
    <xf numFmtId="3" fontId="5" fillId="0" borderId="22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5" fillId="0" borderId="21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10" xfId="0" applyNumberFormat="1" applyFont="1" applyFill="1" applyBorder="1" applyAlignment="1">
      <alignment horizontal="center" vertical="center"/>
    </xf>
    <xf numFmtId="178" fontId="5" fillId="0" borderId="22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distributed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" fontId="14" fillId="2" borderId="0" xfId="3" applyNumberFormat="1" applyFont="1" applyFill="1" applyAlignment="1">
      <alignment horizontal="left" vertical="center"/>
    </xf>
    <xf numFmtId="3" fontId="14" fillId="2" borderId="0" xfId="3" applyNumberFormat="1" applyFont="1" applyFill="1" applyAlignment="1">
      <alignment horizontal="right" vertical="center"/>
    </xf>
    <xf numFmtId="3" fontId="12" fillId="2" borderId="20" xfId="3" applyNumberFormat="1" applyFont="1" applyFill="1" applyBorder="1" applyAlignment="1">
      <alignment horizontal="center" vertical="center"/>
    </xf>
    <xf numFmtId="3" fontId="12" fillId="2" borderId="19" xfId="3" applyNumberFormat="1" applyFont="1" applyFill="1" applyBorder="1" applyAlignment="1">
      <alignment horizontal="center" vertical="center"/>
    </xf>
    <xf numFmtId="3" fontId="12" fillId="2" borderId="8" xfId="3" applyNumberFormat="1" applyFont="1" applyFill="1" applyBorder="1" applyAlignment="1">
      <alignment horizontal="left" vertical="center"/>
    </xf>
    <xf numFmtId="3" fontId="12" fillId="2" borderId="7" xfId="3" applyNumberFormat="1" applyFont="1" applyFill="1" applyBorder="1" applyAlignment="1">
      <alignment horizontal="center" vertical="center"/>
    </xf>
    <xf numFmtId="3" fontId="12" fillId="2" borderId="3" xfId="3" applyNumberFormat="1" applyFont="1" applyFill="1" applyBorder="1" applyAlignment="1">
      <alignment horizontal="center" vertical="center"/>
    </xf>
    <xf numFmtId="3" fontId="12" fillId="2" borderId="0" xfId="3" applyNumberFormat="1" applyFont="1" applyFill="1" applyBorder="1" applyAlignment="1">
      <alignment horizontal="distributed" vertical="center"/>
    </xf>
    <xf numFmtId="3" fontId="12" fillId="2" borderId="9" xfId="3" applyNumberFormat="1" applyFont="1" applyFill="1" applyBorder="1" applyAlignment="1">
      <alignment horizontal="distributed" vertical="center"/>
    </xf>
    <xf numFmtId="3" fontId="12" fillId="2" borderId="6" xfId="3" applyNumberFormat="1" applyFont="1" applyFill="1" applyBorder="1" applyAlignment="1">
      <alignment horizontal="center" vertical="center"/>
    </xf>
    <xf numFmtId="3" fontId="12" fillId="2" borderId="2" xfId="3" applyNumberFormat="1" applyFont="1" applyFill="1" applyBorder="1" applyAlignment="1">
      <alignment horizontal="center" vertical="center"/>
    </xf>
    <xf numFmtId="3" fontId="12" fillId="2" borderId="4" xfId="3" applyNumberFormat="1" applyFont="1" applyFill="1" applyBorder="1" applyAlignment="1">
      <alignment horizontal="center" vertical="center"/>
    </xf>
    <xf numFmtId="3" fontId="12" fillId="2" borderId="5" xfId="3" applyNumberFormat="1" applyFont="1" applyFill="1" applyBorder="1" applyAlignment="1">
      <alignment horizontal="center" vertical="center"/>
    </xf>
    <xf numFmtId="3" fontId="12" fillId="2" borderId="15" xfId="3" applyNumberFormat="1" applyFont="1" applyFill="1" applyBorder="1" applyAlignment="1">
      <alignment horizontal="distributed" vertical="center"/>
    </xf>
    <xf numFmtId="3" fontId="12" fillId="2" borderId="12" xfId="3" applyNumberFormat="1" applyFont="1" applyFill="1" applyBorder="1" applyAlignment="1">
      <alignment horizontal="distributed" vertical="center"/>
    </xf>
    <xf numFmtId="0" fontId="5" fillId="2" borderId="0" xfId="5" applyFont="1" applyFill="1" applyBorder="1" applyAlignment="1">
      <alignment horizontal="distributed" vertical="center" wrapText="1"/>
    </xf>
    <xf numFmtId="0" fontId="5" fillId="2" borderId="9" xfId="5" applyFont="1" applyFill="1" applyBorder="1" applyAlignment="1">
      <alignment horizontal="distributed" vertical="center" wrapText="1"/>
    </xf>
    <xf numFmtId="0" fontId="5" fillId="2" borderId="15" xfId="5" applyFont="1" applyFill="1" applyBorder="1" applyAlignment="1">
      <alignment horizontal="distributed" vertical="center" wrapText="1"/>
    </xf>
    <xf numFmtId="0" fontId="5" fillId="2" borderId="12" xfId="5" applyFont="1" applyFill="1" applyBorder="1" applyAlignment="1">
      <alignment horizontal="distributed" vertical="center" wrapText="1"/>
    </xf>
    <xf numFmtId="0" fontId="5" fillId="2" borderId="8" xfId="5" applyFont="1" applyFill="1" applyBorder="1" applyAlignment="1">
      <alignment horizontal="center" vertical="center"/>
    </xf>
    <xf numFmtId="0" fontId="5" fillId="2" borderId="6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distributed" vertical="center"/>
    </xf>
    <xf numFmtId="0" fontId="5" fillId="0" borderId="12" xfId="0" applyNumberFormat="1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5" fillId="0" borderId="9" xfId="0" applyNumberFormat="1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5" fillId="2" borderId="1" xfId="3" applyFont="1" applyFill="1" applyBorder="1" applyAlignment="1">
      <alignment horizontal="distributed" vertical="center"/>
    </xf>
    <xf numFmtId="0" fontId="5" fillId="2" borderId="10" xfId="3" applyFont="1" applyFill="1" applyBorder="1" applyAlignment="1">
      <alignment horizontal="distributed" vertical="center"/>
    </xf>
    <xf numFmtId="0" fontId="5" fillId="2" borderId="0" xfId="3" applyFont="1" applyFill="1" applyBorder="1" applyAlignment="1">
      <alignment horizontal="distributed" vertical="center"/>
    </xf>
    <xf numFmtId="0" fontId="5" fillId="2" borderId="9" xfId="3" applyFont="1" applyFill="1" applyBorder="1" applyAlignment="1">
      <alignment horizontal="distributed" vertical="center"/>
    </xf>
    <xf numFmtId="0" fontId="5" fillId="2" borderId="15" xfId="3" applyFont="1" applyFill="1" applyBorder="1" applyAlignment="1">
      <alignment horizontal="distributed" vertical="center"/>
    </xf>
    <xf numFmtId="0" fontId="5" fillId="2" borderId="12" xfId="3" applyFont="1" applyFill="1" applyBorder="1" applyAlignment="1">
      <alignment horizontal="distributed" vertical="center"/>
    </xf>
    <xf numFmtId="6" fontId="5" fillId="2" borderId="7" xfId="7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right" vertical="center"/>
    </xf>
    <xf numFmtId="0" fontId="7" fillId="2" borderId="0" xfId="3" applyFont="1" applyFill="1" applyAlignment="1">
      <alignment horizontal="left" vertical="center"/>
    </xf>
    <xf numFmtId="6" fontId="5" fillId="2" borderId="2" xfId="7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6" fontId="5" fillId="2" borderId="6" xfId="7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distributed" vertical="center"/>
    </xf>
    <xf numFmtId="0" fontId="17" fillId="2" borderId="9" xfId="3" applyFont="1" applyFill="1" applyBorder="1" applyAlignment="1">
      <alignment horizontal="distributed" vertical="center"/>
    </xf>
    <xf numFmtId="0" fontId="16" fillId="2" borderId="0" xfId="3" applyFont="1" applyFill="1" applyBorder="1" applyAlignment="1">
      <alignment horizontal="distributed" vertical="center"/>
    </xf>
    <xf numFmtId="0" fontId="16" fillId="2" borderId="9" xfId="3" applyFont="1" applyFill="1" applyBorder="1" applyAlignment="1">
      <alignment horizontal="distributed" vertical="center"/>
    </xf>
    <xf numFmtId="0" fontId="5" fillId="0" borderId="7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15" xfId="3" applyFont="1" applyBorder="1" applyAlignment="1">
      <alignment horizontal="distributed" vertical="center"/>
    </xf>
    <xf numFmtId="0" fontId="5" fillId="0" borderId="12" xfId="3" applyFont="1" applyBorder="1" applyAlignment="1">
      <alignment horizontal="distributed" vertical="center"/>
    </xf>
    <xf numFmtId="0" fontId="5" fillId="0" borderId="0" xfId="3" applyFont="1" applyBorder="1" applyAlignment="1">
      <alignment horizontal="distributed" vertical="center"/>
    </xf>
    <xf numFmtId="0" fontId="5" fillId="0" borderId="9" xfId="3" applyFont="1" applyBorder="1" applyAlignment="1">
      <alignment horizontal="distributed" vertical="center"/>
    </xf>
    <xf numFmtId="0" fontId="7" fillId="0" borderId="0" xfId="3" applyFont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1" xfId="3" applyFont="1" applyBorder="1" applyAlignment="1">
      <alignment horizontal="distributed" vertical="center"/>
    </xf>
    <xf numFmtId="0" fontId="5" fillId="0" borderId="10" xfId="3" applyFont="1" applyBorder="1" applyAlignment="1">
      <alignment horizontal="distributed" vertical="center"/>
    </xf>
    <xf numFmtId="0" fontId="5" fillId="0" borderId="7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distributed" vertical="center"/>
    </xf>
    <xf numFmtId="0" fontId="5" fillId="0" borderId="9" xfId="3" applyFont="1" applyFill="1" applyBorder="1" applyAlignment="1">
      <alignment horizontal="distributed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 wrapText="1"/>
    </xf>
    <xf numFmtId="0" fontId="5" fillId="0" borderId="9" xfId="3" applyFont="1" applyFill="1" applyBorder="1" applyAlignment="1">
      <alignment horizontal="distributed" vertical="center" wrapText="1"/>
    </xf>
    <xf numFmtId="0" fontId="5" fillId="0" borderId="0" xfId="3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distributed" vertical="center" wrapText="1"/>
    </xf>
    <xf numFmtId="49" fontId="5" fillId="0" borderId="0" xfId="3" applyNumberFormat="1" applyFont="1" applyFill="1" applyBorder="1" applyAlignment="1">
      <alignment horizontal="left" vertical="center"/>
    </xf>
    <xf numFmtId="0" fontId="5" fillId="0" borderId="0" xfId="8" applyFont="1" applyFill="1" applyBorder="1" applyAlignment="1">
      <alignment horizontal="distributed" vertical="center" wrapText="1"/>
    </xf>
    <xf numFmtId="0" fontId="5" fillId="0" borderId="1" xfId="8" applyFont="1" applyFill="1" applyBorder="1" applyAlignment="1">
      <alignment horizontal="distributed" vertical="center"/>
    </xf>
    <xf numFmtId="0" fontId="5" fillId="0" borderId="0" xfId="8" applyFont="1" applyFill="1" applyBorder="1" applyAlignment="1">
      <alignment horizontal="distributed" vertical="center"/>
    </xf>
    <xf numFmtId="0" fontId="5" fillId="0" borderId="0" xfId="8" quotePrefix="1" applyFont="1" applyFill="1" applyBorder="1" applyAlignment="1">
      <alignment horizontal="distributed" vertical="center" wrapText="1"/>
    </xf>
    <xf numFmtId="0" fontId="5" fillId="0" borderId="0" xfId="3" applyFont="1" applyFill="1" applyBorder="1" applyAlignment="1">
      <alignment horizontal="distributed"/>
    </xf>
    <xf numFmtId="0" fontId="5" fillId="0" borderId="9" xfId="3" applyFont="1" applyFill="1" applyBorder="1" applyAlignment="1">
      <alignment horizontal="distributed"/>
    </xf>
    <xf numFmtId="0" fontId="5" fillId="0" borderId="4" xfId="0" applyFont="1" applyFill="1" applyBorder="1" applyAlignment="1">
      <alignment horizontal="center" vertical="center"/>
    </xf>
  </cellXfs>
  <cellStyles count="9">
    <cellStyle name="桁区切り" xfId="4" builtinId="6"/>
    <cellStyle name="桁区切り 2" xfId="6"/>
    <cellStyle name="大都市比較統計年表" xfId="1"/>
    <cellStyle name="通貨 2" xfId="7"/>
    <cellStyle name="標準" xfId="0" builtinId="0"/>
    <cellStyle name="標準 2" xfId="3"/>
    <cellStyle name="標準 3" xfId="5"/>
    <cellStyle name="標準_Sheet1" xfId="2"/>
    <cellStyle name="標準_Sheet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2" name="Line 19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4" name="Line 21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5" name="Line 22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6" name="Line 23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7" name="Line 24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8" name="Line 25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9" name="Line 26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0" name="Line 27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1" name="Line 28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2" name="Line 29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3" name="Line 30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4" name="Line 31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5" name="Line 32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6" name="Line 33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7" name="Line 34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8" name="Line 35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9" name="Line 36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0" name="Line 37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1" name="Line 38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2" name="Line 39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3" name="Line 40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4" name="Line 41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5" name="Line 42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6" name="Line 43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7" name="Line 44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8" name="Line 45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9" name="Line 46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0" name="Line 47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1" name="Line 48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2" name="Line 49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3" name="Line 50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4" name="Line 51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5" name="Line 52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6" name="Line 53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7" name="Line 54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showGridLines="0" tabSelected="1" zoomScaleNormal="100" zoomScaleSheetLayoutView="100" workbookViewId="0">
      <pane xSplit="2" ySplit="4" topLeftCell="C5" activePane="bottomRight" state="frozen"/>
      <selection sqref="A1:XFD3"/>
      <selection pane="topRight" sqref="A1:XFD3"/>
      <selection pane="bottomLeft" sqref="A1:XFD3"/>
      <selection pane="bottomRight" sqref="A1:H1"/>
    </sheetView>
  </sheetViews>
  <sheetFormatPr defaultColWidth="9.125" defaultRowHeight="13.9" customHeight="1"/>
  <cols>
    <col min="1" max="1" width="2.625" style="8" customWidth="1"/>
    <col min="2" max="2" width="21.5" style="8" customWidth="1"/>
    <col min="3" max="8" width="12.375" style="8" customWidth="1"/>
    <col min="9" max="9" width="0.5" style="8" customWidth="1"/>
    <col min="10" max="12" width="13.5" style="8" customWidth="1"/>
    <col min="13" max="13" width="13.5" style="23" customWidth="1"/>
    <col min="14" max="15" width="13.5" style="8" customWidth="1"/>
    <col min="16" max="16" width="13.75" style="23" customWidth="1"/>
    <col min="17" max="17" width="9.125" style="8"/>
    <col min="18" max="18" width="9.75" style="8" bestFit="1" customWidth="1"/>
    <col min="19" max="16384" width="9.125" style="8"/>
  </cols>
  <sheetData>
    <row r="1" spans="1:16" s="2" customFormat="1" ht="19.899999999999999" customHeight="1">
      <c r="A1" s="197" t="s">
        <v>46</v>
      </c>
      <c r="B1" s="197"/>
      <c r="C1" s="197"/>
      <c r="D1" s="197"/>
      <c r="E1" s="197"/>
      <c r="F1" s="197"/>
      <c r="G1" s="197"/>
      <c r="H1" s="197"/>
      <c r="I1" s="1"/>
      <c r="J1" s="194" t="s">
        <v>47</v>
      </c>
      <c r="K1" s="194"/>
      <c r="L1" s="194"/>
      <c r="M1" s="194"/>
      <c r="N1" s="194"/>
      <c r="O1" s="194"/>
      <c r="P1" s="194"/>
    </row>
    <row r="2" spans="1:16" s="4" customFormat="1" ht="13.9" customHeight="1" thickBot="1">
      <c r="A2" s="3" t="s">
        <v>38</v>
      </c>
      <c r="F2" s="5"/>
      <c r="G2" s="5"/>
      <c r="I2" s="5"/>
      <c r="J2" s="5"/>
      <c r="K2" s="5"/>
      <c r="M2" s="6"/>
      <c r="N2" s="5"/>
      <c r="P2" s="6"/>
    </row>
    <row r="3" spans="1:16" ht="13.9" customHeight="1">
      <c r="A3" s="190" t="s">
        <v>41</v>
      </c>
      <c r="B3" s="191"/>
      <c r="C3" s="199" t="s">
        <v>48</v>
      </c>
      <c r="D3" s="198"/>
      <c r="E3" s="195"/>
      <c r="F3" s="198" t="s">
        <v>49</v>
      </c>
      <c r="G3" s="198"/>
      <c r="H3" s="195"/>
      <c r="I3" s="31"/>
      <c r="J3" s="195" t="s">
        <v>50</v>
      </c>
      <c r="K3" s="196"/>
      <c r="L3" s="196"/>
      <c r="M3" s="196" t="s">
        <v>51</v>
      </c>
      <c r="N3" s="196"/>
      <c r="O3" s="196"/>
      <c r="P3" s="7" t="s">
        <v>52</v>
      </c>
    </row>
    <row r="4" spans="1:16" ht="13.9" customHeight="1">
      <c r="A4" s="192"/>
      <c r="B4" s="193"/>
      <c r="C4" s="29" t="s">
        <v>43</v>
      </c>
      <c r="D4" s="30" t="s">
        <v>44</v>
      </c>
      <c r="E4" s="30" t="s">
        <v>45</v>
      </c>
      <c r="F4" s="29" t="s">
        <v>43</v>
      </c>
      <c r="G4" s="30" t="s">
        <v>44</v>
      </c>
      <c r="H4" s="30" t="s">
        <v>45</v>
      </c>
      <c r="I4" s="10"/>
      <c r="J4" s="32" t="s">
        <v>43</v>
      </c>
      <c r="K4" s="30" t="s">
        <v>44</v>
      </c>
      <c r="L4" s="30" t="s">
        <v>45</v>
      </c>
      <c r="M4" s="10" t="s">
        <v>43</v>
      </c>
      <c r="N4" s="9" t="s">
        <v>44</v>
      </c>
      <c r="O4" s="9" t="s">
        <v>45</v>
      </c>
      <c r="P4" s="10" t="s">
        <v>43</v>
      </c>
    </row>
    <row r="5" spans="1:16" ht="16.899999999999999" customHeight="1">
      <c r="A5" s="188" t="s">
        <v>39</v>
      </c>
      <c r="B5" s="189"/>
      <c r="C5" s="11">
        <v>447520000</v>
      </c>
      <c r="D5" s="11">
        <v>472865211</v>
      </c>
      <c r="E5" s="11">
        <v>446693883</v>
      </c>
      <c r="F5" s="11">
        <v>464900000</v>
      </c>
      <c r="G5" s="11">
        <v>488544772</v>
      </c>
      <c r="H5" s="11">
        <v>461898018</v>
      </c>
      <c r="I5" s="11"/>
      <c r="J5" s="11">
        <v>456000000</v>
      </c>
      <c r="K5" s="24">
        <v>477380281</v>
      </c>
      <c r="L5" s="24">
        <v>458539341</v>
      </c>
      <c r="M5" s="24">
        <v>468920000</v>
      </c>
      <c r="N5" s="24">
        <v>492708821</v>
      </c>
      <c r="O5" s="24">
        <v>460865839</v>
      </c>
      <c r="P5" s="24">
        <v>530100000</v>
      </c>
    </row>
    <row r="6" spans="1:16" ht="16.899999999999999" customHeight="1">
      <c r="B6" s="12" t="s">
        <v>2</v>
      </c>
      <c r="C6" s="11">
        <v>218629237</v>
      </c>
      <c r="D6" s="11">
        <v>218629237</v>
      </c>
      <c r="E6" s="11">
        <v>219191295</v>
      </c>
      <c r="F6" s="11">
        <v>221513304</v>
      </c>
      <c r="G6" s="11">
        <v>224113304</v>
      </c>
      <c r="H6" s="11">
        <v>225182240</v>
      </c>
      <c r="I6" s="11"/>
      <c r="J6" s="11">
        <v>223101055</v>
      </c>
      <c r="K6" s="24">
        <v>223701055</v>
      </c>
      <c r="L6" s="24">
        <v>225902310</v>
      </c>
      <c r="M6" s="24">
        <v>226744261</v>
      </c>
      <c r="N6" s="24">
        <v>228244261</v>
      </c>
      <c r="O6" s="24">
        <v>230091060</v>
      </c>
      <c r="P6" s="24">
        <v>231449903</v>
      </c>
    </row>
    <row r="7" spans="1:16" ht="16.899999999999999" customHeight="1">
      <c r="B7" s="12" t="s">
        <v>3</v>
      </c>
      <c r="C7" s="11">
        <v>3132001</v>
      </c>
      <c r="D7" s="11">
        <v>3132001</v>
      </c>
      <c r="E7" s="11">
        <v>3010499</v>
      </c>
      <c r="F7" s="11">
        <v>2955701</v>
      </c>
      <c r="G7" s="11">
        <v>2955701</v>
      </c>
      <c r="H7" s="11">
        <v>2859207</v>
      </c>
      <c r="I7" s="11"/>
      <c r="J7" s="11">
        <v>2740501</v>
      </c>
      <c r="K7" s="24">
        <v>2740501</v>
      </c>
      <c r="L7" s="24">
        <v>3011227</v>
      </c>
      <c r="M7" s="24">
        <v>2849001</v>
      </c>
      <c r="N7" s="24">
        <v>2849001</v>
      </c>
      <c r="O7" s="24">
        <v>2949932</v>
      </c>
      <c r="P7" s="24">
        <v>2809001</v>
      </c>
    </row>
    <row r="8" spans="1:16" ht="16.899999999999999" customHeight="1">
      <c r="B8" s="12" t="s">
        <v>4</v>
      </c>
      <c r="C8" s="11">
        <v>443000</v>
      </c>
      <c r="D8" s="11">
        <v>443000</v>
      </c>
      <c r="E8" s="11">
        <v>402906</v>
      </c>
      <c r="F8" s="11">
        <v>417000</v>
      </c>
      <c r="G8" s="11">
        <v>417000</v>
      </c>
      <c r="H8" s="11">
        <v>358598</v>
      </c>
      <c r="I8" s="11"/>
      <c r="J8" s="11">
        <v>366000</v>
      </c>
      <c r="K8" s="24">
        <v>366000</v>
      </c>
      <c r="L8" s="24">
        <v>313895</v>
      </c>
      <c r="M8" s="24">
        <v>315000</v>
      </c>
      <c r="N8" s="24">
        <v>315000</v>
      </c>
      <c r="O8" s="24">
        <v>202633</v>
      </c>
      <c r="P8" s="24">
        <v>164000</v>
      </c>
    </row>
    <row r="9" spans="1:16" ht="16.899999999999999" customHeight="1">
      <c r="B9" s="12" t="s">
        <v>5</v>
      </c>
      <c r="C9" s="11">
        <v>318000</v>
      </c>
      <c r="D9" s="11">
        <v>318000</v>
      </c>
      <c r="E9" s="11">
        <v>855790</v>
      </c>
      <c r="F9" s="11">
        <v>656000</v>
      </c>
      <c r="G9" s="11">
        <v>656000</v>
      </c>
      <c r="H9" s="11">
        <v>1628786</v>
      </c>
      <c r="I9" s="11"/>
      <c r="J9" s="11">
        <v>1276000</v>
      </c>
      <c r="K9" s="24">
        <v>1276000</v>
      </c>
      <c r="L9" s="24">
        <v>1273420</v>
      </c>
      <c r="M9" s="24">
        <v>1739000</v>
      </c>
      <c r="N9" s="24">
        <v>1739000</v>
      </c>
      <c r="O9" s="24">
        <v>845491</v>
      </c>
      <c r="P9" s="24">
        <v>1280000</v>
      </c>
    </row>
    <row r="10" spans="1:16" ht="16.899999999999999" customHeight="1">
      <c r="B10" s="12" t="s">
        <v>6</v>
      </c>
      <c r="C10" s="11">
        <v>95000</v>
      </c>
      <c r="D10" s="11">
        <v>95000</v>
      </c>
      <c r="E10" s="11">
        <v>1408173</v>
      </c>
      <c r="F10" s="11">
        <v>129000</v>
      </c>
      <c r="G10" s="11">
        <v>129000</v>
      </c>
      <c r="H10" s="11">
        <v>998472</v>
      </c>
      <c r="I10" s="11"/>
      <c r="J10" s="11">
        <v>1400000</v>
      </c>
      <c r="K10" s="24">
        <v>1400000</v>
      </c>
      <c r="L10" s="24">
        <v>1291743</v>
      </c>
      <c r="M10" s="24">
        <v>1300000</v>
      </c>
      <c r="N10" s="24">
        <v>1300000</v>
      </c>
      <c r="O10" s="24">
        <v>516498</v>
      </c>
      <c r="P10" s="24">
        <v>1292000</v>
      </c>
    </row>
    <row r="11" spans="1:16" ht="16.899999999999999" customHeight="1">
      <c r="B11" s="12" t="s">
        <v>53</v>
      </c>
      <c r="C11" s="11" t="s">
        <v>42</v>
      </c>
      <c r="D11" s="11" t="s">
        <v>42</v>
      </c>
      <c r="E11" s="11" t="s">
        <v>42</v>
      </c>
      <c r="F11" s="11" t="s">
        <v>42</v>
      </c>
      <c r="G11" s="11" t="s">
        <v>42</v>
      </c>
      <c r="H11" s="11" t="s">
        <v>42</v>
      </c>
      <c r="I11" s="11" t="s">
        <v>42</v>
      </c>
      <c r="J11" s="11" t="s">
        <v>42</v>
      </c>
      <c r="K11" s="24" t="s">
        <v>42</v>
      </c>
      <c r="L11" s="24" t="s">
        <v>42</v>
      </c>
      <c r="M11" s="24" t="s">
        <v>42</v>
      </c>
      <c r="N11" s="24" t="s">
        <v>42</v>
      </c>
      <c r="O11" s="24" t="s">
        <v>42</v>
      </c>
      <c r="P11" s="24">
        <v>284000</v>
      </c>
    </row>
    <row r="12" spans="1:16" ht="16.899999999999999" customHeight="1">
      <c r="B12" s="12" t="s">
        <v>54</v>
      </c>
      <c r="C12" s="11" t="s">
        <v>42</v>
      </c>
      <c r="D12" s="11" t="s">
        <v>42</v>
      </c>
      <c r="E12" s="11" t="s">
        <v>42</v>
      </c>
      <c r="F12" s="11" t="s">
        <v>42</v>
      </c>
      <c r="G12" s="11" t="s">
        <v>42</v>
      </c>
      <c r="H12" s="11" t="s">
        <v>42</v>
      </c>
      <c r="I12" s="11" t="s">
        <v>42</v>
      </c>
      <c r="J12" s="11" t="s">
        <v>42</v>
      </c>
      <c r="K12" s="24" t="s">
        <v>42</v>
      </c>
      <c r="L12" s="24" t="s">
        <v>42</v>
      </c>
      <c r="M12" s="24" t="s">
        <v>42</v>
      </c>
      <c r="N12" s="24" t="s">
        <v>42</v>
      </c>
      <c r="O12" s="24" t="s">
        <v>42</v>
      </c>
      <c r="P12" s="24">
        <v>30371000</v>
      </c>
    </row>
    <row r="13" spans="1:16" ht="16.899999999999999" customHeight="1">
      <c r="B13" s="12" t="s">
        <v>7</v>
      </c>
      <c r="C13" s="11">
        <v>10793000</v>
      </c>
      <c r="D13" s="11">
        <v>10793000</v>
      </c>
      <c r="E13" s="11">
        <v>10709323</v>
      </c>
      <c r="F13" s="11">
        <v>14282000</v>
      </c>
      <c r="G13" s="11">
        <v>14282000</v>
      </c>
      <c r="H13" s="11">
        <v>12823075</v>
      </c>
      <c r="I13" s="11"/>
      <c r="J13" s="11">
        <v>17613000</v>
      </c>
      <c r="K13" s="24">
        <v>20113000</v>
      </c>
      <c r="L13" s="24">
        <v>20770695</v>
      </c>
      <c r="M13" s="24">
        <v>18700000</v>
      </c>
      <c r="N13" s="24">
        <v>18700000</v>
      </c>
      <c r="O13" s="24">
        <v>18924681</v>
      </c>
      <c r="P13" s="24">
        <v>18761000</v>
      </c>
    </row>
    <row r="14" spans="1:16" ht="16.899999999999999" customHeight="1">
      <c r="B14" s="12" t="s">
        <v>8</v>
      </c>
      <c r="C14" s="11">
        <v>61000</v>
      </c>
      <c r="D14" s="11">
        <v>61000</v>
      </c>
      <c r="E14" s="11">
        <v>74800</v>
      </c>
      <c r="F14" s="11">
        <v>73000</v>
      </c>
      <c r="G14" s="11">
        <v>73000</v>
      </c>
      <c r="H14" s="11">
        <v>70487</v>
      </c>
      <c r="I14" s="11"/>
      <c r="J14" s="11">
        <v>67000</v>
      </c>
      <c r="K14" s="24">
        <v>67000</v>
      </c>
      <c r="L14" s="24">
        <v>71815</v>
      </c>
      <c r="M14" s="24">
        <v>74000</v>
      </c>
      <c r="N14" s="24">
        <v>74000</v>
      </c>
      <c r="O14" s="24">
        <v>69726</v>
      </c>
      <c r="P14" s="24">
        <v>71000</v>
      </c>
    </row>
    <row r="15" spans="1:16" ht="16.899999999999999" customHeight="1">
      <c r="B15" s="12" t="s">
        <v>9</v>
      </c>
      <c r="C15" s="11">
        <v>1</v>
      </c>
      <c r="D15" s="13">
        <v>1</v>
      </c>
      <c r="E15" s="14" t="s">
        <v>42</v>
      </c>
      <c r="F15" s="11">
        <v>1</v>
      </c>
      <c r="G15" s="13">
        <v>1</v>
      </c>
      <c r="H15" s="14" t="s">
        <v>42</v>
      </c>
      <c r="I15" s="13"/>
      <c r="J15" s="11" t="s">
        <v>42</v>
      </c>
      <c r="K15" s="25" t="s">
        <v>42</v>
      </c>
      <c r="L15" s="26" t="s">
        <v>42</v>
      </c>
      <c r="M15" s="24" t="s">
        <v>42</v>
      </c>
      <c r="N15" s="26" t="s">
        <v>42</v>
      </c>
      <c r="O15" s="26" t="s">
        <v>42</v>
      </c>
      <c r="P15" s="26" t="s">
        <v>42</v>
      </c>
    </row>
    <row r="16" spans="1:16" ht="16.899999999999999" customHeight="1">
      <c r="B16" s="12" t="s">
        <v>10</v>
      </c>
      <c r="C16" s="11">
        <v>1273001</v>
      </c>
      <c r="D16" s="11">
        <v>1273001</v>
      </c>
      <c r="E16" s="11">
        <v>1304972</v>
      </c>
      <c r="F16" s="11">
        <v>683001</v>
      </c>
      <c r="G16" s="11">
        <v>683001</v>
      </c>
      <c r="H16" s="11">
        <v>614261</v>
      </c>
      <c r="I16" s="11"/>
      <c r="J16" s="11">
        <v>596001</v>
      </c>
      <c r="K16" s="24">
        <v>596001</v>
      </c>
      <c r="L16" s="24">
        <v>997464</v>
      </c>
      <c r="M16" s="24">
        <v>836001</v>
      </c>
      <c r="N16" s="24">
        <v>836001</v>
      </c>
      <c r="O16" s="24">
        <v>1035617</v>
      </c>
      <c r="P16" s="24">
        <v>909001</v>
      </c>
    </row>
    <row r="17" spans="1:19" ht="16.899999999999999" customHeight="1">
      <c r="B17" s="12" t="s">
        <v>1</v>
      </c>
      <c r="C17" s="11">
        <v>6048001</v>
      </c>
      <c r="D17" s="11">
        <v>6048001</v>
      </c>
      <c r="E17" s="11">
        <v>5978074</v>
      </c>
      <c r="F17" s="11">
        <v>5889001</v>
      </c>
      <c r="G17" s="11">
        <v>5889001</v>
      </c>
      <c r="H17" s="11">
        <v>6027583</v>
      </c>
      <c r="I17" s="11"/>
      <c r="J17" s="11">
        <v>6134001</v>
      </c>
      <c r="K17" s="24">
        <v>6134001</v>
      </c>
      <c r="L17" s="24">
        <v>6120435</v>
      </c>
      <c r="M17" s="24">
        <v>6060001</v>
      </c>
      <c r="N17" s="24">
        <v>6060001</v>
      </c>
      <c r="O17" s="24">
        <v>6299946</v>
      </c>
      <c r="P17" s="24">
        <v>6234001</v>
      </c>
    </row>
    <row r="18" spans="1:19" ht="16.899999999999999" customHeight="1">
      <c r="B18" s="12" t="s">
        <v>11</v>
      </c>
      <c r="C18" s="11">
        <v>976000</v>
      </c>
      <c r="D18" s="11">
        <v>963191</v>
      </c>
      <c r="E18" s="11">
        <v>963191</v>
      </c>
      <c r="F18" s="11">
        <v>915000</v>
      </c>
      <c r="G18" s="11">
        <v>904483</v>
      </c>
      <c r="H18" s="11">
        <v>904483</v>
      </c>
      <c r="I18" s="11"/>
      <c r="J18" s="11">
        <v>899000</v>
      </c>
      <c r="K18" s="24">
        <v>892117</v>
      </c>
      <c r="L18" s="24">
        <v>892117</v>
      </c>
      <c r="M18" s="24">
        <v>925000</v>
      </c>
      <c r="N18" s="24">
        <v>927671</v>
      </c>
      <c r="O18" s="24">
        <v>927671</v>
      </c>
      <c r="P18" s="24">
        <v>1028000</v>
      </c>
    </row>
    <row r="19" spans="1:19" ht="16.899999999999999" customHeight="1">
      <c r="B19" s="12" t="s">
        <v>12</v>
      </c>
      <c r="C19" s="11">
        <v>7791000</v>
      </c>
      <c r="D19" s="11">
        <v>6756679</v>
      </c>
      <c r="E19" s="11">
        <v>7766781</v>
      </c>
      <c r="F19" s="11">
        <v>6007000</v>
      </c>
      <c r="G19" s="11">
        <v>6007000</v>
      </c>
      <c r="H19" s="11">
        <v>6593509</v>
      </c>
      <c r="I19" s="11"/>
      <c r="J19" s="11">
        <v>5767000</v>
      </c>
      <c r="K19" s="24">
        <v>5866934</v>
      </c>
      <c r="L19" s="24">
        <v>6275602</v>
      </c>
      <c r="M19" s="24">
        <v>5645000</v>
      </c>
      <c r="N19" s="24">
        <v>5486327</v>
      </c>
      <c r="O19" s="24">
        <v>5793916</v>
      </c>
      <c r="P19" s="24">
        <v>6777000</v>
      </c>
    </row>
    <row r="20" spans="1:19" ht="16.899999999999999" customHeight="1">
      <c r="B20" s="12" t="s">
        <v>13</v>
      </c>
      <c r="C20" s="11">
        <v>422000</v>
      </c>
      <c r="D20" s="11">
        <v>422000</v>
      </c>
      <c r="E20" s="11">
        <v>412692</v>
      </c>
      <c r="F20" s="11">
        <v>424000</v>
      </c>
      <c r="G20" s="11">
        <v>424000</v>
      </c>
      <c r="H20" s="11">
        <v>358500</v>
      </c>
      <c r="I20" s="11"/>
      <c r="J20" s="11">
        <v>397000</v>
      </c>
      <c r="K20" s="24">
        <v>397000</v>
      </c>
      <c r="L20" s="24">
        <v>374550</v>
      </c>
      <c r="M20" s="24">
        <v>356000</v>
      </c>
      <c r="N20" s="24">
        <v>356000</v>
      </c>
      <c r="O20" s="24">
        <v>353151</v>
      </c>
      <c r="P20" s="24">
        <v>346000</v>
      </c>
    </row>
    <row r="21" spans="1:19" ht="16.899999999999999" customHeight="1">
      <c r="B21" s="12" t="s">
        <v>14</v>
      </c>
      <c r="C21" s="11">
        <v>4181348</v>
      </c>
      <c r="D21" s="11">
        <v>4350815</v>
      </c>
      <c r="E21" s="11">
        <v>4588106</v>
      </c>
      <c r="F21" s="11">
        <v>4527057</v>
      </c>
      <c r="G21" s="11">
        <v>4517149</v>
      </c>
      <c r="H21" s="11">
        <v>4692591</v>
      </c>
      <c r="I21" s="11"/>
      <c r="J21" s="11">
        <v>2975203</v>
      </c>
      <c r="K21" s="24">
        <v>2835657</v>
      </c>
      <c r="L21" s="24">
        <v>3100000</v>
      </c>
      <c r="M21" s="24">
        <v>3209543</v>
      </c>
      <c r="N21" s="24">
        <v>3212569</v>
      </c>
      <c r="O21" s="24">
        <v>3431708</v>
      </c>
      <c r="P21" s="24">
        <v>3966867</v>
      </c>
    </row>
    <row r="22" spans="1:19" ht="16.899999999999999" customHeight="1">
      <c r="B22" s="12" t="s">
        <v>15</v>
      </c>
      <c r="C22" s="11">
        <v>6220020</v>
      </c>
      <c r="D22" s="11">
        <v>5895683</v>
      </c>
      <c r="E22" s="11">
        <v>5919822</v>
      </c>
      <c r="F22" s="11">
        <v>6385331</v>
      </c>
      <c r="G22" s="11">
        <v>6163139</v>
      </c>
      <c r="H22" s="11">
        <v>6211201</v>
      </c>
      <c r="I22" s="11"/>
      <c r="J22" s="11">
        <v>8614722</v>
      </c>
      <c r="K22" s="24">
        <v>8454407</v>
      </c>
      <c r="L22" s="24">
        <v>8243964</v>
      </c>
      <c r="M22" s="24">
        <v>8743260</v>
      </c>
      <c r="N22" s="24">
        <v>8618289</v>
      </c>
      <c r="O22" s="24">
        <v>8388652</v>
      </c>
      <c r="P22" s="24">
        <v>8542045</v>
      </c>
    </row>
    <row r="23" spans="1:19" ht="16.899999999999999" customHeight="1">
      <c r="B23" s="12" t="s">
        <v>16</v>
      </c>
      <c r="C23" s="11">
        <v>72332822</v>
      </c>
      <c r="D23" s="11">
        <v>75600474</v>
      </c>
      <c r="E23" s="11">
        <v>70013586</v>
      </c>
      <c r="F23" s="11">
        <v>81388725</v>
      </c>
      <c r="G23" s="11">
        <v>80936289</v>
      </c>
      <c r="H23" s="11">
        <v>73814719</v>
      </c>
      <c r="I23" s="11"/>
      <c r="J23" s="11">
        <v>72671461</v>
      </c>
      <c r="K23" s="24">
        <v>79719076</v>
      </c>
      <c r="L23" s="24">
        <v>75011321</v>
      </c>
      <c r="M23" s="24">
        <v>78848177</v>
      </c>
      <c r="N23" s="24">
        <v>80468633</v>
      </c>
      <c r="O23" s="24">
        <v>74482532</v>
      </c>
      <c r="P23" s="24">
        <v>90647325</v>
      </c>
    </row>
    <row r="24" spans="1:19" ht="16.899999999999999" customHeight="1">
      <c r="B24" s="12" t="s">
        <v>17</v>
      </c>
      <c r="C24" s="11">
        <v>15257356</v>
      </c>
      <c r="D24" s="11">
        <v>16242653</v>
      </c>
      <c r="E24" s="11">
        <v>15448305</v>
      </c>
      <c r="F24" s="11">
        <v>16071020</v>
      </c>
      <c r="G24" s="11">
        <v>17210957</v>
      </c>
      <c r="H24" s="11">
        <v>16223579</v>
      </c>
      <c r="I24" s="11"/>
      <c r="J24" s="11">
        <v>18423063</v>
      </c>
      <c r="K24" s="24">
        <v>18807264</v>
      </c>
      <c r="L24" s="24">
        <v>18052874</v>
      </c>
      <c r="M24" s="24">
        <v>18933492</v>
      </c>
      <c r="N24" s="24">
        <v>20132975</v>
      </c>
      <c r="O24" s="24">
        <v>19305340</v>
      </c>
      <c r="P24" s="24">
        <v>19608891</v>
      </c>
    </row>
    <row r="25" spans="1:19" ht="16.899999999999999" customHeight="1">
      <c r="B25" s="12" t="s">
        <v>18</v>
      </c>
      <c r="C25" s="11">
        <v>1314566</v>
      </c>
      <c r="D25" s="11">
        <v>3361087</v>
      </c>
      <c r="E25" s="11">
        <v>3424797</v>
      </c>
      <c r="F25" s="11">
        <v>1095765</v>
      </c>
      <c r="G25" s="11">
        <v>971415</v>
      </c>
      <c r="H25" s="11">
        <v>918811</v>
      </c>
      <c r="I25" s="11"/>
      <c r="J25" s="11">
        <v>1285403</v>
      </c>
      <c r="K25" s="24">
        <v>1100714</v>
      </c>
      <c r="L25" s="24">
        <v>909015</v>
      </c>
      <c r="M25" s="24">
        <v>1298435</v>
      </c>
      <c r="N25" s="24">
        <v>1131377</v>
      </c>
      <c r="O25" s="24">
        <v>999021</v>
      </c>
      <c r="P25" s="24">
        <v>1533462</v>
      </c>
    </row>
    <row r="26" spans="1:19" ht="16.899999999999999" customHeight="1">
      <c r="B26" s="12" t="s">
        <v>19</v>
      </c>
      <c r="C26" s="11">
        <v>224261</v>
      </c>
      <c r="D26" s="11">
        <v>229967</v>
      </c>
      <c r="E26" s="11">
        <v>215866</v>
      </c>
      <c r="F26" s="11">
        <v>219761</v>
      </c>
      <c r="G26" s="11">
        <v>220570</v>
      </c>
      <c r="H26" s="11">
        <v>213472</v>
      </c>
      <c r="I26" s="11"/>
      <c r="J26" s="11">
        <v>227001</v>
      </c>
      <c r="K26" s="24">
        <v>228752</v>
      </c>
      <c r="L26" s="24">
        <v>209881</v>
      </c>
      <c r="M26" s="24">
        <v>240001</v>
      </c>
      <c r="N26" s="24">
        <v>230524</v>
      </c>
      <c r="O26" s="24">
        <v>224922</v>
      </c>
      <c r="P26" s="24">
        <v>224001</v>
      </c>
    </row>
    <row r="27" spans="1:19" ht="16.899999999999999" customHeight="1">
      <c r="B27" s="12" t="s">
        <v>20</v>
      </c>
      <c r="C27" s="11">
        <v>8462656</v>
      </c>
      <c r="D27" s="11">
        <v>6288349</v>
      </c>
      <c r="E27" s="11">
        <v>2121669</v>
      </c>
      <c r="F27" s="11">
        <v>11079620</v>
      </c>
      <c r="G27" s="11">
        <v>6549538</v>
      </c>
      <c r="H27" s="11">
        <v>719183</v>
      </c>
      <c r="I27" s="11"/>
      <c r="J27" s="11">
        <v>8079422</v>
      </c>
      <c r="K27" s="24">
        <v>7807213</v>
      </c>
      <c r="L27" s="24">
        <v>57710</v>
      </c>
      <c r="M27" s="24">
        <v>13875539</v>
      </c>
      <c r="N27" s="24">
        <v>8883240</v>
      </c>
      <c r="O27" s="24">
        <v>1620739</v>
      </c>
      <c r="P27" s="24">
        <v>15398126</v>
      </c>
    </row>
    <row r="28" spans="1:19" ht="16.899999999999999" customHeight="1">
      <c r="B28" s="12" t="s">
        <v>21</v>
      </c>
      <c r="C28" s="11">
        <v>1</v>
      </c>
      <c r="D28" s="11">
        <v>11927222</v>
      </c>
      <c r="E28" s="11">
        <v>11927222</v>
      </c>
      <c r="F28" s="11">
        <v>1</v>
      </c>
      <c r="G28" s="11">
        <v>15042370</v>
      </c>
      <c r="H28" s="11">
        <v>15042370</v>
      </c>
      <c r="I28" s="13"/>
      <c r="J28" s="11">
        <v>1</v>
      </c>
      <c r="K28" s="24">
        <v>11522538</v>
      </c>
      <c r="L28" s="24">
        <v>11522538</v>
      </c>
      <c r="M28" s="24">
        <v>1</v>
      </c>
      <c r="N28" s="24">
        <v>10554613</v>
      </c>
      <c r="O28" s="24">
        <v>10554613</v>
      </c>
      <c r="P28" s="24">
        <v>1</v>
      </c>
    </row>
    <row r="29" spans="1:19" ht="16.899999999999999" customHeight="1">
      <c r="B29" s="12" t="s">
        <v>22</v>
      </c>
      <c r="C29" s="11">
        <v>30563029</v>
      </c>
      <c r="D29" s="11">
        <v>31334838</v>
      </c>
      <c r="E29" s="11">
        <v>32029102</v>
      </c>
      <c r="F29" s="11">
        <v>30917812</v>
      </c>
      <c r="G29" s="11">
        <v>30877715</v>
      </c>
      <c r="H29" s="11">
        <v>31584352</v>
      </c>
      <c r="I29" s="11"/>
      <c r="J29" s="11">
        <v>31198266</v>
      </c>
      <c r="K29" s="24">
        <v>31455417</v>
      </c>
      <c r="L29" s="24">
        <v>31970831</v>
      </c>
      <c r="M29" s="24">
        <v>30346688</v>
      </c>
      <c r="N29" s="24">
        <v>29928779</v>
      </c>
      <c r="O29" s="24">
        <v>30965530</v>
      </c>
      <c r="P29" s="24">
        <v>29765076</v>
      </c>
    </row>
    <row r="30" spans="1:19" ht="16.899999999999999" customHeight="1">
      <c r="B30" s="12" t="s">
        <v>23</v>
      </c>
      <c r="C30" s="11">
        <v>58982700</v>
      </c>
      <c r="D30" s="11">
        <v>68700012</v>
      </c>
      <c r="E30" s="11">
        <v>48926912</v>
      </c>
      <c r="F30" s="11">
        <v>59270900</v>
      </c>
      <c r="G30" s="11">
        <v>69522139</v>
      </c>
      <c r="H30" s="11">
        <v>54058539</v>
      </c>
      <c r="I30" s="11"/>
      <c r="J30" s="11">
        <v>52168900</v>
      </c>
      <c r="K30" s="24">
        <v>51899634</v>
      </c>
      <c r="L30" s="24">
        <v>42165934</v>
      </c>
      <c r="M30" s="24">
        <v>47881600</v>
      </c>
      <c r="N30" s="24">
        <v>62660560</v>
      </c>
      <c r="O30" s="24">
        <v>42882460</v>
      </c>
      <c r="P30" s="24">
        <v>58638300</v>
      </c>
    </row>
    <row r="31" spans="1:19" ht="16.899999999999999" customHeight="1">
      <c r="A31" s="188" t="s">
        <v>40</v>
      </c>
      <c r="B31" s="189"/>
      <c r="C31" s="11">
        <v>447520000</v>
      </c>
      <c r="D31" s="11">
        <v>472865211</v>
      </c>
      <c r="E31" s="11">
        <v>431651513</v>
      </c>
      <c r="F31" s="11">
        <v>464900000</v>
      </c>
      <c r="G31" s="11">
        <v>488544772</v>
      </c>
      <c r="H31" s="11">
        <v>450375480</v>
      </c>
      <c r="I31" s="11"/>
      <c r="J31" s="11">
        <v>456000000</v>
      </c>
      <c r="K31" s="24">
        <v>477380281</v>
      </c>
      <c r="L31" s="24">
        <v>447984728</v>
      </c>
      <c r="M31" s="24">
        <v>468920000</v>
      </c>
      <c r="N31" s="24">
        <v>492708821</v>
      </c>
      <c r="O31" s="24">
        <v>451184956</v>
      </c>
      <c r="P31" s="24">
        <v>530100000</v>
      </c>
    </row>
    <row r="32" spans="1:19" s="15" customFormat="1" ht="16.899999999999999" customHeight="1">
      <c r="B32" s="12" t="s">
        <v>24</v>
      </c>
      <c r="C32" s="11">
        <v>1733131</v>
      </c>
      <c r="D32" s="11">
        <v>1670361</v>
      </c>
      <c r="E32" s="11">
        <v>1614989</v>
      </c>
      <c r="F32" s="11">
        <v>1682857</v>
      </c>
      <c r="G32" s="11">
        <v>1693221</v>
      </c>
      <c r="H32" s="11">
        <v>1626798</v>
      </c>
      <c r="I32" s="11"/>
      <c r="J32" s="11">
        <v>1776207</v>
      </c>
      <c r="K32" s="24">
        <v>1749207</v>
      </c>
      <c r="L32" s="24">
        <v>1688037</v>
      </c>
      <c r="M32" s="24">
        <v>1684435</v>
      </c>
      <c r="N32" s="24">
        <v>1682624</v>
      </c>
      <c r="O32" s="24">
        <v>1642435</v>
      </c>
      <c r="P32" s="24">
        <v>1692764</v>
      </c>
      <c r="Q32" s="8"/>
      <c r="R32" s="8"/>
      <c r="S32" s="8"/>
    </row>
    <row r="33" spans="1:19" s="15" customFormat="1" ht="16.899999999999999" customHeight="1">
      <c r="B33" s="12" t="s">
        <v>25</v>
      </c>
      <c r="C33" s="11">
        <v>43595219</v>
      </c>
      <c r="D33" s="11">
        <v>48632057</v>
      </c>
      <c r="E33" s="11">
        <v>46882988</v>
      </c>
      <c r="F33" s="11">
        <v>42844028</v>
      </c>
      <c r="G33" s="11">
        <v>47427735</v>
      </c>
      <c r="H33" s="11">
        <v>44525923</v>
      </c>
      <c r="I33" s="11"/>
      <c r="J33" s="11">
        <v>43795726</v>
      </c>
      <c r="K33" s="24">
        <v>47289756</v>
      </c>
      <c r="L33" s="24">
        <v>45380356</v>
      </c>
      <c r="M33" s="24">
        <v>42920160</v>
      </c>
      <c r="N33" s="24">
        <v>43244316</v>
      </c>
      <c r="O33" s="24">
        <v>40975527</v>
      </c>
      <c r="P33" s="24">
        <v>44597560</v>
      </c>
      <c r="Q33" s="8"/>
      <c r="R33" s="8"/>
      <c r="S33" s="8"/>
    </row>
    <row r="34" spans="1:19" s="15" customFormat="1" ht="16.899999999999999" customHeight="1">
      <c r="B34" s="12" t="s">
        <v>26</v>
      </c>
      <c r="C34" s="11">
        <v>158766952</v>
      </c>
      <c r="D34" s="11">
        <v>159683727</v>
      </c>
      <c r="E34" s="11">
        <v>154545168</v>
      </c>
      <c r="F34" s="11">
        <v>168764157</v>
      </c>
      <c r="G34" s="11">
        <v>171367392</v>
      </c>
      <c r="H34" s="11">
        <v>167427576</v>
      </c>
      <c r="I34" s="11"/>
      <c r="J34" s="11">
        <v>169170396</v>
      </c>
      <c r="K34" s="24">
        <v>181176255</v>
      </c>
      <c r="L34" s="24">
        <v>176544486</v>
      </c>
      <c r="M34" s="24">
        <v>185490419</v>
      </c>
      <c r="N34" s="24">
        <v>191693584</v>
      </c>
      <c r="O34" s="24">
        <v>183749893</v>
      </c>
      <c r="P34" s="24">
        <v>191414313</v>
      </c>
      <c r="Q34" s="8"/>
      <c r="R34" s="8"/>
      <c r="S34" s="8"/>
    </row>
    <row r="35" spans="1:19" s="15" customFormat="1" ht="16.899999999999999" customHeight="1">
      <c r="B35" s="12" t="s">
        <v>27</v>
      </c>
      <c r="C35" s="11">
        <v>44370499</v>
      </c>
      <c r="D35" s="11">
        <v>44966688</v>
      </c>
      <c r="E35" s="11">
        <v>42907823</v>
      </c>
      <c r="F35" s="11">
        <v>51529695</v>
      </c>
      <c r="G35" s="11">
        <v>52849527</v>
      </c>
      <c r="H35" s="11">
        <v>50357913</v>
      </c>
      <c r="I35" s="11"/>
      <c r="J35" s="11">
        <v>37698861</v>
      </c>
      <c r="K35" s="24">
        <v>37555764</v>
      </c>
      <c r="L35" s="24">
        <v>35741389</v>
      </c>
      <c r="M35" s="24">
        <v>37465088</v>
      </c>
      <c r="N35" s="24">
        <v>38148658</v>
      </c>
      <c r="O35" s="24">
        <v>36223998</v>
      </c>
      <c r="P35" s="24">
        <v>36946883</v>
      </c>
      <c r="Q35" s="8"/>
      <c r="R35" s="8"/>
      <c r="S35" s="8"/>
    </row>
    <row r="36" spans="1:19" s="15" customFormat="1" ht="16.899999999999999" customHeight="1">
      <c r="B36" s="12" t="s">
        <v>28</v>
      </c>
      <c r="C36" s="11">
        <v>514769</v>
      </c>
      <c r="D36" s="11">
        <v>559149</v>
      </c>
      <c r="E36" s="11">
        <v>530446</v>
      </c>
      <c r="F36" s="11">
        <v>610783</v>
      </c>
      <c r="G36" s="11">
        <v>570826</v>
      </c>
      <c r="H36" s="11">
        <v>521040</v>
      </c>
      <c r="I36" s="11"/>
      <c r="J36" s="11">
        <v>422729</v>
      </c>
      <c r="K36" s="24">
        <v>415990</v>
      </c>
      <c r="L36" s="24">
        <v>391987</v>
      </c>
      <c r="M36" s="24">
        <v>406178</v>
      </c>
      <c r="N36" s="24">
        <v>368025</v>
      </c>
      <c r="O36" s="24">
        <v>358208</v>
      </c>
      <c r="P36" s="24">
        <v>397926</v>
      </c>
      <c r="Q36" s="8"/>
      <c r="R36" s="8"/>
      <c r="S36" s="8"/>
    </row>
    <row r="37" spans="1:19" s="15" customFormat="1" ht="16.899999999999999" customHeight="1">
      <c r="B37" s="12" t="s">
        <v>29</v>
      </c>
      <c r="C37" s="11">
        <v>1286156</v>
      </c>
      <c r="D37" s="11">
        <v>1727822</v>
      </c>
      <c r="E37" s="11">
        <v>1292895</v>
      </c>
      <c r="F37" s="11">
        <v>1322029</v>
      </c>
      <c r="G37" s="11">
        <v>2050021</v>
      </c>
      <c r="H37" s="11">
        <v>1632668</v>
      </c>
      <c r="I37" s="11"/>
      <c r="J37" s="11">
        <v>1453260</v>
      </c>
      <c r="K37" s="24">
        <v>1683692</v>
      </c>
      <c r="L37" s="24">
        <v>1493333</v>
      </c>
      <c r="M37" s="24">
        <v>1820993</v>
      </c>
      <c r="N37" s="24">
        <v>1800052</v>
      </c>
      <c r="O37" s="24">
        <v>1583364</v>
      </c>
      <c r="P37" s="24">
        <v>1732430</v>
      </c>
      <c r="Q37" s="8"/>
      <c r="R37" s="8"/>
      <c r="S37" s="8"/>
    </row>
    <row r="38" spans="1:19" s="15" customFormat="1" ht="16.899999999999999" customHeight="1">
      <c r="B38" s="12" t="s">
        <v>30</v>
      </c>
      <c r="C38" s="11">
        <v>16165653</v>
      </c>
      <c r="D38" s="11">
        <v>16290839</v>
      </c>
      <c r="E38" s="11">
        <v>16148778</v>
      </c>
      <c r="F38" s="11">
        <v>16291524</v>
      </c>
      <c r="G38" s="11">
        <v>17311213</v>
      </c>
      <c r="H38" s="11">
        <v>15858980</v>
      </c>
      <c r="I38" s="11"/>
      <c r="J38" s="11">
        <v>15973657</v>
      </c>
      <c r="K38" s="24">
        <v>17357447</v>
      </c>
      <c r="L38" s="24">
        <v>17077494</v>
      </c>
      <c r="M38" s="24">
        <v>15981900</v>
      </c>
      <c r="N38" s="24">
        <v>15869824</v>
      </c>
      <c r="O38" s="24">
        <v>15715376</v>
      </c>
      <c r="P38" s="24">
        <v>15490834</v>
      </c>
      <c r="Q38" s="8"/>
      <c r="R38" s="8"/>
      <c r="S38" s="8"/>
    </row>
    <row r="39" spans="1:19" s="15" customFormat="1" ht="16.899999999999999" customHeight="1">
      <c r="B39" s="12" t="s">
        <v>31</v>
      </c>
      <c r="C39" s="11">
        <v>81052824</v>
      </c>
      <c r="D39" s="11">
        <v>92224498</v>
      </c>
      <c r="E39" s="11">
        <v>69049121</v>
      </c>
      <c r="F39" s="11">
        <v>82891080</v>
      </c>
      <c r="G39" s="11">
        <v>90439755</v>
      </c>
      <c r="H39" s="11">
        <v>68843249</v>
      </c>
      <c r="I39" s="11"/>
      <c r="J39" s="11">
        <v>82740412</v>
      </c>
      <c r="K39" s="24">
        <v>86405404</v>
      </c>
      <c r="L39" s="24">
        <v>68651929</v>
      </c>
      <c r="M39" s="24">
        <v>79342185</v>
      </c>
      <c r="N39" s="24">
        <v>90434334</v>
      </c>
      <c r="O39" s="24">
        <v>66551382</v>
      </c>
      <c r="P39" s="24">
        <v>75940932</v>
      </c>
      <c r="Q39" s="8"/>
      <c r="R39" s="8"/>
      <c r="S39" s="8"/>
    </row>
    <row r="40" spans="1:19" s="15" customFormat="1" ht="16.899999999999999" customHeight="1">
      <c r="B40" s="12" t="s">
        <v>32</v>
      </c>
      <c r="C40" s="11">
        <v>15707005</v>
      </c>
      <c r="D40" s="11">
        <v>16208626</v>
      </c>
      <c r="E40" s="11">
        <v>15169116</v>
      </c>
      <c r="F40" s="11">
        <v>16866460</v>
      </c>
      <c r="G40" s="11">
        <v>17719970</v>
      </c>
      <c r="H40" s="11">
        <v>15575647</v>
      </c>
      <c r="I40" s="11"/>
      <c r="J40" s="11">
        <v>16287545</v>
      </c>
      <c r="K40" s="24">
        <v>17884840</v>
      </c>
      <c r="L40" s="24">
        <v>17500899</v>
      </c>
      <c r="M40" s="24">
        <v>15874197</v>
      </c>
      <c r="N40" s="24">
        <v>16906113</v>
      </c>
      <c r="O40" s="24">
        <v>16381990</v>
      </c>
      <c r="P40" s="24">
        <v>17120953</v>
      </c>
      <c r="Q40" s="8"/>
      <c r="R40" s="8"/>
      <c r="S40" s="8"/>
    </row>
    <row r="41" spans="1:19" s="15" customFormat="1" ht="16.899999999999999" customHeight="1">
      <c r="B41" s="12" t="s">
        <v>33</v>
      </c>
      <c r="C41" s="11">
        <v>36402480</v>
      </c>
      <c r="D41" s="11">
        <v>43648078</v>
      </c>
      <c r="E41" s="11">
        <v>36500213</v>
      </c>
      <c r="F41" s="11">
        <v>33733959</v>
      </c>
      <c r="G41" s="11">
        <v>38910801</v>
      </c>
      <c r="H41" s="11">
        <v>36077488</v>
      </c>
      <c r="I41" s="11"/>
      <c r="J41" s="11">
        <v>39623874</v>
      </c>
      <c r="K41" s="24">
        <v>40063462</v>
      </c>
      <c r="L41" s="24">
        <v>37949036</v>
      </c>
      <c r="M41" s="24">
        <v>38607491</v>
      </c>
      <c r="N41" s="24">
        <v>44111914</v>
      </c>
      <c r="O41" s="24">
        <v>39767645</v>
      </c>
      <c r="P41" s="24">
        <v>94148850</v>
      </c>
      <c r="Q41" s="8"/>
      <c r="R41" s="8"/>
      <c r="S41" s="8"/>
    </row>
    <row r="42" spans="1:19" s="15" customFormat="1" ht="16.899999999999999" customHeight="1">
      <c r="B42" s="12" t="s">
        <v>34</v>
      </c>
      <c r="C42" s="11">
        <v>5</v>
      </c>
      <c r="D42" s="14">
        <v>5</v>
      </c>
      <c r="E42" s="14" t="s">
        <v>42</v>
      </c>
      <c r="F42" s="11">
        <v>5</v>
      </c>
      <c r="G42" s="14">
        <v>5</v>
      </c>
      <c r="H42" s="14" t="s">
        <v>42</v>
      </c>
      <c r="I42" s="14"/>
      <c r="J42" s="11">
        <v>5</v>
      </c>
      <c r="K42" s="26">
        <v>5</v>
      </c>
      <c r="L42" s="26" t="s">
        <v>42</v>
      </c>
      <c r="M42" s="24">
        <v>5</v>
      </c>
      <c r="N42" s="26">
        <v>5</v>
      </c>
      <c r="O42" s="26" t="s">
        <v>42</v>
      </c>
      <c r="P42" s="24">
        <v>5</v>
      </c>
      <c r="Q42" s="8"/>
      <c r="R42" s="8"/>
      <c r="S42" s="8"/>
    </row>
    <row r="43" spans="1:19" s="15" customFormat="1" ht="16.899999999999999" customHeight="1">
      <c r="B43" s="12" t="s">
        <v>35</v>
      </c>
      <c r="C43" s="11">
        <v>47725307</v>
      </c>
      <c r="D43" s="11">
        <v>47057361</v>
      </c>
      <c r="E43" s="11">
        <v>47009976</v>
      </c>
      <c r="F43" s="11">
        <v>48163423</v>
      </c>
      <c r="G43" s="11">
        <v>48014306</v>
      </c>
      <c r="H43" s="11">
        <v>47928198</v>
      </c>
      <c r="I43" s="11"/>
      <c r="J43" s="11">
        <v>46857328</v>
      </c>
      <c r="K43" s="24">
        <v>45610459</v>
      </c>
      <c r="L43" s="24">
        <v>45565782</v>
      </c>
      <c r="M43" s="24">
        <v>49126949</v>
      </c>
      <c r="N43" s="24">
        <v>48290548</v>
      </c>
      <c r="O43" s="24">
        <v>48235138</v>
      </c>
      <c r="P43" s="24">
        <v>50416550</v>
      </c>
      <c r="Q43" s="8"/>
      <c r="R43" s="8"/>
      <c r="S43" s="8"/>
    </row>
    <row r="44" spans="1:19" s="15" customFormat="1" ht="16.899999999999999" customHeight="1">
      <c r="B44" s="12" t="s">
        <v>36</v>
      </c>
      <c r="C44" s="11" t="s">
        <v>42</v>
      </c>
      <c r="D44" s="14" t="s">
        <v>42</v>
      </c>
      <c r="E44" s="14" t="s">
        <v>42</v>
      </c>
      <c r="F44" s="11" t="s">
        <v>42</v>
      </c>
      <c r="G44" s="14" t="s">
        <v>42</v>
      </c>
      <c r="H44" s="14" t="s">
        <v>42</v>
      </c>
      <c r="I44" s="14"/>
      <c r="J44" s="11" t="s">
        <v>42</v>
      </c>
      <c r="K44" s="26" t="s">
        <v>42</v>
      </c>
      <c r="L44" s="26" t="s">
        <v>42</v>
      </c>
      <c r="M44" s="24" t="s">
        <v>42</v>
      </c>
      <c r="N44" s="26" t="s">
        <v>42</v>
      </c>
      <c r="O44" s="26" t="s">
        <v>42</v>
      </c>
      <c r="P44" s="26" t="s">
        <v>42</v>
      </c>
      <c r="Q44" s="8"/>
      <c r="R44" s="8"/>
      <c r="S44" s="8"/>
    </row>
    <row r="45" spans="1:19" s="15" customFormat="1" ht="16.899999999999999" customHeight="1" thickBot="1">
      <c r="A45" s="16"/>
      <c r="B45" s="17" t="s">
        <v>37</v>
      </c>
      <c r="C45" s="18">
        <v>200000</v>
      </c>
      <c r="D45" s="18">
        <v>196000</v>
      </c>
      <c r="E45" s="19" t="s">
        <v>42</v>
      </c>
      <c r="F45" s="18">
        <v>200000</v>
      </c>
      <c r="G45" s="18">
        <v>190000</v>
      </c>
      <c r="H45" s="19" t="s">
        <v>42</v>
      </c>
      <c r="I45" s="18"/>
      <c r="J45" s="18">
        <v>200000</v>
      </c>
      <c r="K45" s="27">
        <v>188000</v>
      </c>
      <c r="L45" s="28" t="s">
        <v>42</v>
      </c>
      <c r="M45" s="27">
        <v>200000</v>
      </c>
      <c r="N45" s="27">
        <v>158824</v>
      </c>
      <c r="O45" s="28" t="s">
        <v>42</v>
      </c>
      <c r="P45" s="27">
        <v>200000</v>
      </c>
      <c r="Q45" s="8"/>
      <c r="R45" s="8"/>
      <c r="S45" s="8"/>
    </row>
    <row r="46" spans="1:19" s="3" customFormat="1" ht="13.9" customHeight="1">
      <c r="A46" s="20" t="s">
        <v>0</v>
      </c>
      <c r="H46" s="21"/>
      <c r="L46" s="21"/>
      <c r="M46" s="22"/>
      <c r="O46" s="21"/>
      <c r="P46" s="22"/>
      <c r="Q46" s="8"/>
      <c r="R46" s="8"/>
    </row>
    <row r="49" spans="17:17" ht="13.9" customHeight="1">
      <c r="Q49" s="3"/>
    </row>
  </sheetData>
  <mergeCells count="9">
    <mergeCell ref="A31:B31"/>
    <mergeCell ref="A3:B4"/>
    <mergeCell ref="J1:P1"/>
    <mergeCell ref="J3:L3"/>
    <mergeCell ref="A5:B5"/>
    <mergeCell ref="M3:O3"/>
    <mergeCell ref="A1:H1"/>
    <mergeCell ref="F3:H3"/>
    <mergeCell ref="C3:E3"/>
  </mergeCells>
  <phoneticPr fontId="2"/>
  <pageMargins left="0.78740157480314965" right="0.55118110236220474" top="0.98425196850393704" bottom="0.98425196850393704" header="0.51181102362204722" footer="0.51181102362204722"/>
  <pageSetup paperSize="8" scale="99" orientation="landscape" horizontalDpi="300" verticalDpi="300" r:id="rId1"/>
  <headerFooter alignWithMargins="0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zoomScaleNormal="100" zoomScaleSheetLayoutView="100" workbookViewId="0">
      <selection sqref="A1:J1"/>
    </sheetView>
  </sheetViews>
  <sheetFormatPr defaultRowHeight="13.9" customHeight="1"/>
  <cols>
    <col min="1" max="3" width="2.5" style="158" customWidth="1"/>
    <col min="4" max="4" width="4.25" style="158" customWidth="1"/>
    <col min="5" max="5" width="16.625" style="158" customWidth="1"/>
    <col min="6" max="8" width="13.375" style="158" customWidth="1"/>
    <col min="9" max="10" width="13.125" style="158" customWidth="1"/>
    <col min="11" max="16384" width="9" style="158"/>
  </cols>
  <sheetData>
    <row r="1" spans="1:11" s="168" customFormat="1" ht="19.899999999999999" customHeight="1">
      <c r="A1" s="287" t="s">
        <v>383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1" s="159" customFormat="1" ht="13.9" customHeight="1" thickBot="1">
      <c r="I2" s="167"/>
      <c r="J2" s="167" t="s">
        <v>382</v>
      </c>
    </row>
    <row r="3" spans="1:11" s="177" customFormat="1" ht="15" customHeight="1">
      <c r="A3" s="288" t="s">
        <v>381</v>
      </c>
      <c r="B3" s="289"/>
      <c r="C3" s="289"/>
      <c r="D3" s="289"/>
      <c r="E3" s="289"/>
      <c r="F3" s="280" t="s">
        <v>380</v>
      </c>
      <c r="G3" s="280" t="s">
        <v>379</v>
      </c>
      <c r="H3" s="280" t="s">
        <v>378</v>
      </c>
      <c r="I3" s="285" t="s">
        <v>377</v>
      </c>
      <c r="J3" s="286"/>
    </row>
    <row r="4" spans="1:11" s="177" customFormat="1" ht="15" customHeight="1">
      <c r="A4" s="290"/>
      <c r="B4" s="281"/>
      <c r="C4" s="281"/>
      <c r="D4" s="281"/>
      <c r="E4" s="281"/>
      <c r="F4" s="281"/>
      <c r="G4" s="281"/>
      <c r="H4" s="281"/>
      <c r="I4" s="151" t="s">
        <v>376</v>
      </c>
      <c r="J4" s="151" t="s">
        <v>375</v>
      </c>
    </row>
    <row r="5" spans="1:11" s="177" customFormat="1" ht="10.9" customHeight="1">
      <c r="A5" s="283" t="s">
        <v>374</v>
      </c>
      <c r="B5" s="283"/>
      <c r="C5" s="283"/>
      <c r="D5" s="283"/>
      <c r="E5" s="283"/>
      <c r="F5" s="176"/>
      <c r="G5" s="174"/>
      <c r="H5" s="174"/>
      <c r="I5" s="174"/>
      <c r="J5" s="174"/>
    </row>
    <row r="6" spans="1:11" s="177" customFormat="1" ht="10.9" customHeight="1">
      <c r="A6" s="166"/>
      <c r="B6" s="293" t="s">
        <v>331</v>
      </c>
      <c r="C6" s="293"/>
      <c r="D6" s="293"/>
      <c r="E6" s="166" t="s">
        <v>324</v>
      </c>
      <c r="F6" s="176">
        <v>689191</v>
      </c>
      <c r="G6" s="174">
        <v>147596892</v>
      </c>
      <c r="H6" s="174">
        <v>7901138346</v>
      </c>
      <c r="I6" s="174">
        <v>53532</v>
      </c>
      <c r="J6" s="174" t="s">
        <v>42</v>
      </c>
    </row>
    <row r="7" spans="1:11" s="177" customFormat="1" ht="10.9" customHeight="1">
      <c r="A7" s="166"/>
      <c r="B7" s="295" t="s">
        <v>361</v>
      </c>
      <c r="C7" s="295"/>
      <c r="D7" s="295"/>
      <c r="E7" s="166" t="s">
        <v>324</v>
      </c>
      <c r="F7" s="176">
        <v>692710</v>
      </c>
      <c r="G7" s="174">
        <v>147380255</v>
      </c>
      <c r="H7" s="174">
        <v>7896851456</v>
      </c>
      <c r="I7" s="174">
        <v>53581</v>
      </c>
      <c r="J7" s="174" t="s">
        <v>42</v>
      </c>
    </row>
    <row r="8" spans="1:11" s="177" customFormat="1" ht="10.9" customHeight="1">
      <c r="A8" s="166"/>
      <c r="B8" s="295" t="s">
        <v>360</v>
      </c>
      <c r="C8" s="295"/>
      <c r="D8" s="295"/>
      <c r="E8" s="166" t="s">
        <v>324</v>
      </c>
      <c r="F8" s="176">
        <v>695786</v>
      </c>
      <c r="G8" s="174">
        <v>147187837</v>
      </c>
      <c r="H8" s="174">
        <v>8081293302</v>
      </c>
      <c r="I8" s="174">
        <v>54905</v>
      </c>
      <c r="J8" s="174" t="s">
        <v>42</v>
      </c>
    </row>
    <row r="9" spans="1:11" s="177" customFormat="1" ht="10.9" customHeight="1">
      <c r="A9" s="166"/>
      <c r="B9" s="295" t="s">
        <v>359</v>
      </c>
      <c r="C9" s="295"/>
      <c r="D9" s="295"/>
      <c r="E9" s="166" t="s">
        <v>324</v>
      </c>
      <c r="F9" s="176">
        <v>699253</v>
      </c>
      <c r="G9" s="174">
        <v>147022544</v>
      </c>
      <c r="H9" s="174">
        <v>8094673577</v>
      </c>
      <c r="I9" s="174">
        <v>55057</v>
      </c>
      <c r="J9" s="174" t="s">
        <v>373</v>
      </c>
    </row>
    <row r="10" spans="1:11" s="177" customFormat="1" ht="10.9" customHeight="1">
      <c r="A10" s="166"/>
      <c r="B10" s="295" t="s">
        <v>358</v>
      </c>
      <c r="C10" s="295"/>
      <c r="D10" s="295"/>
      <c r="E10" s="166" t="s">
        <v>324</v>
      </c>
      <c r="F10" s="176">
        <v>702261</v>
      </c>
      <c r="G10" s="174">
        <v>146692365</v>
      </c>
      <c r="H10" s="174">
        <v>8130007520</v>
      </c>
      <c r="I10" s="174">
        <v>55422</v>
      </c>
      <c r="J10" s="173" t="s">
        <v>42</v>
      </c>
    </row>
    <row r="11" spans="1:11" ht="10.9" customHeight="1">
      <c r="A11" s="166"/>
      <c r="B11" s="166"/>
      <c r="C11" s="291" t="s">
        <v>372</v>
      </c>
      <c r="D11" s="291"/>
      <c r="E11" s="291"/>
      <c r="F11" s="175">
        <v>30203</v>
      </c>
      <c r="G11" s="173">
        <v>19441969</v>
      </c>
      <c r="H11" s="173">
        <v>1651188</v>
      </c>
      <c r="I11" s="173">
        <v>85</v>
      </c>
      <c r="J11" s="173">
        <v>112</v>
      </c>
      <c r="K11" s="177"/>
    </row>
    <row r="12" spans="1:11" ht="10.9" customHeight="1">
      <c r="A12" s="166"/>
      <c r="B12" s="166"/>
      <c r="C12" s="291" t="s">
        <v>371</v>
      </c>
      <c r="D12" s="291"/>
      <c r="E12" s="291"/>
      <c r="F12" s="175">
        <v>482</v>
      </c>
      <c r="G12" s="173">
        <v>150905</v>
      </c>
      <c r="H12" s="173">
        <v>5595377</v>
      </c>
      <c r="I12" s="173">
        <v>37079</v>
      </c>
      <c r="J12" s="173">
        <v>149900</v>
      </c>
      <c r="K12" s="177"/>
    </row>
    <row r="13" spans="1:11" ht="10.9" customHeight="1">
      <c r="A13" s="166"/>
      <c r="B13" s="166"/>
      <c r="C13" s="291" t="s">
        <v>370</v>
      </c>
      <c r="D13" s="291"/>
      <c r="E13" s="291"/>
      <c r="F13" s="175">
        <v>43313</v>
      </c>
      <c r="G13" s="173">
        <v>21958914</v>
      </c>
      <c r="H13" s="173">
        <v>1317494</v>
      </c>
      <c r="I13" s="173">
        <v>60</v>
      </c>
      <c r="J13" s="173">
        <v>97</v>
      </c>
      <c r="K13" s="177"/>
    </row>
    <row r="14" spans="1:11" ht="10.9" customHeight="1">
      <c r="A14" s="166"/>
      <c r="B14" s="166"/>
      <c r="C14" s="291" t="s">
        <v>369</v>
      </c>
      <c r="D14" s="291"/>
      <c r="E14" s="291"/>
      <c r="F14" s="175">
        <v>11009</v>
      </c>
      <c r="G14" s="173">
        <v>3642977</v>
      </c>
      <c r="H14" s="173">
        <v>218901327</v>
      </c>
      <c r="I14" s="173">
        <v>60089</v>
      </c>
      <c r="J14" s="173">
        <v>206100</v>
      </c>
      <c r="K14" s="177"/>
    </row>
    <row r="15" spans="1:11" ht="10.9" customHeight="1">
      <c r="A15" s="166"/>
      <c r="B15" s="166"/>
      <c r="C15" s="283" t="s">
        <v>368</v>
      </c>
      <c r="D15" s="283"/>
      <c r="E15" s="283"/>
      <c r="F15" s="175">
        <v>522701</v>
      </c>
      <c r="G15" s="173">
        <v>78924207</v>
      </c>
      <c r="H15" s="173">
        <v>6938210328</v>
      </c>
      <c r="I15" s="173">
        <v>87910</v>
      </c>
      <c r="J15" s="173">
        <v>2499650</v>
      </c>
      <c r="K15" s="177"/>
    </row>
    <row r="16" spans="1:11" ht="10.9" customHeight="1">
      <c r="A16" s="166"/>
      <c r="B16" s="166"/>
      <c r="C16" s="283" t="s">
        <v>367</v>
      </c>
      <c r="D16" s="283"/>
      <c r="E16" s="283"/>
      <c r="F16" s="175">
        <v>51</v>
      </c>
      <c r="G16" s="173">
        <v>55864</v>
      </c>
      <c r="H16" s="173">
        <v>558550</v>
      </c>
      <c r="I16" s="173">
        <v>9998</v>
      </c>
      <c r="J16" s="173">
        <v>54641</v>
      </c>
      <c r="K16" s="177"/>
    </row>
    <row r="17" spans="1:11" ht="10.9" customHeight="1">
      <c r="A17" s="166"/>
      <c r="B17" s="166"/>
      <c r="C17" s="283" t="s">
        <v>366</v>
      </c>
      <c r="D17" s="283"/>
      <c r="E17" s="283"/>
      <c r="F17" s="175">
        <v>5257</v>
      </c>
      <c r="G17" s="173">
        <v>2708452</v>
      </c>
      <c r="H17" s="173">
        <v>179326</v>
      </c>
      <c r="I17" s="173">
        <v>66</v>
      </c>
      <c r="J17" s="173">
        <v>99</v>
      </c>
      <c r="K17" s="177"/>
    </row>
    <row r="18" spans="1:11" ht="10.9" customHeight="1">
      <c r="A18" s="166"/>
      <c r="B18" s="166"/>
      <c r="C18" s="283" t="s">
        <v>365</v>
      </c>
      <c r="D18" s="283"/>
      <c r="E18" s="283"/>
      <c r="F18" s="175">
        <v>2177</v>
      </c>
      <c r="G18" s="173">
        <v>1034719</v>
      </c>
      <c r="H18" s="173">
        <v>26895598</v>
      </c>
      <c r="I18" s="173">
        <v>25993</v>
      </c>
      <c r="J18" s="173">
        <v>102000</v>
      </c>
      <c r="K18" s="177"/>
    </row>
    <row r="19" spans="1:11" ht="10.9" customHeight="1">
      <c r="A19" s="166"/>
      <c r="B19" s="166"/>
      <c r="C19" s="283" t="s">
        <v>364</v>
      </c>
      <c r="D19" s="283"/>
      <c r="E19" s="283"/>
      <c r="F19" s="175">
        <v>1456</v>
      </c>
      <c r="G19" s="173">
        <v>532464</v>
      </c>
      <c r="H19" s="173">
        <v>21730</v>
      </c>
      <c r="I19" s="173">
        <v>41</v>
      </c>
      <c r="J19" s="173">
        <v>61</v>
      </c>
      <c r="K19" s="177"/>
    </row>
    <row r="20" spans="1:11" ht="10.9" customHeight="1">
      <c r="A20" s="166"/>
      <c r="B20" s="166"/>
      <c r="C20" s="283" t="s">
        <v>363</v>
      </c>
      <c r="D20" s="283"/>
      <c r="E20" s="283"/>
      <c r="F20" s="175">
        <v>85612</v>
      </c>
      <c r="G20" s="173">
        <v>18241894</v>
      </c>
      <c r="H20" s="173">
        <v>936676602</v>
      </c>
      <c r="I20" s="173">
        <v>51348</v>
      </c>
      <c r="J20" s="173">
        <v>1068688</v>
      </c>
      <c r="K20" s="177"/>
    </row>
    <row r="21" spans="1:11" ht="10.9" customHeight="1">
      <c r="A21" s="166"/>
      <c r="B21" s="166"/>
      <c r="C21" s="283" t="s">
        <v>279</v>
      </c>
      <c r="D21" s="283"/>
      <c r="E21" s="283"/>
      <c r="F21" s="175" t="s">
        <v>42</v>
      </c>
      <c r="G21" s="173" t="s">
        <v>42</v>
      </c>
      <c r="H21" s="173" t="s">
        <v>42</v>
      </c>
      <c r="I21" s="173" t="s">
        <v>42</v>
      </c>
      <c r="J21" s="173" t="s">
        <v>42</v>
      </c>
      <c r="K21" s="177"/>
    </row>
    <row r="22" spans="1:11" ht="10.9" customHeight="1">
      <c r="A22" s="300" t="s">
        <v>362</v>
      </c>
      <c r="B22" s="300"/>
      <c r="C22" s="300"/>
      <c r="D22" s="300"/>
      <c r="E22" s="301"/>
      <c r="F22" s="176"/>
      <c r="G22" s="174"/>
      <c r="H22" s="174"/>
      <c r="I22" s="174"/>
      <c r="J22" s="174"/>
    </row>
    <row r="23" spans="1:11" ht="10.9" customHeight="1">
      <c r="A23" s="166"/>
      <c r="B23" s="293" t="s">
        <v>331</v>
      </c>
      <c r="C23" s="293"/>
      <c r="D23" s="293"/>
      <c r="E23" s="166" t="s">
        <v>324</v>
      </c>
      <c r="F23" s="176">
        <v>317957</v>
      </c>
      <c r="G23" s="174">
        <v>57707541</v>
      </c>
      <c r="H23" s="174">
        <v>2402920908</v>
      </c>
      <c r="I23" s="174">
        <v>41640</v>
      </c>
      <c r="J23" s="174" t="s">
        <v>42</v>
      </c>
    </row>
    <row r="24" spans="1:11" ht="10.9" customHeight="1">
      <c r="A24" s="166"/>
      <c r="B24" s="295" t="s">
        <v>361</v>
      </c>
      <c r="C24" s="295"/>
      <c r="D24" s="295"/>
      <c r="E24" s="166" t="s">
        <v>324</v>
      </c>
      <c r="F24" s="176">
        <v>320211</v>
      </c>
      <c r="G24" s="174">
        <v>58302570</v>
      </c>
      <c r="H24" s="174">
        <v>2477018024</v>
      </c>
      <c r="I24" s="174">
        <v>42486</v>
      </c>
      <c r="J24" s="174" t="s">
        <v>42</v>
      </c>
    </row>
    <row r="25" spans="1:11" ht="10.9" customHeight="1">
      <c r="A25" s="166"/>
      <c r="B25" s="295" t="s">
        <v>360</v>
      </c>
      <c r="C25" s="295"/>
      <c r="D25" s="295"/>
      <c r="E25" s="166" t="s">
        <v>324</v>
      </c>
      <c r="F25" s="176">
        <v>323060</v>
      </c>
      <c r="G25" s="174">
        <v>59159257</v>
      </c>
      <c r="H25" s="174">
        <v>2480003527</v>
      </c>
      <c r="I25" s="174">
        <v>41921</v>
      </c>
      <c r="J25" s="173" t="s">
        <v>42</v>
      </c>
    </row>
    <row r="26" spans="1:11" ht="10.9" customHeight="1">
      <c r="A26" s="166"/>
      <c r="B26" s="295" t="s">
        <v>359</v>
      </c>
      <c r="C26" s="295"/>
      <c r="D26" s="295"/>
      <c r="E26" s="166" t="s">
        <v>324</v>
      </c>
      <c r="F26" s="176">
        <v>325771</v>
      </c>
      <c r="G26" s="174">
        <v>60043918</v>
      </c>
      <c r="H26" s="174">
        <v>2584711690</v>
      </c>
      <c r="I26" s="174">
        <v>43047</v>
      </c>
      <c r="J26" s="173" t="s">
        <v>42</v>
      </c>
    </row>
    <row r="27" spans="1:11" ht="10.9" customHeight="1">
      <c r="A27" s="166"/>
      <c r="B27" s="295" t="s">
        <v>358</v>
      </c>
      <c r="C27" s="295"/>
      <c r="D27" s="295"/>
      <c r="E27" s="166" t="s">
        <v>324</v>
      </c>
      <c r="F27" s="176">
        <v>328690</v>
      </c>
      <c r="G27" s="174">
        <v>60869617</v>
      </c>
      <c r="H27" s="174">
        <v>2681223791</v>
      </c>
      <c r="I27" s="174">
        <v>44049</v>
      </c>
      <c r="J27" s="173" t="s">
        <v>42</v>
      </c>
    </row>
    <row r="28" spans="1:11" ht="10.9" customHeight="1">
      <c r="A28" s="166"/>
      <c r="B28" s="166"/>
      <c r="C28" s="283" t="s">
        <v>357</v>
      </c>
      <c r="D28" s="283"/>
      <c r="E28" s="283"/>
      <c r="F28" s="175">
        <v>248547</v>
      </c>
      <c r="G28" s="173">
        <v>26357975</v>
      </c>
      <c r="H28" s="173">
        <v>768602369</v>
      </c>
      <c r="I28" s="174">
        <v>29160</v>
      </c>
      <c r="J28" s="173" t="s">
        <v>42</v>
      </c>
    </row>
    <row r="29" spans="1:11" ht="10.9" customHeight="1">
      <c r="A29" s="166"/>
      <c r="B29" s="166"/>
      <c r="C29" s="166"/>
      <c r="D29" s="298" t="s">
        <v>356</v>
      </c>
      <c r="E29" s="298"/>
      <c r="F29" s="175">
        <v>216207</v>
      </c>
      <c r="G29" s="173">
        <v>22850637</v>
      </c>
      <c r="H29" s="173">
        <v>693658497</v>
      </c>
      <c r="I29" s="174">
        <v>30356</v>
      </c>
      <c r="J29" s="173" t="s">
        <v>42</v>
      </c>
    </row>
    <row r="30" spans="1:11" ht="10.9" customHeight="1">
      <c r="A30" s="166"/>
      <c r="B30" s="166"/>
      <c r="C30" s="166"/>
      <c r="D30" s="298" t="s">
        <v>355</v>
      </c>
      <c r="E30" s="298"/>
      <c r="F30" s="175">
        <v>8875</v>
      </c>
      <c r="G30" s="173">
        <v>1724062</v>
      </c>
      <c r="H30" s="173">
        <v>48962793</v>
      </c>
      <c r="I30" s="174">
        <v>28400</v>
      </c>
      <c r="J30" s="173" t="s">
        <v>42</v>
      </c>
    </row>
    <row r="31" spans="1:11" ht="10.9" customHeight="1">
      <c r="A31" s="166"/>
      <c r="B31" s="166"/>
      <c r="C31" s="166"/>
      <c r="D31" s="298" t="s">
        <v>354</v>
      </c>
      <c r="E31" s="298"/>
      <c r="F31" s="175">
        <v>7579</v>
      </c>
      <c r="G31" s="173">
        <v>919881</v>
      </c>
      <c r="H31" s="173">
        <v>14802582</v>
      </c>
      <c r="I31" s="174">
        <v>16092</v>
      </c>
      <c r="J31" s="173" t="s">
        <v>42</v>
      </c>
    </row>
    <row r="32" spans="1:11" ht="10.9" customHeight="1">
      <c r="A32" s="166"/>
      <c r="B32" s="166"/>
      <c r="C32" s="166"/>
      <c r="D32" s="296" t="s">
        <v>353</v>
      </c>
      <c r="E32" s="296"/>
      <c r="F32" s="175">
        <v>53</v>
      </c>
      <c r="G32" s="173">
        <v>9741</v>
      </c>
      <c r="H32" s="173">
        <v>180218</v>
      </c>
      <c r="I32" s="174">
        <v>18501</v>
      </c>
      <c r="J32" s="173" t="s">
        <v>42</v>
      </c>
    </row>
    <row r="33" spans="1:10" ht="10.9" customHeight="1">
      <c r="A33" s="166"/>
      <c r="B33" s="166"/>
      <c r="C33" s="166"/>
      <c r="D33" s="296" t="s">
        <v>352</v>
      </c>
      <c r="E33" s="299"/>
      <c r="F33" s="175">
        <v>2727</v>
      </c>
      <c r="G33" s="173">
        <v>282460</v>
      </c>
      <c r="H33" s="173">
        <v>7673608</v>
      </c>
      <c r="I33" s="174">
        <v>27167</v>
      </c>
      <c r="J33" s="173" t="s">
        <v>42</v>
      </c>
    </row>
    <row r="34" spans="1:10" ht="10.9" customHeight="1">
      <c r="A34" s="166"/>
      <c r="B34" s="166"/>
      <c r="C34" s="166"/>
      <c r="D34" s="298" t="s">
        <v>351</v>
      </c>
      <c r="E34" s="298"/>
      <c r="F34" s="175">
        <v>111</v>
      </c>
      <c r="G34" s="173">
        <v>18507</v>
      </c>
      <c r="H34" s="173">
        <v>607410</v>
      </c>
      <c r="I34" s="174">
        <v>32821</v>
      </c>
      <c r="J34" s="173" t="s">
        <v>42</v>
      </c>
    </row>
    <row r="35" spans="1:10" ht="10.9" customHeight="1">
      <c r="A35" s="166"/>
      <c r="B35" s="166"/>
      <c r="C35" s="166"/>
      <c r="D35" s="298" t="s">
        <v>350</v>
      </c>
      <c r="E35" s="298"/>
      <c r="F35" s="175">
        <v>3742</v>
      </c>
      <c r="G35" s="173">
        <v>212108</v>
      </c>
      <c r="H35" s="173">
        <v>1267833</v>
      </c>
      <c r="I35" s="174">
        <v>5977</v>
      </c>
      <c r="J35" s="173" t="s">
        <v>42</v>
      </c>
    </row>
    <row r="36" spans="1:10" ht="10.9" customHeight="1">
      <c r="A36" s="166"/>
      <c r="B36" s="166"/>
      <c r="C36" s="166"/>
      <c r="D36" s="298" t="s">
        <v>349</v>
      </c>
      <c r="E36" s="298"/>
      <c r="F36" s="175">
        <v>240</v>
      </c>
      <c r="G36" s="173">
        <v>10489</v>
      </c>
      <c r="H36" s="173">
        <v>23597</v>
      </c>
      <c r="I36" s="174">
        <v>2250</v>
      </c>
      <c r="J36" s="173" t="s">
        <v>42</v>
      </c>
    </row>
    <row r="37" spans="1:10" ht="10.9" customHeight="1">
      <c r="A37" s="166"/>
      <c r="B37" s="166"/>
      <c r="C37" s="166"/>
      <c r="D37" s="298" t="s">
        <v>348</v>
      </c>
      <c r="E37" s="298"/>
      <c r="F37" s="175">
        <v>9013</v>
      </c>
      <c r="G37" s="173">
        <v>330090</v>
      </c>
      <c r="H37" s="173">
        <v>1425831</v>
      </c>
      <c r="I37" s="174">
        <v>4320</v>
      </c>
      <c r="J37" s="173" t="s">
        <v>42</v>
      </c>
    </row>
    <row r="38" spans="1:10" ht="10.9" customHeight="1">
      <c r="A38" s="166"/>
      <c r="B38" s="166"/>
      <c r="C38" s="166"/>
      <c r="D38" s="298" t="s">
        <v>279</v>
      </c>
      <c r="E38" s="298"/>
      <c r="F38" s="175" t="s">
        <v>42</v>
      </c>
      <c r="G38" s="173" t="s">
        <v>42</v>
      </c>
      <c r="H38" s="173" t="s">
        <v>42</v>
      </c>
      <c r="I38" s="173" t="s">
        <v>42</v>
      </c>
      <c r="J38" s="173" t="s">
        <v>42</v>
      </c>
    </row>
    <row r="39" spans="1:10" ht="10.9" customHeight="1">
      <c r="A39" s="166"/>
      <c r="B39" s="166"/>
      <c r="C39" s="298" t="s">
        <v>347</v>
      </c>
      <c r="D39" s="298"/>
      <c r="E39" s="298"/>
      <c r="F39" s="175">
        <v>80143</v>
      </c>
      <c r="G39" s="173">
        <v>34511642</v>
      </c>
      <c r="H39" s="173">
        <v>1912621422</v>
      </c>
      <c r="I39" s="174">
        <v>55420</v>
      </c>
      <c r="J39" s="173" t="s">
        <v>42</v>
      </c>
    </row>
    <row r="40" spans="1:10" ht="10.9" customHeight="1">
      <c r="A40" s="166"/>
      <c r="B40" s="166"/>
      <c r="C40" s="166"/>
      <c r="D40" s="296" t="s">
        <v>346</v>
      </c>
      <c r="E40" s="296"/>
      <c r="F40" s="175">
        <v>9043</v>
      </c>
      <c r="G40" s="173">
        <v>6773241</v>
      </c>
      <c r="H40" s="173">
        <v>444270201</v>
      </c>
      <c r="I40" s="174">
        <v>65592</v>
      </c>
      <c r="J40" s="173" t="s">
        <v>42</v>
      </c>
    </row>
    <row r="41" spans="1:10" ht="10.9" customHeight="1">
      <c r="A41" s="166"/>
      <c r="B41" s="166"/>
      <c r="C41" s="166"/>
      <c r="D41" s="296" t="s">
        <v>345</v>
      </c>
      <c r="E41" s="296"/>
      <c r="F41" s="175">
        <v>56169</v>
      </c>
      <c r="G41" s="173">
        <v>21796818</v>
      </c>
      <c r="H41" s="173">
        <v>1250111032</v>
      </c>
      <c r="I41" s="174">
        <v>57353</v>
      </c>
      <c r="J41" s="173" t="s">
        <v>42</v>
      </c>
    </row>
    <row r="42" spans="1:10" ht="10.9" customHeight="1">
      <c r="A42" s="166"/>
      <c r="B42" s="166"/>
      <c r="C42" s="166"/>
      <c r="D42" s="296" t="s">
        <v>344</v>
      </c>
      <c r="E42" s="296"/>
      <c r="F42" s="175">
        <v>335</v>
      </c>
      <c r="G42" s="173">
        <v>539225</v>
      </c>
      <c r="H42" s="173">
        <v>49376071</v>
      </c>
      <c r="I42" s="174">
        <v>91569</v>
      </c>
      <c r="J42" s="173" t="s">
        <v>42</v>
      </c>
    </row>
    <row r="43" spans="1:10" ht="10.9" customHeight="1">
      <c r="A43" s="166"/>
      <c r="B43" s="166"/>
      <c r="C43" s="166"/>
      <c r="D43" s="296" t="s">
        <v>343</v>
      </c>
      <c r="E43" s="296"/>
      <c r="F43" s="175">
        <v>6953</v>
      </c>
      <c r="G43" s="173">
        <v>3873238</v>
      </c>
      <c r="H43" s="173">
        <v>114344078</v>
      </c>
      <c r="I43" s="174">
        <v>29522</v>
      </c>
      <c r="J43" s="173" t="s">
        <v>42</v>
      </c>
    </row>
    <row r="44" spans="1:10" ht="10.9" customHeight="1" thickBot="1">
      <c r="A44" s="163"/>
      <c r="B44" s="163"/>
      <c r="C44" s="163"/>
      <c r="D44" s="297" t="s">
        <v>279</v>
      </c>
      <c r="E44" s="297"/>
      <c r="F44" s="172">
        <v>7643</v>
      </c>
      <c r="G44" s="171">
        <v>1529120</v>
      </c>
      <c r="H44" s="171">
        <v>54520040</v>
      </c>
      <c r="I44" s="170">
        <v>35655</v>
      </c>
      <c r="J44" s="170" t="s">
        <v>42</v>
      </c>
    </row>
    <row r="45" spans="1:10" s="159" customFormat="1" ht="13.9" customHeight="1">
      <c r="A45" s="159" t="s">
        <v>342</v>
      </c>
      <c r="F45" s="169"/>
    </row>
    <row r="46" spans="1:10" s="159" customFormat="1" ht="13.9" customHeight="1">
      <c r="A46" s="159" t="s">
        <v>341</v>
      </c>
    </row>
  </sheetData>
  <mergeCells count="46">
    <mergeCell ref="C11:E11"/>
    <mergeCell ref="B7:D7"/>
    <mergeCell ref="B9:D9"/>
    <mergeCell ref="C15:E15"/>
    <mergeCell ref="B8:D8"/>
    <mergeCell ref="C14:E14"/>
    <mergeCell ref="C13:E13"/>
    <mergeCell ref="B10:D10"/>
    <mergeCell ref="C12:E12"/>
    <mergeCell ref="B23:D23"/>
    <mergeCell ref="C21:E21"/>
    <mergeCell ref="C17:E17"/>
    <mergeCell ref="C16:E16"/>
    <mergeCell ref="C18:E18"/>
    <mergeCell ref="C20:E20"/>
    <mergeCell ref="C19:E19"/>
    <mergeCell ref="A22:E22"/>
    <mergeCell ref="D31:E31"/>
    <mergeCell ref="D29:E29"/>
    <mergeCell ref="C28:E28"/>
    <mergeCell ref="D30:E30"/>
    <mergeCell ref="B26:D26"/>
    <mergeCell ref="B25:D25"/>
    <mergeCell ref="B24:D24"/>
    <mergeCell ref="D42:E42"/>
    <mergeCell ref="D41:E41"/>
    <mergeCell ref="D44:E44"/>
    <mergeCell ref="D40:E40"/>
    <mergeCell ref="D38:E38"/>
    <mergeCell ref="D43:E43"/>
    <mergeCell ref="C39:E39"/>
    <mergeCell ref="D36:E36"/>
    <mergeCell ref="D32:E32"/>
    <mergeCell ref="D37:E37"/>
    <mergeCell ref="D35:E35"/>
    <mergeCell ref="B27:D27"/>
    <mergeCell ref="D34:E34"/>
    <mergeCell ref="D33:E33"/>
    <mergeCell ref="I3:J3"/>
    <mergeCell ref="A1:J1"/>
    <mergeCell ref="B6:D6"/>
    <mergeCell ref="F3:F4"/>
    <mergeCell ref="G3:G4"/>
    <mergeCell ref="H3:H4"/>
    <mergeCell ref="A5:E5"/>
    <mergeCell ref="A3:E4"/>
  </mergeCells>
  <phoneticPr fontId="10"/>
  <pageMargins left="0.78740157480314965" right="0.55118110236220474" top="0.78740157480314965" bottom="0.59055118110236227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zoomScaleNormal="100" zoomScaleSheetLayoutView="100" workbookViewId="0">
      <selection sqref="A1:I1"/>
    </sheetView>
  </sheetViews>
  <sheetFormatPr defaultRowHeight="13.9" customHeight="1"/>
  <cols>
    <col min="1" max="1" width="10.5" style="46" customWidth="1"/>
    <col min="2" max="3" width="6.5" style="46" customWidth="1"/>
    <col min="4" max="4" width="8.875" style="46" customWidth="1"/>
    <col min="5" max="5" width="11.125" style="46" customWidth="1"/>
    <col min="6" max="7" width="6.5" style="46" customWidth="1"/>
    <col min="8" max="8" width="8.875" style="46" customWidth="1"/>
    <col min="9" max="9" width="11.125" style="46" customWidth="1"/>
    <col min="10" max="13" width="9" style="46"/>
    <col min="14" max="14" width="13" style="46" bestFit="1" customWidth="1"/>
    <col min="15" max="15" width="16" style="46" customWidth="1"/>
    <col min="16" max="16384" width="9" style="46"/>
  </cols>
  <sheetData>
    <row r="1" spans="1:16" s="118" customFormat="1" ht="19.899999999999999" customHeight="1">
      <c r="A1" s="241" t="s">
        <v>403</v>
      </c>
      <c r="B1" s="241"/>
      <c r="C1" s="241"/>
      <c r="D1" s="241"/>
      <c r="E1" s="241"/>
      <c r="F1" s="241"/>
      <c r="G1" s="241"/>
      <c r="H1" s="241"/>
      <c r="I1" s="241"/>
    </row>
    <row r="2" spans="1:16" s="48" customFormat="1" ht="13.9" customHeight="1" thickBot="1">
      <c r="A2" s="48" t="s">
        <v>402</v>
      </c>
      <c r="B2" s="187"/>
      <c r="C2" s="187"/>
      <c r="D2" s="187"/>
      <c r="E2" s="187"/>
    </row>
    <row r="3" spans="1:16" ht="12" customHeight="1">
      <c r="A3" s="211" t="s">
        <v>401</v>
      </c>
      <c r="B3" s="244" t="s">
        <v>400</v>
      </c>
      <c r="C3" s="244"/>
      <c r="D3" s="244"/>
      <c r="E3" s="244"/>
      <c r="F3" s="244" t="s">
        <v>399</v>
      </c>
      <c r="G3" s="244"/>
      <c r="H3" s="244"/>
      <c r="I3" s="209"/>
    </row>
    <row r="4" spans="1:16" s="184" customFormat="1" ht="21" customHeight="1">
      <c r="A4" s="302"/>
      <c r="B4" s="112" t="s">
        <v>396</v>
      </c>
      <c r="C4" s="112" t="s">
        <v>398</v>
      </c>
      <c r="D4" s="186" t="s">
        <v>394</v>
      </c>
      <c r="E4" s="186" t="s">
        <v>397</v>
      </c>
      <c r="F4" s="112" t="s">
        <v>396</v>
      </c>
      <c r="G4" s="112" t="s">
        <v>395</v>
      </c>
      <c r="H4" s="186" t="s">
        <v>394</v>
      </c>
      <c r="I4" s="185" t="s">
        <v>393</v>
      </c>
      <c r="M4" s="46"/>
      <c r="N4" s="46"/>
      <c r="O4" s="46"/>
      <c r="P4" s="46"/>
    </row>
    <row r="5" spans="1:16" ht="10.9" customHeight="1">
      <c r="A5" s="183" t="s">
        <v>392</v>
      </c>
      <c r="B5" s="182">
        <v>12</v>
      </c>
      <c r="C5" s="178">
        <v>48</v>
      </c>
      <c r="D5" s="178">
        <v>178275</v>
      </c>
      <c r="E5" s="178">
        <v>28277324</v>
      </c>
      <c r="F5" s="178">
        <v>12</v>
      </c>
      <c r="G5" s="178">
        <v>90</v>
      </c>
      <c r="H5" s="178">
        <v>458197</v>
      </c>
      <c r="I5" s="178">
        <v>24528403</v>
      </c>
      <c r="N5" s="178"/>
      <c r="O5" s="178"/>
    </row>
    <row r="6" spans="1:16" ht="10.9" customHeight="1">
      <c r="A6" s="183" t="s">
        <v>391</v>
      </c>
      <c r="B6" s="182">
        <v>12</v>
      </c>
      <c r="C6" s="178">
        <v>48</v>
      </c>
      <c r="D6" s="178">
        <v>175971</v>
      </c>
      <c r="E6" s="178">
        <v>29498836</v>
      </c>
      <c r="F6" s="178">
        <v>12</v>
      </c>
      <c r="G6" s="178">
        <v>93</v>
      </c>
      <c r="H6" s="178">
        <v>476632</v>
      </c>
      <c r="I6" s="178">
        <v>21350831</v>
      </c>
      <c r="N6" s="178"/>
      <c r="O6" s="178"/>
    </row>
    <row r="7" spans="1:16" ht="10.9" customHeight="1">
      <c r="A7" s="183" t="s">
        <v>390</v>
      </c>
      <c r="B7" s="182">
        <v>12</v>
      </c>
      <c r="C7" s="178">
        <v>49</v>
      </c>
      <c r="D7" s="178">
        <v>180281</v>
      </c>
      <c r="E7" s="178">
        <v>33089957</v>
      </c>
      <c r="F7" s="178">
        <v>12</v>
      </c>
      <c r="G7" s="178">
        <v>93</v>
      </c>
      <c r="H7" s="178">
        <v>450607</v>
      </c>
      <c r="I7" s="178">
        <v>28325158</v>
      </c>
      <c r="N7" s="178"/>
      <c r="O7" s="178"/>
    </row>
    <row r="8" spans="1:16" ht="10.9" customHeight="1">
      <c r="A8" s="183" t="s">
        <v>389</v>
      </c>
      <c r="B8" s="182">
        <v>12</v>
      </c>
      <c r="C8" s="178">
        <v>49</v>
      </c>
      <c r="D8" s="178">
        <v>183648</v>
      </c>
      <c r="E8" s="178">
        <v>35821453</v>
      </c>
      <c r="F8" s="178">
        <v>12</v>
      </c>
      <c r="G8" s="178">
        <v>93</v>
      </c>
      <c r="H8" s="178">
        <v>441722</v>
      </c>
      <c r="I8" s="178">
        <v>19542675</v>
      </c>
      <c r="N8" s="178"/>
      <c r="O8" s="178"/>
    </row>
    <row r="9" spans="1:16" ht="10.9" customHeight="1" thickBot="1">
      <c r="A9" s="181" t="s">
        <v>388</v>
      </c>
      <c r="B9" s="180">
        <v>12</v>
      </c>
      <c r="C9" s="179">
        <v>50</v>
      </c>
      <c r="D9" s="179">
        <v>179637</v>
      </c>
      <c r="E9" s="179">
        <v>38975332</v>
      </c>
      <c r="F9" s="179">
        <v>12</v>
      </c>
      <c r="G9" s="179">
        <v>93</v>
      </c>
      <c r="H9" s="179">
        <v>393344</v>
      </c>
      <c r="I9" s="179">
        <v>23527196</v>
      </c>
      <c r="N9" s="178"/>
      <c r="O9" s="178"/>
    </row>
    <row r="10" spans="1:16" s="48" customFormat="1" ht="12" customHeight="1">
      <c r="A10" s="48" t="s">
        <v>387</v>
      </c>
    </row>
    <row r="11" spans="1:16" s="48" customFormat="1" ht="12" customHeight="1">
      <c r="A11" s="48" t="s">
        <v>386</v>
      </c>
    </row>
    <row r="12" spans="1:16" ht="12" customHeight="1">
      <c r="A12" s="48" t="s">
        <v>385</v>
      </c>
    </row>
    <row r="13" spans="1:16" ht="12" customHeight="1">
      <c r="A13" s="46" t="s">
        <v>384</v>
      </c>
    </row>
  </sheetData>
  <mergeCells count="4">
    <mergeCell ref="A1:I1"/>
    <mergeCell ref="A3:A4"/>
    <mergeCell ref="B3:E3"/>
    <mergeCell ref="F3:I3"/>
  </mergeCells>
  <phoneticPr fontId="10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showGridLines="0" zoomScaleNormal="100" zoomScaleSheetLayoutView="100" workbookViewId="0">
      <pane xSplit="1" ySplit="5" topLeftCell="B6" activePane="bottomRight" state="frozen"/>
      <selection sqref="A1:XFD3"/>
      <selection pane="topRight" sqref="A1:XFD3"/>
      <selection pane="bottomLeft" sqref="A1:XFD3"/>
      <selection pane="bottomRight" sqref="A1:H1"/>
    </sheetView>
  </sheetViews>
  <sheetFormatPr defaultColWidth="9.125" defaultRowHeight="13.9" customHeight="1"/>
  <cols>
    <col min="1" max="1" width="27.5" style="8" customWidth="1"/>
    <col min="2" max="8" width="9.5" style="8" customWidth="1"/>
    <col min="9" max="9" width="0.5" style="8" customWidth="1"/>
    <col min="10" max="14" width="9.5" style="8" customWidth="1"/>
    <col min="15" max="15" width="9.5" style="23" customWidth="1"/>
    <col min="16" max="18" width="9.5" style="8" customWidth="1"/>
    <col min="19" max="19" width="9.5" style="23" customWidth="1"/>
    <col min="20" max="16384" width="9.125" style="8"/>
  </cols>
  <sheetData>
    <row r="1" spans="1:19" s="2" customFormat="1" ht="19.899999999999999" customHeight="1">
      <c r="A1" s="197" t="s">
        <v>85</v>
      </c>
      <c r="B1" s="197"/>
      <c r="C1" s="197"/>
      <c r="D1" s="197"/>
      <c r="E1" s="197"/>
      <c r="F1" s="197"/>
      <c r="G1" s="197"/>
      <c r="H1" s="197"/>
      <c r="I1" s="1"/>
      <c r="J1" s="194" t="s">
        <v>84</v>
      </c>
      <c r="K1" s="194"/>
      <c r="L1" s="194"/>
      <c r="M1" s="194"/>
      <c r="N1" s="194"/>
      <c r="O1" s="194"/>
      <c r="P1" s="194"/>
      <c r="Q1" s="194"/>
      <c r="R1" s="194"/>
      <c r="S1" s="194"/>
    </row>
    <row r="2" spans="1:19" s="4" customFormat="1" ht="13.9" customHeight="1" thickBot="1">
      <c r="A2" s="3" t="s">
        <v>38</v>
      </c>
      <c r="B2" s="5"/>
      <c r="C2" s="5"/>
      <c r="K2" s="5"/>
      <c r="L2" s="5"/>
      <c r="O2" s="6"/>
      <c r="P2" s="5"/>
      <c r="S2" s="6"/>
    </row>
    <row r="3" spans="1:19" ht="13.9" customHeight="1">
      <c r="A3" s="190" t="s">
        <v>83</v>
      </c>
      <c r="B3" s="196" t="s">
        <v>48</v>
      </c>
      <c r="C3" s="196"/>
      <c r="D3" s="196"/>
      <c r="E3" s="196"/>
      <c r="F3" s="201" t="s">
        <v>82</v>
      </c>
      <c r="G3" s="202"/>
      <c r="H3" s="202"/>
      <c r="I3" s="35"/>
      <c r="J3" s="44"/>
      <c r="K3" s="196" t="s">
        <v>81</v>
      </c>
      <c r="L3" s="196"/>
      <c r="M3" s="196"/>
      <c r="N3" s="196"/>
      <c r="O3" s="196" t="s">
        <v>80</v>
      </c>
      <c r="P3" s="196"/>
      <c r="Q3" s="196"/>
      <c r="R3" s="196"/>
      <c r="S3" s="7" t="s">
        <v>52</v>
      </c>
    </row>
    <row r="4" spans="1:19" ht="13.9" customHeight="1">
      <c r="A4" s="192"/>
      <c r="B4" s="193" t="s">
        <v>75</v>
      </c>
      <c r="C4" s="193" t="s">
        <v>77</v>
      </c>
      <c r="D4" s="193" t="s">
        <v>76</v>
      </c>
      <c r="E4" s="193"/>
      <c r="F4" s="193" t="s">
        <v>75</v>
      </c>
      <c r="G4" s="193" t="s">
        <v>77</v>
      </c>
      <c r="H4" s="43" t="s">
        <v>79</v>
      </c>
      <c r="I4" s="32"/>
      <c r="J4" s="42" t="s">
        <v>78</v>
      </c>
      <c r="K4" s="200" t="s">
        <v>75</v>
      </c>
      <c r="L4" s="193" t="s">
        <v>77</v>
      </c>
      <c r="M4" s="193" t="s">
        <v>76</v>
      </c>
      <c r="N4" s="193"/>
      <c r="O4" s="200" t="s">
        <v>75</v>
      </c>
      <c r="P4" s="193" t="s">
        <v>77</v>
      </c>
      <c r="Q4" s="193" t="s">
        <v>76</v>
      </c>
      <c r="R4" s="193"/>
      <c r="S4" s="200" t="s">
        <v>75</v>
      </c>
    </row>
    <row r="5" spans="1:19" ht="13.9" customHeight="1">
      <c r="A5" s="192"/>
      <c r="B5" s="193"/>
      <c r="C5" s="193"/>
      <c r="D5" s="34" t="s">
        <v>74</v>
      </c>
      <c r="E5" s="34" t="s">
        <v>73</v>
      </c>
      <c r="F5" s="193"/>
      <c r="G5" s="193"/>
      <c r="H5" s="40" t="s">
        <v>74</v>
      </c>
      <c r="I5" s="41"/>
      <c r="J5" s="40" t="s">
        <v>73</v>
      </c>
      <c r="K5" s="200"/>
      <c r="L5" s="193"/>
      <c r="M5" s="34" t="s">
        <v>74</v>
      </c>
      <c r="N5" s="34" t="s">
        <v>73</v>
      </c>
      <c r="O5" s="200"/>
      <c r="P5" s="193"/>
      <c r="Q5" s="34" t="s">
        <v>74</v>
      </c>
      <c r="R5" s="34" t="s">
        <v>73</v>
      </c>
      <c r="S5" s="200"/>
    </row>
    <row r="6" spans="1:19" ht="13.5" customHeight="1">
      <c r="A6" s="39" t="s">
        <v>72</v>
      </c>
      <c r="B6" s="11">
        <v>312140000</v>
      </c>
      <c r="C6" s="11">
        <v>313980624</v>
      </c>
      <c r="D6" s="11">
        <v>306070461</v>
      </c>
      <c r="E6" s="11">
        <v>303498836</v>
      </c>
      <c r="F6" s="11">
        <v>315258000</v>
      </c>
      <c r="G6" s="11">
        <v>318596976</v>
      </c>
      <c r="H6" s="11">
        <v>313955625</v>
      </c>
      <c r="I6" s="11"/>
      <c r="J6" s="11">
        <v>310297677</v>
      </c>
      <c r="K6" s="11">
        <v>323273000</v>
      </c>
      <c r="L6" s="11">
        <v>323159008</v>
      </c>
      <c r="M6" s="11">
        <v>318745984</v>
      </c>
      <c r="N6" s="11">
        <v>315249518</v>
      </c>
      <c r="O6" s="11">
        <v>329364000</v>
      </c>
      <c r="P6" s="24">
        <v>328110234</v>
      </c>
      <c r="Q6" s="24">
        <v>321400776</v>
      </c>
      <c r="R6" s="24">
        <v>318132907</v>
      </c>
      <c r="S6" s="24">
        <f>SUM(S7:S22)</f>
        <v>337269000</v>
      </c>
    </row>
    <row r="7" spans="1:19" ht="13.5" customHeight="1">
      <c r="A7" s="33" t="s">
        <v>71</v>
      </c>
      <c r="B7" s="11">
        <v>119840000</v>
      </c>
      <c r="C7" s="11">
        <v>121303060</v>
      </c>
      <c r="D7" s="11">
        <v>116893659</v>
      </c>
      <c r="E7" s="11">
        <v>115417942</v>
      </c>
      <c r="F7" s="11">
        <v>116452000</v>
      </c>
      <c r="G7" s="11">
        <v>119169800</v>
      </c>
      <c r="H7" s="11">
        <v>117789459</v>
      </c>
      <c r="I7" s="11"/>
      <c r="J7" s="11">
        <v>116238433</v>
      </c>
      <c r="K7" s="11">
        <v>133678000</v>
      </c>
      <c r="L7" s="11">
        <v>134195626</v>
      </c>
      <c r="M7" s="11">
        <v>135032084</v>
      </c>
      <c r="N7" s="11">
        <v>133564045</v>
      </c>
      <c r="O7" s="11">
        <v>134762000</v>
      </c>
      <c r="P7" s="24">
        <v>134235801</v>
      </c>
      <c r="Q7" s="24">
        <v>132456939</v>
      </c>
      <c r="R7" s="24">
        <v>131478443</v>
      </c>
      <c r="S7" s="24">
        <v>133645000</v>
      </c>
    </row>
    <row r="8" spans="1:19" ht="13.5" customHeight="1">
      <c r="A8" s="33" t="s">
        <v>70</v>
      </c>
      <c r="B8" s="11">
        <v>18889000</v>
      </c>
      <c r="C8" s="11">
        <v>18641320</v>
      </c>
      <c r="D8" s="11">
        <v>18186497</v>
      </c>
      <c r="E8" s="11">
        <v>18141995</v>
      </c>
      <c r="F8" s="11">
        <v>19535000</v>
      </c>
      <c r="G8" s="11">
        <v>19585143</v>
      </c>
      <c r="H8" s="11">
        <v>19167497</v>
      </c>
      <c r="I8" s="11"/>
      <c r="J8" s="11">
        <v>19126972</v>
      </c>
      <c r="K8" s="11">
        <v>20469000</v>
      </c>
      <c r="L8" s="11">
        <v>20490685</v>
      </c>
      <c r="M8" s="11">
        <v>20079833</v>
      </c>
      <c r="N8" s="11">
        <v>20035297</v>
      </c>
      <c r="O8" s="11">
        <v>21366000</v>
      </c>
      <c r="P8" s="24">
        <v>21285484</v>
      </c>
      <c r="Q8" s="24">
        <v>20792070</v>
      </c>
      <c r="R8" s="24">
        <v>20746489</v>
      </c>
      <c r="S8" s="24">
        <v>22057000</v>
      </c>
    </row>
    <row r="9" spans="1:19" ht="13.5" customHeight="1">
      <c r="A9" s="33" t="s">
        <v>69</v>
      </c>
      <c r="B9" s="11">
        <v>67343000</v>
      </c>
      <c r="C9" s="11">
        <v>68370183</v>
      </c>
      <c r="D9" s="11">
        <v>66200280</v>
      </c>
      <c r="E9" s="11">
        <v>65579751</v>
      </c>
      <c r="F9" s="11">
        <v>72713000</v>
      </c>
      <c r="G9" s="11">
        <v>73439771</v>
      </c>
      <c r="H9" s="11">
        <v>71377069</v>
      </c>
      <c r="I9" s="11"/>
      <c r="J9" s="11">
        <v>69912783</v>
      </c>
      <c r="K9" s="11">
        <v>76359000</v>
      </c>
      <c r="L9" s="11">
        <v>77865795</v>
      </c>
      <c r="M9" s="11">
        <v>74030572</v>
      </c>
      <c r="N9" s="11">
        <v>72743598</v>
      </c>
      <c r="O9" s="11">
        <v>78032000</v>
      </c>
      <c r="P9" s="24">
        <v>79302042</v>
      </c>
      <c r="Q9" s="24">
        <v>76057645</v>
      </c>
      <c r="R9" s="24">
        <v>74567360</v>
      </c>
      <c r="S9" s="24">
        <v>82493000</v>
      </c>
    </row>
    <row r="10" spans="1:19" ht="13.5" customHeight="1">
      <c r="A10" s="38" t="s">
        <v>68</v>
      </c>
      <c r="B10" s="11">
        <v>44000</v>
      </c>
      <c r="C10" s="11">
        <v>44000</v>
      </c>
      <c r="D10" s="11">
        <v>84491</v>
      </c>
      <c r="E10" s="11">
        <v>43727</v>
      </c>
      <c r="F10" s="11">
        <v>47000</v>
      </c>
      <c r="G10" s="11">
        <v>67773</v>
      </c>
      <c r="H10" s="11">
        <v>78318</v>
      </c>
      <c r="I10" s="11"/>
      <c r="J10" s="11">
        <v>52193</v>
      </c>
      <c r="K10" s="11">
        <v>75000</v>
      </c>
      <c r="L10" s="11">
        <v>75000</v>
      </c>
      <c r="M10" s="11">
        <v>70414</v>
      </c>
      <c r="N10" s="11">
        <v>52255</v>
      </c>
      <c r="O10" s="11">
        <v>67000</v>
      </c>
      <c r="P10" s="24">
        <v>67000</v>
      </c>
      <c r="Q10" s="24">
        <v>53591</v>
      </c>
      <c r="R10" s="24">
        <v>50194</v>
      </c>
      <c r="S10" s="24">
        <v>59000</v>
      </c>
    </row>
    <row r="11" spans="1:19" ht="13.5" customHeight="1">
      <c r="A11" s="38" t="s">
        <v>67</v>
      </c>
      <c r="B11" s="11">
        <v>358000</v>
      </c>
      <c r="C11" s="11">
        <v>358000</v>
      </c>
      <c r="D11" s="11">
        <v>335483</v>
      </c>
      <c r="E11" s="11">
        <v>335483</v>
      </c>
      <c r="F11" s="11">
        <v>352000</v>
      </c>
      <c r="G11" s="11">
        <v>425676</v>
      </c>
      <c r="H11" s="11">
        <v>380948</v>
      </c>
      <c r="I11" s="11"/>
      <c r="J11" s="11">
        <v>325004</v>
      </c>
      <c r="K11" s="11">
        <v>344000</v>
      </c>
      <c r="L11" s="11">
        <v>401444</v>
      </c>
      <c r="M11" s="11">
        <v>347668</v>
      </c>
      <c r="N11" s="11">
        <v>347668</v>
      </c>
      <c r="O11" s="11">
        <v>352000</v>
      </c>
      <c r="P11" s="24">
        <v>353500</v>
      </c>
      <c r="Q11" s="24">
        <v>277564</v>
      </c>
      <c r="R11" s="24">
        <v>277564</v>
      </c>
      <c r="S11" s="24">
        <v>357000</v>
      </c>
    </row>
    <row r="12" spans="1:19" ht="13.5" customHeight="1">
      <c r="A12" s="33" t="s">
        <v>66</v>
      </c>
      <c r="B12" s="11">
        <v>2367000</v>
      </c>
      <c r="C12" s="11">
        <v>2367000</v>
      </c>
      <c r="D12" s="11">
        <v>2366212</v>
      </c>
      <c r="E12" s="11">
        <v>2366212</v>
      </c>
      <c r="F12" s="11">
        <v>934000</v>
      </c>
      <c r="G12" s="11">
        <v>934000</v>
      </c>
      <c r="H12" s="11">
        <v>892651</v>
      </c>
      <c r="I12" s="11"/>
      <c r="J12" s="11">
        <v>892591</v>
      </c>
      <c r="K12" s="11">
        <v>505000</v>
      </c>
      <c r="L12" s="11">
        <v>543042</v>
      </c>
      <c r="M12" s="11">
        <v>542131</v>
      </c>
      <c r="N12" s="11">
        <v>542131</v>
      </c>
      <c r="O12" s="11">
        <v>1546000</v>
      </c>
      <c r="P12" s="24">
        <v>1546000</v>
      </c>
      <c r="Q12" s="24">
        <v>1544826</v>
      </c>
      <c r="R12" s="24">
        <v>1544826</v>
      </c>
      <c r="S12" s="24">
        <v>3091000</v>
      </c>
    </row>
    <row r="13" spans="1:19" ht="13.5" customHeight="1">
      <c r="A13" s="38" t="s">
        <v>65</v>
      </c>
      <c r="B13" s="11">
        <v>2316000</v>
      </c>
      <c r="C13" s="11">
        <v>2380602</v>
      </c>
      <c r="D13" s="11">
        <v>2037537</v>
      </c>
      <c r="E13" s="11">
        <v>1925719</v>
      </c>
      <c r="F13" s="11">
        <v>2039000</v>
      </c>
      <c r="G13" s="11">
        <v>2211149</v>
      </c>
      <c r="H13" s="11">
        <v>2005934</v>
      </c>
      <c r="I13" s="11"/>
      <c r="J13" s="11">
        <v>1834853</v>
      </c>
      <c r="K13" s="11">
        <v>1732000</v>
      </c>
      <c r="L13" s="11">
        <v>1839829</v>
      </c>
      <c r="M13" s="11">
        <v>1518110</v>
      </c>
      <c r="N13" s="11">
        <v>1352636</v>
      </c>
      <c r="O13" s="11">
        <v>1555000</v>
      </c>
      <c r="P13" s="24">
        <v>1843276</v>
      </c>
      <c r="Q13" s="24">
        <v>1700203</v>
      </c>
      <c r="R13" s="24">
        <v>1426172</v>
      </c>
      <c r="S13" s="24">
        <v>2255000</v>
      </c>
    </row>
    <row r="14" spans="1:19" ht="13.5" customHeight="1">
      <c r="A14" s="38" t="s">
        <v>64</v>
      </c>
      <c r="B14" s="11">
        <v>22000</v>
      </c>
      <c r="C14" s="11">
        <v>20700</v>
      </c>
      <c r="D14" s="11">
        <v>13835</v>
      </c>
      <c r="E14" s="11">
        <v>13835</v>
      </c>
      <c r="F14" s="11">
        <v>17000</v>
      </c>
      <c r="G14" s="11">
        <v>17000</v>
      </c>
      <c r="H14" s="11">
        <v>13063</v>
      </c>
      <c r="I14" s="11"/>
      <c r="J14" s="11">
        <v>13063</v>
      </c>
      <c r="K14" s="11">
        <v>9000</v>
      </c>
      <c r="L14" s="11">
        <v>9000</v>
      </c>
      <c r="M14" s="11">
        <v>5325</v>
      </c>
      <c r="N14" s="11">
        <v>5325</v>
      </c>
      <c r="O14" s="11" t="s">
        <v>42</v>
      </c>
      <c r="P14" s="24" t="s">
        <v>42</v>
      </c>
      <c r="Q14" s="24" t="s">
        <v>42</v>
      </c>
      <c r="R14" s="24" t="s">
        <v>42</v>
      </c>
      <c r="S14" s="24" t="s">
        <v>42</v>
      </c>
    </row>
    <row r="15" spans="1:19" ht="13.5" customHeight="1">
      <c r="A15" s="38" t="s">
        <v>63</v>
      </c>
      <c r="B15" s="11">
        <v>1791000</v>
      </c>
      <c r="C15" s="11">
        <v>1875848</v>
      </c>
      <c r="D15" s="11">
        <v>1710604</v>
      </c>
      <c r="E15" s="11">
        <v>1709204</v>
      </c>
      <c r="F15" s="11">
        <v>2029000</v>
      </c>
      <c r="G15" s="11">
        <v>1805827</v>
      </c>
      <c r="H15" s="11">
        <v>1723776</v>
      </c>
      <c r="I15" s="11"/>
      <c r="J15" s="11">
        <v>1723186</v>
      </c>
      <c r="K15" s="11">
        <v>2127000</v>
      </c>
      <c r="L15" s="11">
        <v>1563525</v>
      </c>
      <c r="M15" s="11">
        <v>1455046</v>
      </c>
      <c r="N15" s="11">
        <v>1432450</v>
      </c>
      <c r="O15" s="11">
        <v>2281000</v>
      </c>
      <c r="P15" s="24">
        <v>1688327</v>
      </c>
      <c r="Q15" s="24">
        <v>1547294</v>
      </c>
      <c r="R15" s="24">
        <v>1533524</v>
      </c>
      <c r="S15" s="24">
        <v>1898000</v>
      </c>
    </row>
    <row r="16" spans="1:19" ht="13.5" customHeight="1">
      <c r="A16" s="38" t="s">
        <v>62</v>
      </c>
      <c r="B16" s="11">
        <v>1987000</v>
      </c>
      <c r="C16" s="11">
        <v>2190447</v>
      </c>
      <c r="D16" s="11">
        <v>1991372</v>
      </c>
      <c r="E16" s="11">
        <v>1828556</v>
      </c>
      <c r="F16" s="11">
        <v>2012000</v>
      </c>
      <c r="G16" s="11">
        <v>2140962</v>
      </c>
      <c r="H16" s="11">
        <v>1968559</v>
      </c>
      <c r="I16" s="11"/>
      <c r="J16" s="11">
        <v>1832605</v>
      </c>
      <c r="K16" s="11">
        <v>2405000</v>
      </c>
      <c r="L16" s="11">
        <v>2205373</v>
      </c>
      <c r="M16" s="11">
        <v>1951062</v>
      </c>
      <c r="N16" s="11">
        <v>1769648</v>
      </c>
      <c r="O16" s="11">
        <v>2668000</v>
      </c>
      <c r="P16" s="24">
        <v>2501178</v>
      </c>
      <c r="Q16" s="24">
        <v>2085843</v>
      </c>
      <c r="R16" s="24">
        <v>1783553</v>
      </c>
      <c r="S16" s="24">
        <v>2763000</v>
      </c>
    </row>
    <row r="17" spans="1:29" ht="13.5" customHeight="1">
      <c r="A17" s="38" t="s">
        <v>61</v>
      </c>
      <c r="B17" s="11">
        <v>754000</v>
      </c>
      <c r="C17" s="11">
        <v>719054</v>
      </c>
      <c r="D17" s="11">
        <v>696981</v>
      </c>
      <c r="E17" s="11">
        <v>643292</v>
      </c>
      <c r="F17" s="11">
        <v>748000</v>
      </c>
      <c r="G17" s="11">
        <v>717689</v>
      </c>
      <c r="H17" s="11">
        <v>693998</v>
      </c>
      <c r="I17" s="11"/>
      <c r="J17" s="11">
        <v>632170</v>
      </c>
      <c r="K17" s="11">
        <v>817000</v>
      </c>
      <c r="L17" s="11">
        <v>696431</v>
      </c>
      <c r="M17" s="11">
        <v>645375</v>
      </c>
      <c r="N17" s="11">
        <v>601991</v>
      </c>
      <c r="O17" s="11">
        <v>1425000</v>
      </c>
      <c r="P17" s="24">
        <v>919333</v>
      </c>
      <c r="Q17" s="24">
        <v>826428</v>
      </c>
      <c r="R17" s="24">
        <v>807862</v>
      </c>
      <c r="S17" s="24">
        <v>1043000</v>
      </c>
    </row>
    <row r="18" spans="1:29" ht="13.5" customHeight="1">
      <c r="A18" s="38" t="s">
        <v>60</v>
      </c>
      <c r="B18" s="11">
        <v>420000</v>
      </c>
      <c r="C18" s="11">
        <v>499162</v>
      </c>
      <c r="D18" s="11">
        <v>394720</v>
      </c>
      <c r="E18" s="11">
        <v>376620</v>
      </c>
      <c r="F18" s="11">
        <v>628000</v>
      </c>
      <c r="G18" s="11">
        <v>563140</v>
      </c>
      <c r="H18" s="11">
        <v>435469</v>
      </c>
      <c r="I18" s="11"/>
      <c r="J18" s="11">
        <v>322905</v>
      </c>
      <c r="K18" s="11">
        <v>740000</v>
      </c>
      <c r="L18" s="11">
        <v>652902</v>
      </c>
      <c r="M18" s="11">
        <v>531335</v>
      </c>
      <c r="N18" s="11">
        <v>395904</v>
      </c>
      <c r="O18" s="11">
        <v>734000</v>
      </c>
      <c r="P18" s="24">
        <v>689699</v>
      </c>
      <c r="Q18" s="24">
        <v>550921</v>
      </c>
      <c r="R18" s="24">
        <v>439053</v>
      </c>
      <c r="S18" s="24">
        <v>839000</v>
      </c>
    </row>
    <row r="19" spans="1:29" ht="13.5" customHeight="1">
      <c r="A19" s="38" t="s">
        <v>59</v>
      </c>
      <c r="B19" s="11">
        <v>554000</v>
      </c>
      <c r="C19" s="11">
        <v>527755</v>
      </c>
      <c r="D19" s="11">
        <v>515277</v>
      </c>
      <c r="E19" s="11">
        <v>472987</v>
      </c>
      <c r="F19" s="11">
        <v>542000</v>
      </c>
      <c r="G19" s="11">
        <v>572260</v>
      </c>
      <c r="H19" s="11">
        <v>562008</v>
      </c>
      <c r="I19" s="11"/>
      <c r="J19" s="11">
        <v>524043</v>
      </c>
      <c r="K19" s="11">
        <v>613000</v>
      </c>
      <c r="L19" s="11">
        <v>644965</v>
      </c>
      <c r="M19" s="11">
        <v>608317</v>
      </c>
      <c r="N19" s="11">
        <v>495126</v>
      </c>
      <c r="O19" s="11">
        <v>433000</v>
      </c>
      <c r="P19" s="24">
        <v>561790</v>
      </c>
      <c r="Q19" s="24">
        <v>541548</v>
      </c>
      <c r="R19" s="24">
        <v>512493</v>
      </c>
      <c r="S19" s="24">
        <v>417000</v>
      </c>
    </row>
    <row r="20" spans="1:29" ht="13.5" customHeight="1">
      <c r="A20" s="38" t="s">
        <v>58</v>
      </c>
      <c r="B20" s="11">
        <v>27000</v>
      </c>
      <c r="C20" s="11">
        <v>27000</v>
      </c>
      <c r="D20" s="11">
        <v>23368</v>
      </c>
      <c r="E20" s="11">
        <v>23368</v>
      </c>
      <c r="F20" s="11">
        <v>23000</v>
      </c>
      <c r="G20" s="11">
        <v>23500</v>
      </c>
      <c r="H20" s="11">
        <v>22126</v>
      </c>
      <c r="I20" s="11"/>
      <c r="J20" s="11">
        <v>22126</v>
      </c>
      <c r="K20" s="11">
        <v>22000</v>
      </c>
      <c r="L20" s="11">
        <v>22500</v>
      </c>
      <c r="M20" s="11">
        <v>21131</v>
      </c>
      <c r="N20" s="11">
        <v>21131</v>
      </c>
      <c r="O20" s="11">
        <v>20000</v>
      </c>
      <c r="P20" s="24">
        <v>21300</v>
      </c>
      <c r="Q20" s="24">
        <v>18839</v>
      </c>
      <c r="R20" s="24">
        <v>18839</v>
      </c>
      <c r="S20" s="24">
        <v>19000</v>
      </c>
    </row>
    <row r="21" spans="1:29" ht="13.5" customHeight="1">
      <c r="A21" s="38" t="s">
        <v>57</v>
      </c>
      <c r="B21" s="11" t="s">
        <v>42</v>
      </c>
      <c r="C21" s="11" t="s">
        <v>42</v>
      </c>
      <c r="D21" s="11" t="s">
        <v>42</v>
      </c>
      <c r="E21" s="11" t="s">
        <v>42</v>
      </c>
      <c r="F21" s="11">
        <v>41000</v>
      </c>
      <c r="G21" s="11">
        <v>43500</v>
      </c>
      <c r="H21" s="11">
        <v>40402</v>
      </c>
      <c r="I21" s="11"/>
      <c r="J21" s="11">
        <v>40402</v>
      </c>
      <c r="K21" s="11">
        <v>62000</v>
      </c>
      <c r="L21" s="11">
        <v>63000</v>
      </c>
      <c r="M21" s="11">
        <v>58985</v>
      </c>
      <c r="N21" s="11">
        <v>41717</v>
      </c>
      <c r="O21" s="11">
        <v>127000</v>
      </c>
      <c r="P21" s="24">
        <v>141768</v>
      </c>
      <c r="Q21" s="24">
        <v>91155</v>
      </c>
      <c r="R21" s="24">
        <v>90625</v>
      </c>
      <c r="S21" s="24">
        <v>226000</v>
      </c>
    </row>
    <row r="22" spans="1:29" s="3" customFormat="1" ht="13.9" customHeight="1" thickBot="1">
      <c r="A22" s="37" t="s">
        <v>56</v>
      </c>
      <c r="B22" s="18">
        <v>95428000</v>
      </c>
      <c r="C22" s="18">
        <v>94656493</v>
      </c>
      <c r="D22" s="18">
        <v>94620145</v>
      </c>
      <c r="E22" s="18">
        <v>94620145</v>
      </c>
      <c r="F22" s="18">
        <v>97146000</v>
      </c>
      <c r="G22" s="18">
        <v>96879786</v>
      </c>
      <c r="H22" s="18">
        <v>96804348</v>
      </c>
      <c r="I22" s="18"/>
      <c r="J22" s="18">
        <v>96804348</v>
      </c>
      <c r="K22" s="18">
        <v>83316000</v>
      </c>
      <c r="L22" s="18">
        <v>81889891</v>
      </c>
      <c r="M22" s="18">
        <v>81848596</v>
      </c>
      <c r="N22" s="18">
        <v>81848596</v>
      </c>
      <c r="O22" s="18">
        <v>83996000</v>
      </c>
      <c r="P22" s="27">
        <v>82953736</v>
      </c>
      <c r="Q22" s="27">
        <v>82855910</v>
      </c>
      <c r="R22" s="27">
        <v>82855910</v>
      </c>
      <c r="S22" s="27">
        <v>86107000</v>
      </c>
      <c r="Z22" s="8"/>
      <c r="AA22" s="8"/>
      <c r="AB22" s="8"/>
      <c r="AC22" s="8"/>
    </row>
    <row r="23" spans="1:29" s="36" customFormat="1" ht="13.9" customHeight="1">
      <c r="A23" s="20" t="s">
        <v>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29" ht="13.9" customHeight="1">
      <c r="A24" s="36" t="s">
        <v>55</v>
      </c>
      <c r="B24" s="3"/>
      <c r="C24" s="3"/>
      <c r="D24" s="21"/>
      <c r="E24" s="21"/>
      <c r="F24" s="21"/>
      <c r="G24" s="21"/>
      <c r="H24" s="21"/>
      <c r="I24" s="21"/>
      <c r="J24" s="21"/>
      <c r="K24" s="3"/>
      <c r="L24" s="3"/>
      <c r="M24" s="21"/>
      <c r="N24" s="21"/>
      <c r="O24" s="22"/>
      <c r="P24" s="3"/>
      <c r="Q24" s="21"/>
      <c r="R24" s="21"/>
      <c r="S24" s="22"/>
    </row>
  </sheetData>
  <mergeCells count="19">
    <mergeCell ref="C4:C5"/>
    <mergeCell ref="B4:B5"/>
    <mergeCell ref="D4:E4"/>
    <mergeCell ref="A3:A5"/>
    <mergeCell ref="O4:O5"/>
    <mergeCell ref="A1:H1"/>
    <mergeCell ref="J1:S1"/>
    <mergeCell ref="F3:H3"/>
    <mergeCell ref="Q4:R4"/>
    <mergeCell ref="S4:S5"/>
    <mergeCell ref="O3:R3"/>
    <mergeCell ref="F4:F5"/>
    <mergeCell ref="G4:G5"/>
    <mergeCell ref="P4:P5"/>
    <mergeCell ref="B3:E3"/>
    <mergeCell ref="K3:N3"/>
    <mergeCell ref="K4:K5"/>
    <mergeCell ref="L4:L5"/>
    <mergeCell ref="M4:N4"/>
  </mergeCells>
  <phoneticPr fontId="10"/>
  <pageMargins left="0.78740157480314965" right="0.55118110236220474" top="0.98425196850393704" bottom="0.98425196850393704" header="0.51181102362204722" footer="0.51181102362204722"/>
  <pageSetup paperSize="8" orientation="landscape" horizontalDpi="300" verticalDpi="300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Normal="100" zoomScaleSheetLayoutView="100" workbookViewId="0">
      <selection sqref="A1:H1"/>
    </sheetView>
  </sheetViews>
  <sheetFormatPr defaultColWidth="7.375" defaultRowHeight="13.9" customHeight="1"/>
  <cols>
    <col min="1" max="1" width="2.625" style="45" customWidth="1"/>
    <col min="2" max="2" width="10.5" style="45" customWidth="1"/>
    <col min="3" max="8" width="13.5" style="45" customWidth="1"/>
    <col min="9" max="9" width="0.5" style="45" customWidth="1"/>
    <col min="10" max="10" width="13.5" style="46" customWidth="1"/>
    <col min="11" max="16" width="13.5" style="45" customWidth="1"/>
    <col min="17" max="17" width="7.375" style="45"/>
    <col min="18" max="18" width="9.75" style="45" bestFit="1" customWidth="1"/>
    <col min="19" max="16384" width="7.375" style="45"/>
  </cols>
  <sheetData>
    <row r="1" spans="1:18" s="65" customFormat="1" ht="19.899999999999999" customHeight="1">
      <c r="A1" s="204" t="s">
        <v>102</v>
      </c>
      <c r="B1" s="204"/>
      <c r="C1" s="204"/>
      <c r="D1" s="204"/>
      <c r="E1" s="204"/>
      <c r="F1" s="204"/>
      <c r="G1" s="204"/>
      <c r="H1" s="204"/>
      <c r="I1" s="66"/>
      <c r="J1" s="203" t="s">
        <v>101</v>
      </c>
      <c r="K1" s="203"/>
      <c r="L1" s="203"/>
      <c r="M1" s="203"/>
      <c r="N1" s="203"/>
      <c r="O1" s="203"/>
      <c r="P1" s="203"/>
    </row>
    <row r="2" spans="1:18" s="47" customFormat="1" ht="13.9" customHeight="1" thickBot="1">
      <c r="A2" s="47" t="s">
        <v>38</v>
      </c>
      <c r="J2" s="48"/>
    </row>
    <row r="3" spans="1:18" ht="13.9" customHeight="1">
      <c r="A3" s="212" t="s">
        <v>100</v>
      </c>
      <c r="B3" s="213"/>
      <c r="C3" s="209" t="s">
        <v>99</v>
      </c>
      <c r="D3" s="210"/>
      <c r="E3" s="211"/>
      <c r="F3" s="64"/>
      <c r="G3" s="61" t="s">
        <v>98</v>
      </c>
      <c r="H3" s="63"/>
      <c r="I3" s="59"/>
      <c r="J3" s="62"/>
      <c r="K3" s="61" t="s">
        <v>97</v>
      </c>
      <c r="L3" s="60"/>
      <c r="M3" s="60"/>
      <c r="N3" s="60" t="s">
        <v>96</v>
      </c>
      <c r="O3" s="60"/>
      <c r="P3" s="59" t="s">
        <v>95</v>
      </c>
    </row>
    <row r="4" spans="1:18" ht="13.9" customHeight="1">
      <c r="A4" s="214"/>
      <c r="B4" s="215"/>
      <c r="C4" s="57" t="s">
        <v>43</v>
      </c>
      <c r="D4" s="58" t="s">
        <v>94</v>
      </c>
      <c r="E4" s="57" t="s">
        <v>45</v>
      </c>
      <c r="F4" s="57" t="s">
        <v>43</v>
      </c>
      <c r="G4" s="58" t="s">
        <v>94</v>
      </c>
      <c r="H4" s="57" t="s">
        <v>45</v>
      </c>
      <c r="I4" s="56"/>
      <c r="J4" s="58" t="s">
        <v>43</v>
      </c>
      <c r="K4" s="57" t="s">
        <v>44</v>
      </c>
      <c r="L4" s="57" t="s">
        <v>45</v>
      </c>
      <c r="M4" s="56" t="s">
        <v>43</v>
      </c>
      <c r="N4" s="57" t="s">
        <v>44</v>
      </c>
      <c r="O4" s="57" t="s">
        <v>45</v>
      </c>
      <c r="P4" s="56" t="s">
        <v>43</v>
      </c>
    </row>
    <row r="5" spans="1:18" ht="13.9" customHeight="1">
      <c r="A5" s="207" t="s">
        <v>93</v>
      </c>
      <c r="B5" s="208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8" ht="13.9" customHeight="1">
      <c r="A6" s="54"/>
      <c r="B6" s="53" t="s">
        <v>90</v>
      </c>
      <c r="C6" s="52">
        <v>14053180</v>
      </c>
      <c r="D6" s="52">
        <v>14256374</v>
      </c>
      <c r="E6" s="52">
        <v>14512849</v>
      </c>
      <c r="F6" s="52">
        <v>14665891</v>
      </c>
      <c r="G6" s="52">
        <v>14732705</v>
      </c>
      <c r="H6" s="52">
        <v>14653552</v>
      </c>
      <c r="I6" s="52"/>
      <c r="J6" s="52">
        <v>14751048</v>
      </c>
      <c r="K6" s="52">
        <v>14981702</v>
      </c>
      <c r="L6" s="52">
        <v>14969669</v>
      </c>
      <c r="M6" s="52">
        <v>15243796</v>
      </c>
      <c r="N6" s="52">
        <v>16242190</v>
      </c>
      <c r="O6" s="52">
        <v>15908648</v>
      </c>
      <c r="P6" s="52">
        <v>16227151</v>
      </c>
    </row>
    <row r="7" spans="1:18" ht="13.9" customHeight="1">
      <c r="A7" s="54"/>
      <c r="B7" s="53" t="s">
        <v>89</v>
      </c>
      <c r="C7" s="52">
        <v>14053180</v>
      </c>
      <c r="D7" s="52">
        <v>14256374</v>
      </c>
      <c r="E7" s="52">
        <v>13818763</v>
      </c>
      <c r="F7" s="52">
        <v>17708466</v>
      </c>
      <c r="G7" s="52">
        <v>17775280</v>
      </c>
      <c r="H7" s="52">
        <v>17120923</v>
      </c>
      <c r="I7" s="52"/>
      <c r="J7" s="52">
        <v>14751048</v>
      </c>
      <c r="K7" s="52">
        <v>14981702</v>
      </c>
      <c r="L7" s="52">
        <v>14487543</v>
      </c>
      <c r="M7" s="52">
        <v>15243796</v>
      </c>
      <c r="N7" s="52">
        <v>16242190</v>
      </c>
      <c r="O7" s="52">
        <v>15776172</v>
      </c>
      <c r="P7" s="52">
        <v>16227151</v>
      </c>
      <c r="R7" s="55"/>
    </row>
    <row r="8" spans="1:18" ht="13.9" customHeight="1">
      <c r="A8" s="54"/>
      <c r="B8" s="53" t="s">
        <v>88</v>
      </c>
      <c r="C8" s="52">
        <v>789274</v>
      </c>
      <c r="D8" s="52">
        <v>275799</v>
      </c>
      <c r="E8" s="52">
        <v>253958</v>
      </c>
      <c r="F8" s="52">
        <v>1500472</v>
      </c>
      <c r="G8" s="52">
        <v>644049</v>
      </c>
      <c r="H8" s="52">
        <v>294321</v>
      </c>
      <c r="I8" s="52"/>
      <c r="J8" s="52">
        <v>2683691</v>
      </c>
      <c r="K8" s="52">
        <v>2293691</v>
      </c>
      <c r="L8" s="52">
        <v>850999</v>
      </c>
      <c r="M8" s="52">
        <v>821736</v>
      </c>
      <c r="N8" s="52">
        <v>2240815</v>
      </c>
      <c r="O8" s="52">
        <v>1823840</v>
      </c>
      <c r="P8" s="52">
        <v>5438963</v>
      </c>
    </row>
    <row r="9" spans="1:18" ht="13.9" customHeight="1">
      <c r="A9" s="54"/>
      <c r="B9" s="53" t="s">
        <v>87</v>
      </c>
      <c r="C9" s="52">
        <v>1408513</v>
      </c>
      <c r="D9" s="52">
        <v>967100</v>
      </c>
      <c r="E9" s="52">
        <v>810640</v>
      </c>
      <c r="F9" s="52">
        <v>2461862</v>
      </c>
      <c r="G9" s="52">
        <v>1424925</v>
      </c>
      <c r="H9" s="52">
        <v>1005141</v>
      </c>
      <c r="I9" s="52"/>
      <c r="J9" s="52">
        <v>4248783</v>
      </c>
      <c r="K9" s="52">
        <v>3930594</v>
      </c>
      <c r="L9" s="52">
        <v>1522339</v>
      </c>
      <c r="M9" s="52">
        <v>1399627</v>
      </c>
      <c r="N9" s="52">
        <v>3757084</v>
      </c>
      <c r="O9" s="52">
        <v>3187307</v>
      </c>
      <c r="P9" s="52">
        <v>6507094</v>
      </c>
    </row>
    <row r="10" spans="1:18" ht="13.9" customHeight="1">
      <c r="A10" s="205" t="s">
        <v>92</v>
      </c>
      <c r="B10" s="206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18" ht="13.9" customHeight="1">
      <c r="A11" s="54"/>
      <c r="B11" s="53" t="s">
        <v>90</v>
      </c>
      <c r="C11" s="52">
        <v>31198451</v>
      </c>
      <c r="D11" s="52">
        <v>31198451</v>
      </c>
      <c r="E11" s="52">
        <v>31133952</v>
      </c>
      <c r="F11" s="52">
        <v>34429184</v>
      </c>
      <c r="G11" s="52">
        <v>34429184</v>
      </c>
      <c r="H11" s="52">
        <v>34042796</v>
      </c>
      <c r="I11" s="52"/>
      <c r="J11" s="52">
        <v>32934835</v>
      </c>
      <c r="K11" s="52">
        <v>32934835</v>
      </c>
      <c r="L11" s="52">
        <v>32492970</v>
      </c>
      <c r="M11" s="52">
        <v>32649553</v>
      </c>
      <c r="N11" s="52">
        <v>32649553</v>
      </c>
      <c r="O11" s="52">
        <v>32812370</v>
      </c>
      <c r="P11" s="52">
        <v>32560021</v>
      </c>
    </row>
    <row r="12" spans="1:18" ht="13.9" customHeight="1">
      <c r="A12" s="54"/>
      <c r="B12" s="53" t="s">
        <v>89</v>
      </c>
      <c r="C12" s="52">
        <v>26855057</v>
      </c>
      <c r="D12" s="52">
        <v>26776026</v>
      </c>
      <c r="E12" s="52">
        <v>25892549</v>
      </c>
      <c r="F12" s="52">
        <v>29966011</v>
      </c>
      <c r="G12" s="52">
        <v>29966011</v>
      </c>
      <c r="H12" s="52">
        <v>28238238</v>
      </c>
      <c r="I12" s="52"/>
      <c r="J12" s="52">
        <v>27433396</v>
      </c>
      <c r="K12" s="52">
        <v>27433396</v>
      </c>
      <c r="L12" s="52">
        <v>26164908</v>
      </c>
      <c r="M12" s="52">
        <v>27162721</v>
      </c>
      <c r="N12" s="52">
        <v>27162721</v>
      </c>
      <c r="O12" s="52">
        <v>25731045</v>
      </c>
      <c r="P12" s="52">
        <v>27790508</v>
      </c>
    </row>
    <row r="13" spans="1:18" ht="13.9" customHeight="1">
      <c r="A13" s="54"/>
      <c r="B13" s="53" t="s">
        <v>88</v>
      </c>
      <c r="C13" s="52">
        <v>4105688</v>
      </c>
      <c r="D13" s="52">
        <v>4354805</v>
      </c>
      <c r="E13" s="52">
        <v>3256555</v>
      </c>
      <c r="F13" s="52">
        <v>3872568</v>
      </c>
      <c r="G13" s="52">
        <v>3932169</v>
      </c>
      <c r="H13" s="52">
        <v>2632271</v>
      </c>
      <c r="I13" s="52"/>
      <c r="J13" s="52">
        <v>4259136</v>
      </c>
      <c r="K13" s="52">
        <v>4374015</v>
      </c>
      <c r="L13" s="52">
        <v>2536640</v>
      </c>
      <c r="M13" s="52">
        <v>3662242</v>
      </c>
      <c r="N13" s="52">
        <v>4081984</v>
      </c>
      <c r="O13" s="52">
        <v>2135085</v>
      </c>
      <c r="P13" s="52">
        <v>3691011</v>
      </c>
    </row>
    <row r="14" spans="1:18" ht="13.9" customHeight="1">
      <c r="A14" s="54"/>
      <c r="B14" s="53" t="s">
        <v>87</v>
      </c>
      <c r="C14" s="52">
        <v>17633834</v>
      </c>
      <c r="D14" s="52">
        <v>19003450</v>
      </c>
      <c r="E14" s="52">
        <v>15510838</v>
      </c>
      <c r="F14" s="52">
        <v>16997074</v>
      </c>
      <c r="G14" s="52">
        <v>18527326</v>
      </c>
      <c r="H14" s="52">
        <v>14969024</v>
      </c>
      <c r="I14" s="52"/>
      <c r="J14" s="52">
        <v>18904425</v>
      </c>
      <c r="K14" s="52">
        <v>20232606</v>
      </c>
      <c r="L14" s="52">
        <v>14173077</v>
      </c>
      <c r="M14" s="52">
        <v>17214342</v>
      </c>
      <c r="N14" s="52">
        <v>20892315</v>
      </c>
      <c r="O14" s="52">
        <v>17061812</v>
      </c>
      <c r="P14" s="52">
        <v>17370930</v>
      </c>
    </row>
    <row r="15" spans="1:18" ht="13.9" customHeight="1">
      <c r="A15" s="205" t="s">
        <v>91</v>
      </c>
      <c r="B15" s="206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8" ht="13.9" customHeight="1">
      <c r="A16" s="54"/>
      <c r="B16" s="53" t="s">
        <v>90</v>
      </c>
      <c r="C16" s="52">
        <v>21397790</v>
      </c>
      <c r="D16" s="52">
        <v>21827623</v>
      </c>
      <c r="E16" s="52">
        <v>21445473</v>
      </c>
      <c r="F16" s="52">
        <v>24251197</v>
      </c>
      <c r="G16" s="52">
        <v>24227304</v>
      </c>
      <c r="H16" s="52">
        <v>23881600</v>
      </c>
      <c r="I16" s="52"/>
      <c r="J16" s="52">
        <v>25576070</v>
      </c>
      <c r="K16" s="52">
        <v>25328999</v>
      </c>
      <c r="L16" s="52">
        <v>25066753</v>
      </c>
      <c r="M16" s="52">
        <v>25588956</v>
      </c>
      <c r="N16" s="52">
        <v>25320776</v>
      </c>
      <c r="O16" s="52">
        <v>25442985</v>
      </c>
      <c r="P16" s="52">
        <v>25812870</v>
      </c>
    </row>
    <row r="17" spans="1:16" ht="13.9" customHeight="1">
      <c r="A17" s="54"/>
      <c r="B17" s="53" t="s">
        <v>89</v>
      </c>
      <c r="C17" s="52">
        <v>20926044</v>
      </c>
      <c r="D17" s="52">
        <v>21355877</v>
      </c>
      <c r="E17" s="52">
        <v>21105258</v>
      </c>
      <c r="F17" s="52">
        <v>23469686</v>
      </c>
      <c r="G17" s="52">
        <v>23482425</v>
      </c>
      <c r="H17" s="52">
        <v>23182668</v>
      </c>
      <c r="I17" s="52"/>
      <c r="J17" s="52">
        <v>24256195</v>
      </c>
      <c r="K17" s="52">
        <v>24190615</v>
      </c>
      <c r="L17" s="52">
        <v>23754352</v>
      </c>
      <c r="M17" s="52">
        <v>24327388</v>
      </c>
      <c r="N17" s="52">
        <v>23893155</v>
      </c>
      <c r="O17" s="52">
        <v>23515892</v>
      </c>
      <c r="P17" s="52">
        <v>25076928</v>
      </c>
    </row>
    <row r="18" spans="1:16" ht="13.9" customHeight="1">
      <c r="A18" s="54"/>
      <c r="B18" s="53" t="s">
        <v>88</v>
      </c>
      <c r="C18" s="52">
        <v>16343062</v>
      </c>
      <c r="D18" s="52">
        <v>22950392</v>
      </c>
      <c r="E18" s="52">
        <v>12625316</v>
      </c>
      <c r="F18" s="52">
        <v>17568765</v>
      </c>
      <c r="G18" s="52">
        <v>26179885</v>
      </c>
      <c r="H18" s="52">
        <v>14932510</v>
      </c>
      <c r="I18" s="52"/>
      <c r="J18" s="52">
        <v>21609235</v>
      </c>
      <c r="K18" s="52">
        <v>26724880</v>
      </c>
      <c r="L18" s="52">
        <v>18927265</v>
      </c>
      <c r="M18" s="52">
        <v>19930941</v>
      </c>
      <c r="N18" s="52">
        <v>23957098</v>
      </c>
      <c r="O18" s="52">
        <v>14819249</v>
      </c>
      <c r="P18" s="52">
        <v>18798535</v>
      </c>
    </row>
    <row r="19" spans="1:16" ht="13.9" customHeight="1" thickBot="1">
      <c r="A19" s="51"/>
      <c r="B19" s="50" t="s">
        <v>87</v>
      </c>
      <c r="C19" s="49">
        <v>26674091</v>
      </c>
      <c r="D19" s="49">
        <v>34188259</v>
      </c>
      <c r="E19" s="49">
        <v>22298343</v>
      </c>
      <c r="F19" s="49">
        <v>27828947</v>
      </c>
      <c r="G19" s="49">
        <v>37539226</v>
      </c>
      <c r="H19" s="49">
        <v>24600228</v>
      </c>
      <c r="I19" s="49"/>
      <c r="J19" s="49">
        <v>31907847</v>
      </c>
      <c r="K19" s="49">
        <v>38082014</v>
      </c>
      <c r="L19" s="49">
        <v>26709343</v>
      </c>
      <c r="M19" s="49">
        <v>29971172</v>
      </c>
      <c r="N19" s="49">
        <v>36739813</v>
      </c>
      <c r="O19" s="49">
        <v>24943443</v>
      </c>
      <c r="P19" s="49">
        <v>29370706</v>
      </c>
    </row>
    <row r="20" spans="1:16" s="47" customFormat="1" ht="13.9" customHeight="1">
      <c r="A20" s="47" t="s">
        <v>86</v>
      </c>
      <c r="J20" s="48"/>
    </row>
  </sheetData>
  <mergeCells count="7">
    <mergeCell ref="J1:P1"/>
    <mergeCell ref="A1:H1"/>
    <mergeCell ref="A10:B10"/>
    <mergeCell ref="A15:B15"/>
    <mergeCell ref="A5:B5"/>
    <mergeCell ref="C3:E3"/>
    <mergeCell ref="A3:B4"/>
  </mergeCells>
  <phoneticPr fontId="10"/>
  <pageMargins left="0.78740157480314965" right="0.55118110236220474" top="0.98425196850393704" bottom="0.98425196850393704" header="0.51181102362204722" footer="0.51181102362204722"/>
  <pageSetup paperSize="8" orientation="landscape" horizontalDpi="300" verticalDpi="300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showGridLines="0" zoomScaleNormal="100" workbookViewId="0">
      <selection sqref="A1:G1"/>
    </sheetView>
  </sheetViews>
  <sheetFormatPr defaultColWidth="8.875" defaultRowHeight="13.9" customHeight="1"/>
  <cols>
    <col min="1" max="2" width="2.5" style="67" customWidth="1"/>
    <col min="3" max="3" width="22.25" style="67" customWidth="1"/>
    <col min="4" max="5" width="16.75" style="67" customWidth="1"/>
    <col min="6" max="7" width="16.875" style="67" customWidth="1"/>
    <col min="8" max="8" width="1.125" style="67" customWidth="1"/>
    <col min="9" max="9" width="16.5" style="67" customWidth="1"/>
    <col min="10" max="15" width="13" style="67" customWidth="1"/>
    <col min="16" max="16" width="9.75" style="67" bestFit="1" customWidth="1"/>
    <col min="17" max="16384" width="8.875" style="67"/>
  </cols>
  <sheetData>
    <row r="1" spans="1:15" s="84" customFormat="1" ht="19.899999999999999" customHeight="1">
      <c r="A1" s="217" t="s">
        <v>155</v>
      </c>
      <c r="B1" s="217"/>
      <c r="C1" s="217"/>
      <c r="D1" s="217"/>
      <c r="E1" s="217"/>
      <c r="F1" s="217"/>
      <c r="G1" s="217"/>
      <c r="H1" s="85"/>
      <c r="I1" s="216" t="s">
        <v>154</v>
      </c>
      <c r="J1" s="216"/>
      <c r="K1" s="216"/>
      <c r="L1" s="216"/>
      <c r="M1" s="216"/>
      <c r="N1" s="216"/>
      <c r="O1" s="216"/>
    </row>
    <row r="2" spans="1:15" s="68" customFormat="1" ht="13.9" customHeight="1" thickBot="1">
      <c r="A2" s="68" t="s">
        <v>38</v>
      </c>
      <c r="O2" s="83" t="s">
        <v>153</v>
      </c>
    </row>
    <row r="3" spans="1:15" ht="13.9" customHeight="1">
      <c r="A3" s="225" t="s">
        <v>152</v>
      </c>
      <c r="B3" s="221"/>
      <c r="C3" s="226"/>
      <c r="D3" s="218" t="s">
        <v>151</v>
      </c>
      <c r="E3" s="218" t="s">
        <v>150</v>
      </c>
      <c r="F3" s="221" t="s">
        <v>149</v>
      </c>
      <c r="G3" s="221" t="s">
        <v>148</v>
      </c>
      <c r="H3" s="82"/>
      <c r="I3" s="81"/>
      <c r="J3" s="220" t="s">
        <v>147</v>
      </c>
      <c r="K3" s="220"/>
      <c r="L3" s="220"/>
      <c r="M3" s="220"/>
      <c r="N3" s="220"/>
      <c r="O3" s="220"/>
    </row>
    <row r="4" spans="1:15" ht="27" customHeight="1">
      <c r="A4" s="227"/>
      <c r="B4" s="222"/>
      <c r="C4" s="228"/>
      <c r="D4" s="219"/>
      <c r="E4" s="219"/>
      <c r="F4" s="222"/>
      <c r="G4" s="222"/>
      <c r="H4" s="77"/>
      <c r="I4" s="80" t="s">
        <v>146</v>
      </c>
      <c r="J4" s="80" t="s">
        <v>145</v>
      </c>
      <c r="K4" s="79" t="s">
        <v>144</v>
      </c>
      <c r="L4" s="79" t="s">
        <v>143</v>
      </c>
      <c r="M4" s="78" t="s">
        <v>142</v>
      </c>
      <c r="N4" s="78" t="s">
        <v>141</v>
      </c>
      <c r="O4" s="77" t="s">
        <v>140</v>
      </c>
    </row>
    <row r="5" spans="1:15" ht="18" customHeight="1">
      <c r="A5" s="229" t="s">
        <v>139</v>
      </c>
      <c r="B5" s="229"/>
      <c r="C5" s="230"/>
      <c r="D5" s="74">
        <v>692543988</v>
      </c>
      <c r="E5" s="74">
        <v>692987535</v>
      </c>
      <c r="F5" s="74">
        <v>698449659</v>
      </c>
      <c r="G5" s="73">
        <v>697281703</v>
      </c>
      <c r="H5" s="74"/>
      <c r="I5" s="73">
        <v>691669931</v>
      </c>
      <c r="J5" s="73">
        <v>160254154</v>
      </c>
      <c r="K5" s="73">
        <v>38437834</v>
      </c>
      <c r="L5" s="73">
        <v>107419372</v>
      </c>
      <c r="M5" s="73">
        <v>248584790</v>
      </c>
      <c r="N5" s="73">
        <v>100000000</v>
      </c>
      <c r="O5" s="73">
        <v>36973781</v>
      </c>
    </row>
    <row r="6" spans="1:15" ht="18" customHeight="1">
      <c r="A6" s="76"/>
      <c r="B6" s="223" t="s">
        <v>138</v>
      </c>
      <c r="C6" s="224"/>
      <c r="D6" s="74">
        <v>424780467</v>
      </c>
      <c r="E6" s="74">
        <v>431796126</v>
      </c>
      <c r="F6" s="74">
        <v>442422790</v>
      </c>
      <c r="G6" s="73">
        <v>442998212</v>
      </c>
      <c r="H6" s="74"/>
      <c r="I6" s="73">
        <v>441203864</v>
      </c>
      <c r="J6" s="73">
        <v>75921640</v>
      </c>
      <c r="K6" s="73">
        <v>7874013</v>
      </c>
      <c r="L6" s="73">
        <v>7833287</v>
      </c>
      <c r="M6" s="73">
        <v>216234293</v>
      </c>
      <c r="N6" s="73">
        <v>100000000</v>
      </c>
      <c r="O6" s="73">
        <v>33340631</v>
      </c>
    </row>
    <row r="7" spans="1:15" ht="18" customHeight="1">
      <c r="A7" s="76"/>
      <c r="B7" s="76"/>
      <c r="C7" s="75" t="s">
        <v>137</v>
      </c>
      <c r="D7" s="74">
        <v>18474497</v>
      </c>
      <c r="E7" s="74">
        <v>18853406</v>
      </c>
      <c r="F7" s="74">
        <v>18448537</v>
      </c>
      <c r="G7" s="73">
        <v>18492615</v>
      </c>
      <c r="H7" s="74"/>
      <c r="I7" s="73">
        <v>17752290</v>
      </c>
      <c r="J7" s="73">
        <v>150845</v>
      </c>
      <c r="K7" s="73">
        <v>144763</v>
      </c>
      <c r="L7" s="73">
        <v>241905</v>
      </c>
      <c r="M7" s="73">
        <v>8472879</v>
      </c>
      <c r="N7" s="73">
        <v>4070600</v>
      </c>
      <c r="O7" s="73">
        <v>4671298</v>
      </c>
    </row>
    <row r="8" spans="1:15" ht="18" customHeight="1">
      <c r="A8" s="76"/>
      <c r="B8" s="76"/>
      <c r="C8" s="75" t="s">
        <v>136</v>
      </c>
      <c r="D8" s="74">
        <v>15334002</v>
      </c>
      <c r="E8" s="74">
        <v>14592633</v>
      </c>
      <c r="F8" s="74">
        <v>14925806</v>
      </c>
      <c r="G8" s="73">
        <v>15988551</v>
      </c>
      <c r="H8" s="74"/>
      <c r="I8" s="73">
        <v>18209670</v>
      </c>
      <c r="J8" s="73">
        <v>1054033</v>
      </c>
      <c r="K8" s="73">
        <v>61879</v>
      </c>
      <c r="L8" s="73">
        <v>3385671</v>
      </c>
      <c r="M8" s="73">
        <v>11215617</v>
      </c>
      <c r="N8" s="73">
        <v>161900</v>
      </c>
      <c r="O8" s="73">
        <v>2330570</v>
      </c>
    </row>
    <row r="9" spans="1:15" ht="18" customHeight="1">
      <c r="A9" s="76"/>
      <c r="B9" s="76"/>
      <c r="C9" s="75" t="s">
        <v>135</v>
      </c>
      <c r="D9" s="74">
        <v>19225399</v>
      </c>
      <c r="E9" s="74">
        <v>21326038</v>
      </c>
      <c r="F9" s="74">
        <v>29149410</v>
      </c>
      <c r="G9" s="73">
        <v>28822653</v>
      </c>
      <c r="H9" s="74"/>
      <c r="I9" s="73">
        <v>26370953</v>
      </c>
      <c r="J9" s="73">
        <v>6952125</v>
      </c>
      <c r="K9" s="73">
        <v>56960</v>
      </c>
      <c r="L9" s="73">
        <v>243719</v>
      </c>
      <c r="M9" s="73">
        <v>12890455</v>
      </c>
      <c r="N9" s="73">
        <v>2000000</v>
      </c>
      <c r="O9" s="73">
        <v>4227694</v>
      </c>
    </row>
    <row r="10" spans="1:15" ht="18" customHeight="1">
      <c r="A10" s="76"/>
      <c r="B10" s="76"/>
      <c r="C10" s="75" t="s">
        <v>134</v>
      </c>
      <c r="D10" s="74" t="s">
        <v>42</v>
      </c>
      <c r="E10" s="74" t="s">
        <v>42</v>
      </c>
      <c r="F10" s="74" t="s">
        <v>42</v>
      </c>
      <c r="G10" s="73" t="s">
        <v>42</v>
      </c>
      <c r="H10" s="74"/>
      <c r="I10" s="73" t="s">
        <v>42</v>
      </c>
      <c r="J10" s="73" t="s">
        <v>42</v>
      </c>
      <c r="K10" s="73" t="s">
        <v>42</v>
      </c>
      <c r="L10" s="73" t="s">
        <v>42</v>
      </c>
      <c r="M10" s="73" t="s">
        <v>42</v>
      </c>
      <c r="N10" s="73" t="s">
        <v>42</v>
      </c>
      <c r="O10" s="73" t="s">
        <v>42</v>
      </c>
    </row>
    <row r="11" spans="1:15" ht="18" customHeight="1">
      <c r="A11" s="76"/>
      <c r="B11" s="76"/>
      <c r="C11" s="75" t="s">
        <v>133</v>
      </c>
      <c r="D11" s="74">
        <v>115011</v>
      </c>
      <c r="E11" s="74">
        <v>62065</v>
      </c>
      <c r="F11" s="74">
        <v>28119</v>
      </c>
      <c r="G11" s="73">
        <v>45695</v>
      </c>
      <c r="H11" s="74"/>
      <c r="I11" s="73">
        <v>140776</v>
      </c>
      <c r="J11" s="73">
        <v>4705</v>
      </c>
      <c r="K11" s="73">
        <v>1171</v>
      </c>
      <c r="L11" s="73" t="s">
        <v>42</v>
      </c>
      <c r="M11" s="73">
        <v>98800</v>
      </c>
      <c r="N11" s="73" t="s">
        <v>42</v>
      </c>
      <c r="O11" s="73">
        <v>36100</v>
      </c>
    </row>
    <row r="12" spans="1:15" ht="18" customHeight="1">
      <c r="A12" s="76"/>
      <c r="B12" s="76"/>
      <c r="C12" s="75" t="s">
        <v>132</v>
      </c>
      <c r="D12" s="74">
        <v>16890</v>
      </c>
      <c r="E12" s="74">
        <v>12667</v>
      </c>
      <c r="F12" s="74">
        <v>8445</v>
      </c>
      <c r="G12" s="73">
        <v>4223</v>
      </c>
      <c r="H12" s="74"/>
      <c r="I12" s="73">
        <v>104000</v>
      </c>
      <c r="J12" s="73" t="s">
        <v>42</v>
      </c>
      <c r="K12" s="73" t="s">
        <v>42</v>
      </c>
      <c r="L12" s="73" t="s">
        <v>42</v>
      </c>
      <c r="M12" s="73">
        <v>104000</v>
      </c>
      <c r="N12" s="73" t="s">
        <v>42</v>
      </c>
      <c r="O12" s="73" t="s">
        <v>42</v>
      </c>
    </row>
    <row r="13" spans="1:15" ht="18" customHeight="1">
      <c r="A13" s="76"/>
      <c r="B13" s="76"/>
      <c r="C13" s="75" t="s">
        <v>131</v>
      </c>
      <c r="D13" s="74">
        <v>134707639</v>
      </c>
      <c r="E13" s="74">
        <v>130715284</v>
      </c>
      <c r="F13" s="74">
        <v>127278409</v>
      </c>
      <c r="G13" s="73">
        <v>125638191</v>
      </c>
      <c r="H13" s="74"/>
      <c r="I13" s="73">
        <v>124858470</v>
      </c>
      <c r="J13" s="73">
        <v>9934562</v>
      </c>
      <c r="K13" s="73">
        <v>1854573</v>
      </c>
      <c r="L13" s="73">
        <v>743922</v>
      </c>
      <c r="M13" s="73">
        <v>85223564</v>
      </c>
      <c r="N13" s="73">
        <v>12384800</v>
      </c>
      <c r="O13" s="73">
        <v>14717049</v>
      </c>
    </row>
    <row r="14" spans="1:15" ht="18" customHeight="1">
      <c r="A14" s="76"/>
      <c r="B14" s="76"/>
      <c r="C14" s="75" t="s">
        <v>130</v>
      </c>
      <c r="D14" s="74">
        <v>5519916</v>
      </c>
      <c r="E14" s="74">
        <v>6375298</v>
      </c>
      <c r="F14" s="74">
        <v>7230757</v>
      </c>
      <c r="G14" s="73">
        <v>8850999</v>
      </c>
      <c r="H14" s="74"/>
      <c r="I14" s="73">
        <v>9463677</v>
      </c>
      <c r="J14" s="73" t="s">
        <v>42</v>
      </c>
      <c r="K14" s="73">
        <v>105013</v>
      </c>
      <c r="L14" s="73" t="s">
        <v>42</v>
      </c>
      <c r="M14" s="73">
        <v>5065136</v>
      </c>
      <c r="N14" s="73">
        <v>920300</v>
      </c>
      <c r="O14" s="73">
        <v>3373228</v>
      </c>
    </row>
    <row r="15" spans="1:15" ht="18" customHeight="1">
      <c r="A15" s="76"/>
      <c r="B15" s="76"/>
      <c r="C15" s="75" t="s">
        <v>129</v>
      </c>
      <c r="D15" s="74">
        <v>39046159</v>
      </c>
      <c r="E15" s="74">
        <v>38330061</v>
      </c>
      <c r="F15" s="74">
        <v>36699527</v>
      </c>
      <c r="G15" s="73">
        <v>35103596</v>
      </c>
      <c r="H15" s="74"/>
      <c r="I15" s="73">
        <v>36448508</v>
      </c>
      <c r="J15" s="73">
        <v>6687630</v>
      </c>
      <c r="K15" s="73">
        <v>2298985</v>
      </c>
      <c r="L15" s="73">
        <v>722881</v>
      </c>
      <c r="M15" s="73">
        <v>20291920</v>
      </c>
      <c r="N15" s="73">
        <v>2462400</v>
      </c>
      <c r="O15" s="73">
        <v>3984692</v>
      </c>
    </row>
    <row r="16" spans="1:15" ht="18" customHeight="1">
      <c r="A16" s="76"/>
      <c r="B16" s="76"/>
      <c r="C16" s="75" t="s">
        <v>128</v>
      </c>
      <c r="D16" s="74" t="s">
        <v>42</v>
      </c>
      <c r="E16" s="74" t="s">
        <v>42</v>
      </c>
      <c r="F16" s="74" t="s">
        <v>42</v>
      </c>
      <c r="G16" s="73" t="s">
        <v>42</v>
      </c>
      <c r="H16" s="74"/>
      <c r="I16" s="73" t="s">
        <v>42</v>
      </c>
      <c r="J16" s="73" t="s">
        <v>42</v>
      </c>
      <c r="K16" s="73" t="s">
        <v>42</v>
      </c>
      <c r="L16" s="73" t="s">
        <v>42</v>
      </c>
      <c r="M16" s="73" t="s">
        <v>42</v>
      </c>
      <c r="N16" s="73" t="s">
        <v>42</v>
      </c>
      <c r="O16" s="73" t="s">
        <v>42</v>
      </c>
    </row>
    <row r="17" spans="1:15" ht="18" customHeight="1">
      <c r="A17" s="76"/>
      <c r="B17" s="76"/>
      <c r="C17" s="75" t="s">
        <v>127</v>
      </c>
      <c r="D17" s="74">
        <v>1867029</v>
      </c>
      <c r="E17" s="74">
        <v>1494897</v>
      </c>
      <c r="F17" s="74">
        <v>1114861</v>
      </c>
      <c r="G17" s="73">
        <v>726753</v>
      </c>
      <c r="H17" s="74"/>
      <c r="I17" s="73">
        <v>330402</v>
      </c>
      <c r="J17" s="73">
        <v>330402</v>
      </c>
      <c r="K17" s="73" t="s">
        <v>42</v>
      </c>
      <c r="L17" s="73" t="s">
        <v>42</v>
      </c>
      <c r="M17" s="73" t="s">
        <v>42</v>
      </c>
      <c r="N17" s="73" t="s">
        <v>42</v>
      </c>
      <c r="O17" s="73" t="s">
        <v>42</v>
      </c>
    </row>
    <row r="18" spans="1:15" ht="18" customHeight="1">
      <c r="A18" s="76"/>
      <c r="B18" s="76"/>
      <c r="C18" s="75" t="s">
        <v>126</v>
      </c>
      <c r="D18" s="74">
        <v>22508806</v>
      </c>
      <c r="E18" s="74">
        <v>17693044</v>
      </c>
      <c r="F18" s="74">
        <v>13451607</v>
      </c>
      <c r="G18" s="73">
        <v>11411682</v>
      </c>
      <c r="H18" s="74"/>
      <c r="I18" s="73">
        <v>9356193</v>
      </c>
      <c r="J18" s="73">
        <v>3899910</v>
      </c>
      <c r="K18" s="73">
        <v>166768</v>
      </c>
      <c r="L18" s="73" t="s">
        <v>42</v>
      </c>
      <c r="M18" s="73">
        <v>5289515</v>
      </c>
      <c r="N18" s="73" t="s">
        <v>42</v>
      </c>
      <c r="O18" s="73" t="s">
        <v>42</v>
      </c>
    </row>
    <row r="19" spans="1:15" ht="18" customHeight="1">
      <c r="A19" s="76"/>
      <c r="B19" s="76"/>
      <c r="C19" s="75" t="s">
        <v>125</v>
      </c>
      <c r="D19" s="74" t="s">
        <v>42</v>
      </c>
      <c r="E19" s="74" t="s">
        <v>42</v>
      </c>
      <c r="F19" s="74" t="s">
        <v>42</v>
      </c>
      <c r="G19" s="73" t="s">
        <v>42</v>
      </c>
      <c r="H19" s="74"/>
      <c r="I19" s="73" t="s">
        <v>42</v>
      </c>
      <c r="J19" s="73" t="s">
        <v>42</v>
      </c>
      <c r="K19" s="73" t="s">
        <v>42</v>
      </c>
      <c r="L19" s="73" t="s">
        <v>42</v>
      </c>
      <c r="M19" s="73" t="s">
        <v>42</v>
      </c>
      <c r="N19" s="73" t="s">
        <v>42</v>
      </c>
      <c r="O19" s="73" t="s">
        <v>42</v>
      </c>
    </row>
    <row r="20" spans="1:15" ht="18" customHeight="1">
      <c r="A20" s="76"/>
      <c r="B20" s="76"/>
      <c r="C20" s="75" t="s">
        <v>124</v>
      </c>
      <c r="D20" s="74">
        <v>167965119</v>
      </c>
      <c r="E20" s="74">
        <v>182340733</v>
      </c>
      <c r="F20" s="74">
        <v>194087312</v>
      </c>
      <c r="G20" s="73">
        <v>197913254</v>
      </c>
      <c r="H20" s="74"/>
      <c r="I20" s="73">
        <v>198168925</v>
      </c>
      <c r="J20" s="73">
        <v>46907428</v>
      </c>
      <c r="K20" s="73">
        <v>3183901</v>
      </c>
      <c r="L20" s="73">
        <v>2495189</v>
      </c>
      <c r="M20" s="73">
        <v>67582407</v>
      </c>
      <c r="N20" s="73">
        <v>78000000</v>
      </c>
      <c r="O20" s="73" t="s">
        <v>42</v>
      </c>
    </row>
    <row r="21" spans="1:15" ht="18" customHeight="1">
      <c r="A21" s="76"/>
      <c r="B21" s="223" t="s">
        <v>123</v>
      </c>
      <c r="C21" s="224"/>
      <c r="D21" s="74">
        <v>21195738</v>
      </c>
      <c r="E21" s="74">
        <v>19380753</v>
      </c>
      <c r="F21" s="74">
        <v>17942306</v>
      </c>
      <c r="G21" s="73">
        <v>16036747</v>
      </c>
      <c r="H21" s="74"/>
      <c r="I21" s="73">
        <v>13925460</v>
      </c>
      <c r="J21" s="73">
        <v>331819</v>
      </c>
      <c r="K21" s="73">
        <v>12935</v>
      </c>
      <c r="L21" s="73">
        <v>148554</v>
      </c>
      <c r="M21" s="73">
        <v>13239498</v>
      </c>
      <c r="N21" s="73" t="s">
        <v>42</v>
      </c>
      <c r="O21" s="73">
        <v>192654</v>
      </c>
    </row>
    <row r="22" spans="1:15" ht="18" customHeight="1">
      <c r="A22" s="76"/>
      <c r="B22" s="76"/>
      <c r="C22" s="75" t="s">
        <v>122</v>
      </c>
      <c r="D22" s="74">
        <v>198019</v>
      </c>
      <c r="E22" s="74">
        <v>193122</v>
      </c>
      <c r="F22" s="74">
        <v>192654</v>
      </c>
      <c r="G22" s="73">
        <v>192654</v>
      </c>
      <c r="H22" s="74"/>
      <c r="I22" s="73">
        <v>192654</v>
      </c>
      <c r="J22" s="73" t="s">
        <v>42</v>
      </c>
      <c r="K22" s="73" t="s">
        <v>42</v>
      </c>
      <c r="L22" s="73" t="s">
        <v>42</v>
      </c>
      <c r="M22" s="73" t="s">
        <v>42</v>
      </c>
      <c r="N22" s="73" t="s">
        <v>42</v>
      </c>
      <c r="O22" s="73">
        <v>192654</v>
      </c>
    </row>
    <row r="23" spans="1:15" ht="18" customHeight="1">
      <c r="A23" s="76"/>
      <c r="B23" s="76"/>
      <c r="C23" s="75" t="s">
        <v>121</v>
      </c>
      <c r="D23" s="74" t="s">
        <v>42</v>
      </c>
      <c r="E23" s="74" t="s">
        <v>42</v>
      </c>
      <c r="F23" s="74" t="s">
        <v>42</v>
      </c>
      <c r="G23" s="73" t="s">
        <v>42</v>
      </c>
      <c r="H23" s="74"/>
      <c r="I23" s="73" t="s">
        <v>42</v>
      </c>
      <c r="J23" s="73" t="s">
        <v>42</v>
      </c>
      <c r="K23" s="73" t="s">
        <v>42</v>
      </c>
      <c r="L23" s="73" t="s">
        <v>42</v>
      </c>
      <c r="M23" s="73" t="s">
        <v>42</v>
      </c>
      <c r="N23" s="73" t="s">
        <v>42</v>
      </c>
      <c r="O23" s="73" t="s">
        <v>42</v>
      </c>
    </row>
    <row r="24" spans="1:15" ht="18" customHeight="1">
      <c r="A24" s="76"/>
      <c r="B24" s="76"/>
      <c r="C24" s="75" t="s">
        <v>120</v>
      </c>
      <c r="D24" s="74">
        <v>3795</v>
      </c>
      <c r="E24" s="74" t="s">
        <v>42</v>
      </c>
      <c r="F24" s="74" t="s">
        <v>42</v>
      </c>
      <c r="G24" s="73" t="s">
        <v>42</v>
      </c>
      <c r="H24" s="74"/>
      <c r="I24" s="73" t="s">
        <v>42</v>
      </c>
      <c r="J24" s="73" t="s">
        <v>42</v>
      </c>
      <c r="K24" s="73" t="s">
        <v>42</v>
      </c>
      <c r="L24" s="73" t="s">
        <v>42</v>
      </c>
      <c r="M24" s="73" t="s">
        <v>42</v>
      </c>
      <c r="N24" s="73" t="s">
        <v>42</v>
      </c>
      <c r="O24" s="73" t="s">
        <v>42</v>
      </c>
    </row>
    <row r="25" spans="1:15" ht="18" customHeight="1">
      <c r="A25" s="76"/>
      <c r="B25" s="76"/>
      <c r="C25" s="75" t="s">
        <v>119</v>
      </c>
      <c r="D25" s="74">
        <v>5934026</v>
      </c>
      <c r="E25" s="74">
        <v>3979000</v>
      </c>
      <c r="F25" s="74">
        <v>3288032</v>
      </c>
      <c r="G25" s="73">
        <v>2839732</v>
      </c>
      <c r="H25" s="74"/>
      <c r="I25" s="73">
        <v>2008092</v>
      </c>
      <c r="J25" s="73" t="s">
        <v>42</v>
      </c>
      <c r="K25" s="73" t="s">
        <v>42</v>
      </c>
      <c r="L25" s="73" t="s">
        <v>42</v>
      </c>
      <c r="M25" s="73">
        <v>2008092</v>
      </c>
      <c r="N25" s="73" t="s">
        <v>42</v>
      </c>
      <c r="O25" s="73" t="s">
        <v>42</v>
      </c>
    </row>
    <row r="26" spans="1:15" ht="18" customHeight="1">
      <c r="A26" s="76"/>
      <c r="B26" s="76"/>
      <c r="C26" s="75" t="s">
        <v>118</v>
      </c>
      <c r="D26" s="74" t="s">
        <v>42</v>
      </c>
      <c r="E26" s="74" t="s">
        <v>42</v>
      </c>
      <c r="F26" s="74" t="s">
        <v>42</v>
      </c>
      <c r="G26" s="73" t="s">
        <v>42</v>
      </c>
      <c r="H26" s="74"/>
      <c r="I26" s="73" t="s">
        <v>42</v>
      </c>
      <c r="J26" s="73" t="s">
        <v>42</v>
      </c>
      <c r="K26" s="73" t="s">
        <v>42</v>
      </c>
      <c r="L26" s="73" t="s">
        <v>42</v>
      </c>
      <c r="M26" s="73" t="s">
        <v>42</v>
      </c>
      <c r="N26" s="73" t="s">
        <v>42</v>
      </c>
      <c r="O26" s="73" t="s">
        <v>42</v>
      </c>
    </row>
    <row r="27" spans="1:15" ht="18" customHeight="1">
      <c r="A27" s="76"/>
      <c r="B27" s="76"/>
      <c r="C27" s="75" t="s">
        <v>117</v>
      </c>
      <c r="D27" s="74">
        <v>2281186</v>
      </c>
      <c r="E27" s="74">
        <v>2746702</v>
      </c>
      <c r="F27" s="74">
        <v>2999693</v>
      </c>
      <c r="G27" s="73">
        <v>2886223</v>
      </c>
      <c r="H27" s="74"/>
      <c r="I27" s="73">
        <v>2832175</v>
      </c>
      <c r="J27" s="73">
        <v>209923</v>
      </c>
      <c r="K27" s="73" t="s">
        <v>42</v>
      </c>
      <c r="L27" s="73" t="s">
        <v>42</v>
      </c>
      <c r="M27" s="73">
        <v>2622252</v>
      </c>
      <c r="N27" s="73" t="s">
        <v>42</v>
      </c>
      <c r="O27" s="73" t="s">
        <v>42</v>
      </c>
    </row>
    <row r="28" spans="1:15" ht="18" customHeight="1">
      <c r="A28" s="76"/>
      <c r="B28" s="76"/>
      <c r="C28" s="75" t="s">
        <v>116</v>
      </c>
      <c r="D28" s="74" t="s">
        <v>42</v>
      </c>
      <c r="E28" s="74" t="s">
        <v>42</v>
      </c>
      <c r="F28" s="74" t="s">
        <v>42</v>
      </c>
      <c r="G28" s="73" t="s">
        <v>42</v>
      </c>
      <c r="H28" s="74"/>
      <c r="I28" s="73" t="s">
        <v>42</v>
      </c>
      <c r="J28" s="73" t="s">
        <v>42</v>
      </c>
      <c r="K28" s="73" t="s">
        <v>42</v>
      </c>
      <c r="L28" s="73" t="s">
        <v>42</v>
      </c>
      <c r="M28" s="73" t="s">
        <v>42</v>
      </c>
      <c r="N28" s="73" t="s">
        <v>42</v>
      </c>
      <c r="O28" s="73" t="s">
        <v>42</v>
      </c>
    </row>
    <row r="29" spans="1:15" ht="18" customHeight="1">
      <c r="A29" s="76"/>
      <c r="B29" s="76"/>
      <c r="C29" s="75" t="s">
        <v>115</v>
      </c>
      <c r="D29" s="74" t="s">
        <v>42</v>
      </c>
      <c r="E29" s="74" t="s">
        <v>42</v>
      </c>
      <c r="F29" s="74" t="s">
        <v>42</v>
      </c>
      <c r="G29" s="73" t="s">
        <v>42</v>
      </c>
      <c r="H29" s="74"/>
      <c r="I29" s="73" t="s">
        <v>42</v>
      </c>
      <c r="J29" s="73" t="s">
        <v>42</v>
      </c>
      <c r="K29" s="73" t="s">
        <v>42</v>
      </c>
      <c r="L29" s="73" t="s">
        <v>42</v>
      </c>
      <c r="M29" s="73" t="s">
        <v>42</v>
      </c>
      <c r="N29" s="73" t="s">
        <v>42</v>
      </c>
      <c r="O29" s="73" t="s">
        <v>42</v>
      </c>
    </row>
    <row r="30" spans="1:15" ht="18" customHeight="1">
      <c r="A30" s="76"/>
      <c r="B30" s="76"/>
      <c r="C30" s="75" t="s">
        <v>114</v>
      </c>
      <c r="D30" s="74">
        <v>3935775</v>
      </c>
      <c r="E30" s="74">
        <v>4333956</v>
      </c>
      <c r="F30" s="74">
        <v>4407942</v>
      </c>
      <c r="G30" s="73">
        <v>4120278</v>
      </c>
      <c r="H30" s="74"/>
      <c r="I30" s="73">
        <v>3760755</v>
      </c>
      <c r="J30" s="73">
        <v>3823</v>
      </c>
      <c r="K30" s="73" t="s">
        <v>42</v>
      </c>
      <c r="L30" s="73">
        <v>54328</v>
      </c>
      <c r="M30" s="73">
        <v>3702604</v>
      </c>
      <c r="N30" s="73" t="s">
        <v>42</v>
      </c>
      <c r="O30" s="73" t="s">
        <v>42</v>
      </c>
    </row>
    <row r="31" spans="1:15" ht="18" customHeight="1">
      <c r="A31" s="76"/>
      <c r="B31" s="76"/>
      <c r="C31" s="75" t="s">
        <v>113</v>
      </c>
      <c r="D31" s="74">
        <v>6669713</v>
      </c>
      <c r="E31" s="74">
        <v>6138573</v>
      </c>
      <c r="F31" s="74">
        <v>5280343</v>
      </c>
      <c r="G31" s="73">
        <v>4451983</v>
      </c>
      <c r="H31" s="74"/>
      <c r="I31" s="73">
        <v>3667899</v>
      </c>
      <c r="J31" s="73">
        <v>49445</v>
      </c>
      <c r="K31" s="73" t="s">
        <v>42</v>
      </c>
      <c r="L31" s="73" t="s">
        <v>42</v>
      </c>
      <c r="M31" s="73">
        <v>3618454</v>
      </c>
      <c r="N31" s="73" t="s">
        <v>42</v>
      </c>
      <c r="O31" s="73" t="s">
        <v>42</v>
      </c>
    </row>
    <row r="32" spans="1:15" ht="18" customHeight="1">
      <c r="A32" s="76"/>
      <c r="B32" s="76"/>
      <c r="C32" s="75" t="s">
        <v>112</v>
      </c>
      <c r="D32" s="74">
        <v>432377</v>
      </c>
      <c r="E32" s="74">
        <v>510595</v>
      </c>
      <c r="F32" s="74">
        <v>567003</v>
      </c>
      <c r="G32" s="73">
        <v>597831</v>
      </c>
      <c r="H32" s="74"/>
      <c r="I32" s="73">
        <v>724220</v>
      </c>
      <c r="J32" s="73">
        <v>44387</v>
      </c>
      <c r="K32" s="73">
        <v>5564</v>
      </c>
      <c r="L32" s="73">
        <v>54729</v>
      </c>
      <c r="M32" s="73">
        <v>619540</v>
      </c>
      <c r="N32" s="73" t="s">
        <v>42</v>
      </c>
      <c r="O32" s="73" t="s">
        <v>42</v>
      </c>
    </row>
    <row r="33" spans="1:15" ht="18" customHeight="1">
      <c r="A33" s="76"/>
      <c r="B33" s="76"/>
      <c r="C33" s="75" t="s">
        <v>111</v>
      </c>
      <c r="D33" s="74">
        <v>96692</v>
      </c>
      <c r="E33" s="74">
        <v>184496</v>
      </c>
      <c r="F33" s="74">
        <v>256326</v>
      </c>
      <c r="G33" s="73">
        <v>331038</v>
      </c>
      <c r="H33" s="74"/>
      <c r="I33" s="73">
        <v>386236</v>
      </c>
      <c r="J33" s="73" t="s">
        <v>42</v>
      </c>
      <c r="K33" s="73" t="s">
        <v>42</v>
      </c>
      <c r="L33" s="73" t="s">
        <v>42</v>
      </c>
      <c r="M33" s="73">
        <v>386236</v>
      </c>
      <c r="N33" s="73" t="s">
        <v>42</v>
      </c>
      <c r="O33" s="73" t="s">
        <v>42</v>
      </c>
    </row>
    <row r="34" spans="1:15" ht="18" customHeight="1">
      <c r="A34" s="76"/>
      <c r="B34" s="76"/>
      <c r="C34" s="75" t="s">
        <v>110</v>
      </c>
      <c r="D34" s="74">
        <v>1597663</v>
      </c>
      <c r="E34" s="74">
        <v>1259501</v>
      </c>
      <c r="F34" s="74">
        <v>925410</v>
      </c>
      <c r="G34" s="73">
        <v>600839</v>
      </c>
      <c r="H34" s="74"/>
      <c r="I34" s="73">
        <v>319782</v>
      </c>
      <c r="J34" s="73">
        <v>20663</v>
      </c>
      <c r="K34" s="73">
        <v>7371</v>
      </c>
      <c r="L34" s="73">
        <v>33528</v>
      </c>
      <c r="M34" s="73">
        <v>258220</v>
      </c>
      <c r="N34" s="73" t="s">
        <v>42</v>
      </c>
      <c r="O34" s="73" t="s">
        <v>42</v>
      </c>
    </row>
    <row r="35" spans="1:15" ht="18" customHeight="1">
      <c r="A35" s="76"/>
      <c r="B35" s="76"/>
      <c r="C35" s="75" t="s">
        <v>109</v>
      </c>
      <c r="D35" s="74">
        <v>46492</v>
      </c>
      <c r="E35" s="74">
        <v>34808</v>
      </c>
      <c r="F35" s="74">
        <v>24903</v>
      </c>
      <c r="G35" s="73">
        <v>16169</v>
      </c>
      <c r="H35" s="74"/>
      <c r="I35" s="73">
        <v>9547</v>
      </c>
      <c r="J35" s="73">
        <v>3578</v>
      </c>
      <c r="K35" s="73" t="s">
        <v>42</v>
      </c>
      <c r="L35" s="73">
        <v>5969</v>
      </c>
      <c r="M35" s="73" t="s">
        <v>42</v>
      </c>
      <c r="N35" s="73" t="s">
        <v>42</v>
      </c>
      <c r="O35" s="73" t="s">
        <v>42</v>
      </c>
    </row>
    <row r="36" spans="1:15" ht="18" customHeight="1">
      <c r="A36" s="76"/>
      <c r="B36" s="76"/>
      <c r="C36" s="75" t="s">
        <v>108</v>
      </c>
      <c r="D36" s="74" t="s">
        <v>42</v>
      </c>
      <c r="E36" s="74" t="s">
        <v>42</v>
      </c>
      <c r="F36" s="74" t="s">
        <v>42</v>
      </c>
      <c r="G36" s="73" t="s">
        <v>42</v>
      </c>
      <c r="H36" s="74"/>
      <c r="I36" s="73">
        <v>24100</v>
      </c>
      <c r="J36" s="73" t="s">
        <v>42</v>
      </c>
      <c r="K36" s="73" t="s">
        <v>42</v>
      </c>
      <c r="L36" s="73" t="s">
        <v>42</v>
      </c>
      <c r="M36" s="73">
        <v>24100</v>
      </c>
      <c r="N36" s="73" t="s">
        <v>42</v>
      </c>
      <c r="O36" s="73" t="s">
        <v>42</v>
      </c>
    </row>
    <row r="37" spans="1:15" ht="18" customHeight="1">
      <c r="A37" s="76"/>
      <c r="B37" s="223" t="s">
        <v>107</v>
      </c>
      <c r="C37" s="224"/>
      <c r="D37" s="74">
        <v>246567783</v>
      </c>
      <c r="E37" s="74">
        <v>241810656</v>
      </c>
      <c r="F37" s="74">
        <v>238084563</v>
      </c>
      <c r="G37" s="73">
        <v>238246744</v>
      </c>
      <c r="H37" s="74"/>
      <c r="I37" s="73">
        <v>236540607</v>
      </c>
      <c r="J37" s="73">
        <v>84000695</v>
      </c>
      <c r="K37" s="73">
        <v>30550886</v>
      </c>
      <c r="L37" s="73">
        <v>99437531</v>
      </c>
      <c r="M37" s="73">
        <v>19110999</v>
      </c>
      <c r="N37" s="73" t="s">
        <v>42</v>
      </c>
      <c r="O37" s="73">
        <v>3440496</v>
      </c>
    </row>
    <row r="38" spans="1:15" ht="18" customHeight="1">
      <c r="A38" s="76"/>
      <c r="B38" s="76"/>
      <c r="C38" s="75" t="s">
        <v>106</v>
      </c>
      <c r="D38" s="74">
        <v>65812761</v>
      </c>
      <c r="E38" s="74">
        <v>63100778</v>
      </c>
      <c r="F38" s="74">
        <v>60252636</v>
      </c>
      <c r="G38" s="73">
        <v>56995667</v>
      </c>
      <c r="H38" s="74"/>
      <c r="I38" s="73">
        <v>53618857</v>
      </c>
      <c r="J38" s="73">
        <v>30208498</v>
      </c>
      <c r="K38" s="73" t="s">
        <v>42</v>
      </c>
      <c r="L38" s="73">
        <v>19251370</v>
      </c>
      <c r="M38" s="73">
        <v>3603717</v>
      </c>
      <c r="N38" s="73" t="s">
        <v>42</v>
      </c>
      <c r="O38" s="73">
        <v>555272</v>
      </c>
    </row>
    <row r="39" spans="1:15" ht="18" customHeight="1">
      <c r="A39" s="76"/>
      <c r="B39" s="76"/>
      <c r="C39" s="75" t="s">
        <v>105</v>
      </c>
      <c r="D39" s="74">
        <v>1866012</v>
      </c>
      <c r="E39" s="74">
        <v>1681589</v>
      </c>
      <c r="F39" s="74">
        <v>1528579</v>
      </c>
      <c r="G39" s="73">
        <v>1602992</v>
      </c>
      <c r="H39" s="74"/>
      <c r="I39" s="73">
        <v>2895001</v>
      </c>
      <c r="J39" s="73">
        <v>528254</v>
      </c>
      <c r="K39" s="73">
        <v>393608</v>
      </c>
      <c r="L39" s="73">
        <v>366369</v>
      </c>
      <c r="M39" s="73">
        <v>1106770</v>
      </c>
      <c r="N39" s="73" t="s">
        <v>42</v>
      </c>
      <c r="O39" s="73">
        <v>500000</v>
      </c>
    </row>
    <row r="40" spans="1:15" ht="18" customHeight="1" thickBot="1">
      <c r="A40" s="72"/>
      <c r="B40" s="72"/>
      <c r="C40" s="71" t="s">
        <v>104</v>
      </c>
      <c r="D40" s="70">
        <v>178889010</v>
      </c>
      <c r="E40" s="70">
        <v>177028289</v>
      </c>
      <c r="F40" s="70">
        <v>176303348</v>
      </c>
      <c r="G40" s="69">
        <v>179648085</v>
      </c>
      <c r="H40" s="70"/>
      <c r="I40" s="69">
        <v>180026749</v>
      </c>
      <c r="J40" s="69">
        <v>53263943</v>
      </c>
      <c r="K40" s="69">
        <v>30157278</v>
      </c>
      <c r="L40" s="69">
        <v>79819792</v>
      </c>
      <c r="M40" s="69">
        <v>14400512</v>
      </c>
      <c r="N40" s="69" t="s">
        <v>42</v>
      </c>
      <c r="O40" s="69">
        <v>2385224</v>
      </c>
    </row>
    <row r="41" spans="1:15" s="68" customFormat="1" ht="13.9" customHeight="1">
      <c r="A41" s="68" t="s">
        <v>103</v>
      </c>
    </row>
    <row r="42" spans="1:15" s="68" customFormat="1" ht="13.9" customHeight="1"/>
  </sheetData>
  <mergeCells count="12">
    <mergeCell ref="B37:C37"/>
    <mergeCell ref="A3:C4"/>
    <mergeCell ref="A5:C5"/>
    <mergeCell ref="B6:C6"/>
    <mergeCell ref="B21:C21"/>
    <mergeCell ref="I1:O1"/>
    <mergeCell ref="A1:G1"/>
    <mergeCell ref="E3:E4"/>
    <mergeCell ref="J3:O3"/>
    <mergeCell ref="F3:F4"/>
    <mergeCell ref="D3:D4"/>
    <mergeCell ref="G3:G4"/>
  </mergeCells>
  <phoneticPr fontId="10"/>
  <pageMargins left="0.70866141732283472" right="0.70866141732283472" top="0.74803149606299213" bottom="0.74803149606299213" header="0.31496062992125984" footer="0.31496062992125984"/>
  <pageSetup paperSize="8" orientation="landscape" horizontalDpi="300" verticalDpi="300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1" width="2" style="86" customWidth="1"/>
    <col min="2" max="2" width="26.125" style="86" customWidth="1"/>
    <col min="3" max="7" width="11.125" style="86" customWidth="1"/>
    <col min="8" max="8" width="9" style="86"/>
    <col min="9" max="9" width="8.25" style="86" bestFit="1" customWidth="1"/>
    <col min="10" max="16384" width="9" style="86"/>
  </cols>
  <sheetData>
    <row r="1" spans="1:7" s="106" customFormat="1" ht="15">
      <c r="A1" s="237" t="s">
        <v>189</v>
      </c>
      <c r="B1" s="237"/>
      <c r="C1" s="237"/>
      <c r="D1" s="237"/>
      <c r="E1" s="237"/>
      <c r="F1" s="237"/>
      <c r="G1" s="237"/>
    </row>
    <row r="2" spans="1:7" s="88" customFormat="1" ht="12" thickBot="1">
      <c r="A2" s="105" t="s">
        <v>38</v>
      </c>
    </row>
    <row r="3" spans="1:7" ht="10.5">
      <c r="A3" s="235" t="s">
        <v>188</v>
      </c>
      <c r="B3" s="236"/>
      <c r="C3" s="104" t="s">
        <v>187</v>
      </c>
      <c r="D3" s="104" t="s">
        <v>186</v>
      </c>
      <c r="E3" s="104" t="s">
        <v>185</v>
      </c>
      <c r="F3" s="104" t="s">
        <v>184</v>
      </c>
      <c r="G3" s="104" t="s">
        <v>183</v>
      </c>
    </row>
    <row r="4" spans="1:7" ht="13.15" customHeight="1">
      <c r="A4" s="233" t="s">
        <v>182</v>
      </c>
      <c r="B4" s="234"/>
      <c r="C4" s="103">
        <v>439927159</v>
      </c>
      <c r="D4" s="103">
        <v>448840998</v>
      </c>
      <c r="E4" s="103">
        <v>464258924</v>
      </c>
      <c r="F4" s="103">
        <v>460291491</v>
      </c>
      <c r="G4" s="93">
        <v>462254253</v>
      </c>
    </row>
    <row r="5" spans="1:7" ht="11.45" customHeight="1">
      <c r="A5" s="100"/>
      <c r="B5" s="99" t="s">
        <v>2</v>
      </c>
      <c r="C5" s="97">
        <v>218383558</v>
      </c>
      <c r="D5" s="97">
        <v>219191295</v>
      </c>
      <c r="E5" s="97">
        <v>225182240</v>
      </c>
      <c r="F5" s="97">
        <v>225902310</v>
      </c>
      <c r="G5" s="93">
        <v>230091060</v>
      </c>
    </row>
    <row r="6" spans="1:7" ht="11.45" customHeight="1">
      <c r="A6" s="100"/>
      <c r="B6" s="99" t="s">
        <v>3</v>
      </c>
      <c r="C6" s="97">
        <v>3141358</v>
      </c>
      <c r="D6" s="97">
        <v>3010499</v>
      </c>
      <c r="E6" s="97">
        <v>2859207</v>
      </c>
      <c r="F6" s="97">
        <v>3011227</v>
      </c>
      <c r="G6" s="93">
        <v>2949932</v>
      </c>
    </row>
    <row r="7" spans="1:7" ht="11.45" customHeight="1">
      <c r="A7" s="100"/>
      <c r="B7" s="99" t="s">
        <v>4</v>
      </c>
      <c r="C7" s="97">
        <v>440547</v>
      </c>
      <c r="D7" s="97">
        <v>402906</v>
      </c>
      <c r="E7" s="97">
        <v>358598</v>
      </c>
      <c r="F7" s="97">
        <v>313895</v>
      </c>
      <c r="G7" s="93">
        <v>202633</v>
      </c>
    </row>
    <row r="8" spans="1:7" ht="11.45" customHeight="1">
      <c r="A8" s="100"/>
      <c r="B8" s="99" t="s">
        <v>181</v>
      </c>
      <c r="C8" s="97">
        <v>445640</v>
      </c>
      <c r="D8" s="97">
        <v>855790</v>
      </c>
      <c r="E8" s="97">
        <v>1628786</v>
      </c>
      <c r="F8" s="97">
        <v>1273420</v>
      </c>
      <c r="G8" s="93">
        <v>845491</v>
      </c>
    </row>
    <row r="9" spans="1:7" ht="11.45" customHeight="1">
      <c r="A9" s="100"/>
      <c r="B9" s="99" t="s">
        <v>180</v>
      </c>
      <c r="C9" s="97">
        <v>129386</v>
      </c>
      <c r="D9" s="97">
        <v>1408173</v>
      </c>
      <c r="E9" s="97">
        <v>998472</v>
      </c>
      <c r="F9" s="97">
        <v>1291743</v>
      </c>
      <c r="G9" s="93">
        <v>516498</v>
      </c>
    </row>
    <row r="10" spans="1:7" ht="11.45" customHeight="1">
      <c r="A10" s="100"/>
      <c r="B10" s="99" t="s">
        <v>7</v>
      </c>
      <c r="C10" s="97">
        <v>10801380</v>
      </c>
      <c r="D10" s="97">
        <v>10709323</v>
      </c>
      <c r="E10" s="97">
        <v>12823075</v>
      </c>
      <c r="F10" s="97">
        <v>20770695</v>
      </c>
      <c r="G10" s="93">
        <v>18924681</v>
      </c>
    </row>
    <row r="11" spans="1:7" ht="11.45" customHeight="1">
      <c r="A11" s="100"/>
      <c r="B11" s="99" t="s">
        <v>8</v>
      </c>
      <c r="C11" s="97">
        <v>73363</v>
      </c>
      <c r="D11" s="97">
        <v>74800</v>
      </c>
      <c r="E11" s="97">
        <v>70487</v>
      </c>
      <c r="F11" s="97">
        <v>71815</v>
      </c>
      <c r="G11" s="93">
        <v>69726</v>
      </c>
    </row>
    <row r="12" spans="1:7" ht="11.45" customHeight="1">
      <c r="A12" s="100"/>
      <c r="B12" s="99" t="s">
        <v>9</v>
      </c>
      <c r="C12" s="97" t="s">
        <v>42</v>
      </c>
      <c r="D12" s="97" t="s">
        <v>42</v>
      </c>
      <c r="E12" s="97" t="s">
        <v>42</v>
      </c>
      <c r="F12" s="97" t="s">
        <v>42</v>
      </c>
      <c r="G12" s="96" t="s">
        <v>42</v>
      </c>
    </row>
    <row r="13" spans="1:7" ht="11.45" customHeight="1">
      <c r="A13" s="100"/>
      <c r="B13" s="99" t="s">
        <v>10</v>
      </c>
      <c r="C13" s="97">
        <v>1502259</v>
      </c>
      <c r="D13" s="97">
        <v>1304972</v>
      </c>
      <c r="E13" s="97">
        <v>614261</v>
      </c>
      <c r="F13" s="97">
        <v>997464</v>
      </c>
      <c r="G13" s="93">
        <v>1035617</v>
      </c>
    </row>
    <row r="14" spans="1:7" ht="11.45" customHeight="1">
      <c r="A14" s="100"/>
      <c r="B14" s="99" t="s">
        <v>179</v>
      </c>
      <c r="C14" s="97">
        <v>5881711</v>
      </c>
      <c r="D14" s="97">
        <v>5978074</v>
      </c>
      <c r="E14" s="97">
        <v>6027583</v>
      </c>
      <c r="F14" s="97">
        <v>6120435</v>
      </c>
      <c r="G14" s="93">
        <v>6299946</v>
      </c>
    </row>
    <row r="15" spans="1:7" ht="11.45" customHeight="1">
      <c r="A15" s="100"/>
      <c r="B15" s="99" t="s">
        <v>178</v>
      </c>
      <c r="C15" s="97">
        <v>976480</v>
      </c>
      <c r="D15" s="97">
        <v>963191</v>
      </c>
      <c r="E15" s="97">
        <v>904483</v>
      </c>
      <c r="F15" s="97">
        <v>892117</v>
      </c>
      <c r="G15" s="93">
        <v>927671</v>
      </c>
    </row>
    <row r="16" spans="1:7" ht="11.45" customHeight="1">
      <c r="A16" s="100"/>
      <c r="B16" s="99" t="s">
        <v>12</v>
      </c>
      <c r="C16" s="97">
        <v>9169067</v>
      </c>
      <c r="D16" s="97">
        <v>7766781</v>
      </c>
      <c r="E16" s="97">
        <v>6593509</v>
      </c>
      <c r="F16" s="97">
        <v>6275602</v>
      </c>
      <c r="G16" s="93">
        <v>5793916</v>
      </c>
    </row>
    <row r="17" spans="1:7" ht="11.45" customHeight="1">
      <c r="A17" s="100"/>
      <c r="B17" s="99" t="s">
        <v>13</v>
      </c>
      <c r="C17" s="97">
        <v>435795</v>
      </c>
      <c r="D17" s="97">
        <v>412692</v>
      </c>
      <c r="E17" s="97">
        <v>358500</v>
      </c>
      <c r="F17" s="97">
        <v>374550</v>
      </c>
      <c r="G17" s="93">
        <v>353151</v>
      </c>
    </row>
    <row r="18" spans="1:7" ht="11.45" customHeight="1">
      <c r="A18" s="100"/>
      <c r="B18" s="99" t="s">
        <v>14</v>
      </c>
      <c r="C18" s="97">
        <v>2183944</v>
      </c>
      <c r="D18" s="97">
        <v>2692896</v>
      </c>
      <c r="E18" s="97">
        <v>2832851</v>
      </c>
      <c r="F18" s="97">
        <v>3077011</v>
      </c>
      <c r="G18" s="93">
        <v>3410585</v>
      </c>
    </row>
    <row r="19" spans="1:7" ht="11.45" customHeight="1">
      <c r="A19" s="100"/>
      <c r="B19" s="99" t="s">
        <v>177</v>
      </c>
      <c r="C19" s="97">
        <v>5094179</v>
      </c>
      <c r="D19" s="97">
        <v>5066728</v>
      </c>
      <c r="E19" s="97">
        <v>5191164</v>
      </c>
      <c r="F19" s="97">
        <v>5351222</v>
      </c>
      <c r="G19" s="93">
        <v>5532277</v>
      </c>
    </row>
    <row r="20" spans="1:7" ht="11.45" customHeight="1">
      <c r="A20" s="100"/>
      <c r="B20" s="99" t="s">
        <v>176</v>
      </c>
      <c r="C20" s="97">
        <v>2717569</v>
      </c>
      <c r="D20" s="97">
        <v>2750794</v>
      </c>
      <c r="E20" s="97">
        <v>2883215</v>
      </c>
      <c r="F20" s="97">
        <v>2916968</v>
      </c>
      <c r="G20" s="93">
        <v>2879835</v>
      </c>
    </row>
    <row r="21" spans="1:7" ht="11.45" customHeight="1">
      <c r="A21" s="100"/>
      <c r="B21" s="99" t="s">
        <v>16</v>
      </c>
      <c r="C21" s="97">
        <v>67105471</v>
      </c>
      <c r="D21" s="97">
        <v>71131634</v>
      </c>
      <c r="E21" s="97">
        <v>74908657</v>
      </c>
      <c r="F21" s="97">
        <v>76342631</v>
      </c>
      <c r="G21" s="93">
        <v>75920240</v>
      </c>
    </row>
    <row r="22" spans="1:7" ht="11.45" customHeight="1">
      <c r="A22" s="100"/>
      <c r="B22" s="99" t="s">
        <v>175</v>
      </c>
      <c r="C22" s="97" t="s">
        <v>42</v>
      </c>
      <c r="D22" s="97" t="s">
        <v>42</v>
      </c>
      <c r="E22" s="97" t="s">
        <v>42</v>
      </c>
      <c r="F22" s="97" t="s">
        <v>42</v>
      </c>
      <c r="G22" s="96" t="s">
        <v>42</v>
      </c>
    </row>
    <row r="23" spans="1:7" ht="11.45" customHeight="1">
      <c r="A23" s="100"/>
      <c r="B23" s="99" t="s">
        <v>17</v>
      </c>
      <c r="C23" s="97">
        <v>16170483</v>
      </c>
      <c r="D23" s="97">
        <v>15494006</v>
      </c>
      <c r="E23" s="97">
        <v>16470255</v>
      </c>
      <c r="F23" s="97">
        <v>18256331</v>
      </c>
      <c r="G23" s="93">
        <v>19651692</v>
      </c>
    </row>
    <row r="24" spans="1:7" ht="11.45" customHeight="1">
      <c r="A24" s="100"/>
      <c r="B24" s="99" t="s">
        <v>18</v>
      </c>
      <c r="C24" s="97">
        <v>1376628</v>
      </c>
      <c r="D24" s="97">
        <v>3434991</v>
      </c>
      <c r="E24" s="97">
        <v>926381</v>
      </c>
      <c r="F24" s="97">
        <v>921299</v>
      </c>
      <c r="G24" s="93">
        <v>1002416</v>
      </c>
    </row>
    <row r="25" spans="1:7" ht="11.45" customHeight="1">
      <c r="A25" s="100"/>
      <c r="B25" s="99" t="s">
        <v>19</v>
      </c>
      <c r="C25" s="97">
        <v>8691</v>
      </c>
      <c r="D25" s="97">
        <v>215866</v>
      </c>
      <c r="E25" s="97">
        <v>213472</v>
      </c>
      <c r="F25" s="97">
        <v>209881</v>
      </c>
      <c r="G25" s="93">
        <v>224922</v>
      </c>
    </row>
    <row r="26" spans="1:7" ht="11.45" customHeight="1">
      <c r="A26" s="100"/>
      <c r="B26" s="99" t="s">
        <v>20</v>
      </c>
      <c r="C26" s="97">
        <v>108837</v>
      </c>
      <c r="D26" s="97">
        <v>2400350</v>
      </c>
      <c r="E26" s="97">
        <v>719721</v>
      </c>
      <c r="F26" s="97">
        <v>58261</v>
      </c>
      <c r="G26" s="93">
        <v>919695</v>
      </c>
    </row>
    <row r="27" spans="1:7" ht="11.45" customHeight="1">
      <c r="A27" s="100"/>
      <c r="B27" s="99" t="s">
        <v>21</v>
      </c>
      <c r="C27" s="97">
        <v>12865848</v>
      </c>
      <c r="D27" s="97">
        <v>12109755</v>
      </c>
      <c r="E27" s="97">
        <v>15339750</v>
      </c>
      <c r="F27" s="97">
        <v>11829003</v>
      </c>
      <c r="G27" s="93">
        <v>10830249</v>
      </c>
    </row>
    <row r="28" spans="1:7" ht="11.45" customHeight="1">
      <c r="A28" s="100"/>
      <c r="B28" s="99" t="s">
        <v>22</v>
      </c>
      <c r="C28" s="97">
        <v>31058498</v>
      </c>
      <c r="D28" s="97">
        <v>31176570</v>
      </c>
      <c r="E28" s="97">
        <v>31127018</v>
      </c>
      <c r="F28" s="97">
        <v>31011977</v>
      </c>
      <c r="G28" s="93">
        <v>29881260</v>
      </c>
    </row>
    <row r="29" spans="1:7" ht="11.45" customHeight="1">
      <c r="A29" s="100"/>
      <c r="B29" s="99" t="s">
        <v>174</v>
      </c>
      <c r="C29" s="97">
        <v>49856467</v>
      </c>
      <c r="D29" s="97">
        <v>50288912</v>
      </c>
      <c r="E29" s="97">
        <v>55227239</v>
      </c>
      <c r="F29" s="97">
        <v>43021634</v>
      </c>
      <c r="G29" s="93">
        <v>43990760</v>
      </c>
    </row>
    <row r="30" spans="1:7" ht="11.45" customHeight="1">
      <c r="A30" s="100"/>
      <c r="B30" s="99"/>
      <c r="C30" s="97"/>
      <c r="D30" s="97"/>
      <c r="E30" s="97"/>
      <c r="F30" s="97"/>
      <c r="G30" s="97"/>
    </row>
    <row r="31" spans="1:7" ht="13.15" customHeight="1">
      <c r="A31" s="231" t="s">
        <v>173</v>
      </c>
      <c r="B31" s="232"/>
      <c r="C31" s="97">
        <v>427806953</v>
      </c>
      <c r="D31" s="97">
        <v>433500182</v>
      </c>
      <c r="E31" s="97">
        <v>452417154</v>
      </c>
      <c r="F31" s="97">
        <v>449432080</v>
      </c>
      <c r="G31" s="93">
        <v>452230687</v>
      </c>
    </row>
    <row r="32" spans="1:7" ht="12" customHeight="1">
      <c r="A32" s="86" t="s">
        <v>172</v>
      </c>
      <c r="B32" s="102"/>
      <c r="C32" s="101"/>
      <c r="D32" s="101"/>
      <c r="E32" s="101"/>
      <c r="F32" s="101"/>
      <c r="G32" s="93"/>
    </row>
    <row r="33" spans="1:7" ht="11.45" customHeight="1">
      <c r="A33" s="100"/>
      <c r="B33" s="99" t="s">
        <v>24</v>
      </c>
      <c r="C33" s="97">
        <v>1552736</v>
      </c>
      <c r="D33" s="97">
        <v>1614989</v>
      </c>
      <c r="E33" s="97">
        <v>1626798</v>
      </c>
      <c r="F33" s="97">
        <v>1688037</v>
      </c>
      <c r="G33" s="93">
        <v>1642435</v>
      </c>
    </row>
    <row r="34" spans="1:7" ht="11.45" customHeight="1">
      <c r="A34" s="100"/>
      <c r="B34" s="99" t="s">
        <v>25</v>
      </c>
      <c r="C34" s="97">
        <v>36808344</v>
      </c>
      <c r="D34" s="97">
        <v>41583624</v>
      </c>
      <c r="E34" s="97">
        <v>39574395</v>
      </c>
      <c r="F34" s="97">
        <v>40726956</v>
      </c>
      <c r="G34" s="93">
        <v>37335993</v>
      </c>
    </row>
    <row r="35" spans="1:7" ht="11.45" customHeight="1">
      <c r="A35" s="100"/>
      <c r="B35" s="99" t="s">
        <v>26</v>
      </c>
      <c r="C35" s="97">
        <v>152448952</v>
      </c>
      <c r="D35" s="97">
        <v>152057920</v>
      </c>
      <c r="E35" s="97">
        <v>164216909</v>
      </c>
      <c r="F35" s="97">
        <v>173136744</v>
      </c>
      <c r="G35" s="93">
        <v>180322625</v>
      </c>
    </row>
    <row r="36" spans="1:7" ht="11.45" customHeight="1">
      <c r="A36" s="100"/>
      <c r="B36" s="99" t="s">
        <v>27</v>
      </c>
      <c r="C36" s="97">
        <v>37460871</v>
      </c>
      <c r="D36" s="97">
        <v>42829405</v>
      </c>
      <c r="E36" s="97">
        <v>50357308</v>
      </c>
      <c r="F36" s="97">
        <v>35648345</v>
      </c>
      <c r="G36" s="93">
        <v>35104087</v>
      </c>
    </row>
    <row r="37" spans="1:7" ht="11.45" customHeight="1">
      <c r="A37" s="100"/>
      <c r="B37" s="99" t="s">
        <v>28</v>
      </c>
      <c r="C37" s="97">
        <v>601984</v>
      </c>
      <c r="D37" s="97">
        <v>530446</v>
      </c>
      <c r="E37" s="97">
        <v>521040</v>
      </c>
      <c r="F37" s="97">
        <v>391987</v>
      </c>
      <c r="G37" s="93">
        <v>358208</v>
      </c>
    </row>
    <row r="38" spans="1:7" ht="11.45" customHeight="1">
      <c r="A38" s="100"/>
      <c r="B38" s="99" t="s">
        <v>29</v>
      </c>
      <c r="C38" s="97">
        <v>1142033</v>
      </c>
      <c r="D38" s="97">
        <v>1145012</v>
      </c>
      <c r="E38" s="97">
        <v>1419262</v>
      </c>
      <c r="F38" s="97">
        <v>1353118</v>
      </c>
      <c r="G38" s="93">
        <v>1434004</v>
      </c>
    </row>
    <row r="39" spans="1:7" ht="11.45" customHeight="1">
      <c r="A39" s="100"/>
      <c r="B39" s="99" t="s">
        <v>30</v>
      </c>
      <c r="C39" s="97">
        <v>16037763</v>
      </c>
      <c r="D39" s="97">
        <v>16373394</v>
      </c>
      <c r="E39" s="97">
        <v>16136718</v>
      </c>
      <c r="F39" s="97">
        <v>17298725</v>
      </c>
      <c r="G39" s="93">
        <v>15966969</v>
      </c>
    </row>
    <row r="40" spans="1:7" ht="11.45" customHeight="1">
      <c r="A40" s="100"/>
      <c r="B40" s="99" t="s">
        <v>31</v>
      </c>
      <c r="C40" s="97">
        <v>79770076</v>
      </c>
      <c r="D40" s="97">
        <v>71396577</v>
      </c>
      <c r="E40" s="97">
        <v>71732514</v>
      </c>
      <c r="F40" s="97">
        <v>69900098</v>
      </c>
      <c r="G40" s="93">
        <v>67043501</v>
      </c>
    </row>
    <row r="41" spans="1:7" ht="11.45" customHeight="1">
      <c r="A41" s="100"/>
      <c r="B41" s="99" t="s">
        <v>32</v>
      </c>
      <c r="C41" s="97">
        <v>13751315</v>
      </c>
      <c r="D41" s="97">
        <v>14891649</v>
      </c>
      <c r="E41" s="97">
        <v>15498941</v>
      </c>
      <c r="F41" s="97">
        <v>18013155</v>
      </c>
      <c r="G41" s="93">
        <v>16057428</v>
      </c>
    </row>
    <row r="42" spans="1:7" ht="11.45" customHeight="1">
      <c r="A42" s="100"/>
      <c r="B42" s="99" t="s">
        <v>33</v>
      </c>
      <c r="C42" s="97">
        <v>40058653</v>
      </c>
      <c r="D42" s="97">
        <v>40008878</v>
      </c>
      <c r="E42" s="97">
        <v>41950210</v>
      </c>
      <c r="F42" s="97">
        <v>44425296</v>
      </c>
      <c r="G42" s="93">
        <v>47004214</v>
      </c>
    </row>
    <row r="43" spans="1:7" ht="11.45" customHeight="1">
      <c r="A43" s="100"/>
      <c r="B43" s="99" t="s">
        <v>34</v>
      </c>
      <c r="C43" s="94">
        <v>527908</v>
      </c>
      <c r="D43" s="97">
        <v>1526439</v>
      </c>
      <c r="E43" s="97" t="s">
        <v>42</v>
      </c>
      <c r="F43" s="97" t="s">
        <v>42</v>
      </c>
      <c r="G43" s="96" t="s">
        <v>42</v>
      </c>
    </row>
    <row r="44" spans="1:7" ht="11.45" customHeight="1">
      <c r="A44" s="100"/>
      <c r="B44" s="99" t="s">
        <v>35</v>
      </c>
      <c r="C44" s="97">
        <v>47646318</v>
      </c>
      <c r="D44" s="97">
        <v>49541849</v>
      </c>
      <c r="E44" s="97">
        <v>49383059</v>
      </c>
      <c r="F44" s="97">
        <v>46849619</v>
      </c>
      <c r="G44" s="93">
        <v>49961223</v>
      </c>
    </row>
    <row r="45" spans="1:7" ht="11.45" customHeight="1">
      <c r="A45" s="100"/>
      <c r="B45" s="99" t="s">
        <v>36</v>
      </c>
      <c r="C45" s="94" t="s">
        <v>42</v>
      </c>
      <c r="D45" s="94" t="s">
        <v>42</v>
      </c>
      <c r="E45" s="97" t="s">
        <v>42</v>
      </c>
      <c r="F45" s="97" t="s">
        <v>42</v>
      </c>
      <c r="G45" s="96" t="s">
        <v>42</v>
      </c>
    </row>
    <row r="46" spans="1:7" s="88" customFormat="1" ht="11.45" customHeight="1">
      <c r="A46" s="100"/>
      <c r="B46" s="99" t="s">
        <v>171</v>
      </c>
      <c r="C46" s="94" t="s">
        <v>42</v>
      </c>
      <c r="D46" s="97" t="s">
        <v>42</v>
      </c>
      <c r="E46" s="97" t="s">
        <v>42</v>
      </c>
      <c r="F46" s="97" t="s">
        <v>42</v>
      </c>
      <c r="G46" s="96" t="s">
        <v>42</v>
      </c>
    </row>
    <row r="47" spans="1:7" ht="12" customHeight="1">
      <c r="A47" s="86" t="s">
        <v>170</v>
      </c>
      <c r="B47" s="98"/>
      <c r="C47" s="94"/>
      <c r="D47" s="94"/>
      <c r="E47" s="94"/>
      <c r="F47" s="94"/>
      <c r="G47" s="93"/>
    </row>
    <row r="48" spans="1:7" ht="11.45" customHeight="1">
      <c r="B48" s="95" t="s">
        <v>169</v>
      </c>
      <c r="C48" s="94">
        <v>73045470</v>
      </c>
      <c r="D48" s="94">
        <v>70674322</v>
      </c>
      <c r="E48" s="94">
        <v>72938950</v>
      </c>
      <c r="F48" s="94">
        <v>75080311</v>
      </c>
      <c r="G48" s="93">
        <v>74193544</v>
      </c>
    </row>
    <row r="49" spans="1:7" ht="11.45" customHeight="1">
      <c r="B49" s="95" t="s">
        <v>168</v>
      </c>
      <c r="C49" s="94">
        <v>61006012</v>
      </c>
      <c r="D49" s="94">
        <v>62020927</v>
      </c>
      <c r="E49" s="94">
        <v>64609872</v>
      </c>
      <c r="F49" s="94">
        <v>64582148</v>
      </c>
      <c r="G49" s="93">
        <v>66115345</v>
      </c>
    </row>
    <row r="50" spans="1:7" ht="11.45" customHeight="1">
      <c r="B50" s="95" t="s">
        <v>167</v>
      </c>
      <c r="C50" s="94">
        <v>7054228</v>
      </c>
      <c r="D50" s="94">
        <v>7138865</v>
      </c>
      <c r="E50" s="94">
        <v>7411083</v>
      </c>
      <c r="F50" s="94">
        <v>7514979</v>
      </c>
      <c r="G50" s="93">
        <v>6645213</v>
      </c>
    </row>
    <row r="51" spans="1:7" ht="11.45" customHeight="1">
      <c r="B51" s="95" t="s">
        <v>166</v>
      </c>
      <c r="C51" s="94">
        <v>98196088</v>
      </c>
      <c r="D51" s="94">
        <v>99747068</v>
      </c>
      <c r="E51" s="94">
        <v>106395114</v>
      </c>
      <c r="F51" s="94">
        <v>111259207</v>
      </c>
      <c r="G51" s="93">
        <v>117639749</v>
      </c>
    </row>
    <row r="52" spans="1:7" ht="11.45" customHeight="1">
      <c r="B52" s="95" t="s">
        <v>165</v>
      </c>
      <c r="C52" s="94">
        <v>21110229</v>
      </c>
      <c r="D52" s="94">
        <v>22863761</v>
      </c>
      <c r="E52" s="94">
        <v>22423424</v>
      </c>
      <c r="F52" s="94">
        <v>22247756</v>
      </c>
      <c r="G52" s="93">
        <v>21753067</v>
      </c>
    </row>
    <row r="53" spans="1:7" ht="11.45" customHeight="1">
      <c r="B53" s="95" t="s">
        <v>164</v>
      </c>
      <c r="C53" s="94">
        <v>68884087</v>
      </c>
      <c r="D53" s="94">
        <v>64332706</v>
      </c>
      <c r="E53" s="94">
        <v>73100297</v>
      </c>
      <c r="F53" s="94">
        <v>64463925</v>
      </c>
      <c r="G53" s="93">
        <v>60312027</v>
      </c>
    </row>
    <row r="54" spans="1:7" ht="11.45" customHeight="1">
      <c r="B54" s="95" t="s">
        <v>163</v>
      </c>
      <c r="C54" s="94">
        <v>527908</v>
      </c>
      <c r="D54" s="97">
        <v>1526439</v>
      </c>
      <c r="E54" s="97" t="s">
        <v>42</v>
      </c>
      <c r="F54" s="97" t="s">
        <v>42</v>
      </c>
      <c r="G54" s="96" t="s">
        <v>42</v>
      </c>
    </row>
    <row r="55" spans="1:7" ht="11.45" customHeight="1">
      <c r="B55" s="95" t="s">
        <v>162</v>
      </c>
      <c r="C55" s="94" t="s">
        <v>42</v>
      </c>
      <c r="D55" s="97" t="s">
        <v>42</v>
      </c>
      <c r="E55" s="97" t="s">
        <v>42</v>
      </c>
      <c r="F55" s="97" t="s">
        <v>42</v>
      </c>
      <c r="G55" s="96" t="s">
        <v>42</v>
      </c>
    </row>
    <row r="56" spans="1:7" ht="11.45" customHeight="1">
      <c r="B56" s="95" t="s">
        <v>161</v>
      </c>
      <c r="C56" s="94">
        <v>47609017</v>
      </c>
      <c r="D56" s="94">
        <v>49504149</v>
      </c>
      <c r="E56" s="94">
        <v>49343911</v>
      </c>
      <c r="F56" s="94">
        <v>46810506</v>
      </c>
      <c r="G56" s="93">
        <v>49922012</v>
      </c>
    </row>
    <row r="57" spans="1:7" ht="11.45" customHeight="1">
      <c r="B57" s="95" t="s">
        <v>160</v>
      </c>
      <c r="C57" s="94">
        <v>643798</v>
      </c>
      <c r="D57" s="94">
        <v>6289037</v>
      </c>
      <c r="E57" s="94">
        <v>3414862</v>
      </c>
      <c r="F57" s="94">
        <v>834795</v>
      </c>
      <c r="G57" s="93">
        <v>1664625</v>
      </c>
    </row>
    <row r="58" spans="1:7" ht="11.45" customHeight="1">
      <c r="B58" s="95" t="s">
        <v>159</v>
      </c>
      <c r="C58" s="94">
        <v>496404</v>
      </c>
      <c r="D58" s="94">
        <v>428446</v>
      </c>
      <c r="E58" s="94">
        <v>216207</v>
      </c>
      <c r="F58" s="94">
        <v>562200</v>
      </c>
      <c r="G58" s="93">
        <v>146417</v>
      </c>
    </row>
    <row r="59" spans="1:7" ht="11.45" customHeight="1">
      <c r="B59" s="95" t="s">
        <v>158</v>
      </c>
      <c r="C59" s="94">
        <v>22874121</v>
      </c>
      <c r="D59" s="94">
        <v>22770952</v>
      </c>
      <c r="E59" s="94">
        <v>22270083</v>
      </c>
      <c r="F59" s="94">
        <v>21852301</v>
      </c>
      <c r="G59" s="93">
        <v>21442264</v>
      </c>
    </row>
    <row r="60" spans="1:7" ht="11.45" customHeight="1">
      <c r="B60" s="95" t="s">
        <v>157</v>
      </c>
      <c r="C60" s="94">
        <v>26359591</v>
      </c>
      <c r="D60" s="94">
        <v>26203510</v>
      </c>
      <c r="E60" s="94">
        <v>30293351</v>
      </c>
      <c r="F60" s="94">
        <v>34223952</v>
      </c>
      <c r="G60" s="93">
        <v>32396424</v>
      </c>
    </row>
    <row r="61" spans="1:7" ht="11.45" customHeight="1" thickBot="1">
      <c r="A61" s="92"/>
      <c r="B61" s="91" t="s">
        <v>156</v>
      </c>
      <c r="C61" s="90" t="s">
        <v>42</v>
      </c>
      <c r="D61" s="90" t="s">
        <v>42</v>
      </c>
      <c r="E61" s="90" t="s">
        <v>42</v>
      </c>
      <c r="F61" s="90" t="s">
        <v>42</v>
      </c>
      <c r="G61" s="89" t="s">
        <v>42</v>
      </c>
    </row>
    <row r="62" spans="1:7" ht="13.9" customHeight="1">
      <c r="A62" s="88" t="s">
        <v>103</v>
      </c>
      <c r="C62" s="87"/>
      <c r="D62" s="87"/>
      <c r="E62" s="87"/>
      <c r="F62" s="87"/>
      <c r="G62" s="87"/>
    </row>
  </sheetData>
  <mergeCells count="4">
    <mergeCell ref="A31:B31"/>
    <mergeCell ref="A4:B4"/>
    <mergeCell ref="A3:B3"/>
    <mergeCell ref="A1:G1"/>
  </mergeCells>
  <phoneticPr fontId="10"/>
  <pageMargins left="0.78740157480314965" right="0.55118110236220474" top="0.98425196850393704" bottom="0.98425196850393704" header="0.51181102362204722" footer="0.51181102362204722"/>
  <pageSetup paperSize="9" firstPageNumber="188" fitToWidth="0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6"/>
  <sheetViews>
    <sheetView showGridLines="0" zoomScaleNormal="100" zoomScaleSheetLayoutView="100" workbookViewId="0">
      <selection sqref="A1:J1"/>
    </sheetView>
  </sheetViews>
  <sheetFormatPr defaultRowHeight="13.9" customHeight="1"/>
  <cols>
    <col min="1" max="1" width="2.75" style="46" customWidth="1"/>
    <col min="2" max="4" width="2.5" style="46" customWidth="1"/>
    <col min="5" max="5" width="18.25" style="46" customWidth="1"/>
    <col min="6" max="10" width="13.25" style="46" customWidth="1"/>
    <col min="11" max="14" width="9" style="46"/>
    <col min="15" max="15" width="0.5" style="46" customWidth="1"/>
    <col min="16" max="16384" width="9" style="46"/>
  </cols>
  <sheetData>
    <row r="1" spans="1:10" s="118" customFormat="1" ht="19.899999999999999" customHeight="1">
      <c r="A1" s="241" t="s">
        <v>308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s="48" customFormat="1" ht="13.9" customHeight="1" thickBot="1">
      <c r="A2" s="117" t="s">
        <v>38</v>
      </c>
    </row>
    <row r="3" spans="1:10" ht="13.9" customHeight="1">
      <c r="A3" s="212" t="s">
        <v>223</v>
      </c>
      <c r="B3" s="212"/>
      <c r="C3" s="212"/>
      <c r="D3" s="212"/>
      <c r="E3" s="213"/>
      <c r="F3" s="244" t="s">
        <v>307</v>
      </c>
      <c r="G3" s="244"/>
      <c r="H3" s="244"/>
      <c r="I3" s="244"/>
      <c r="J3" s="209"/>
    </row>
    <row r="4" spans="1:10" ht="31.5">
      <c r="A4" s="214"/>
      <c r="B4" s="214"/>
      <c r="C4" s="214"/>
      <c r="D4" s="214"/>
      <c r="E4" s="215"/>
      <c r="F4" s="112" t="s">
        <v>217</v>
      </c>
      <c r="G4" s="112" t="s">
        <v>216</v>
      </c>
      <c r="H4" s="113" t="s">
        <v>215</v>
      </c>
      <c r="I4" s="112" t="s">
        <v>214</v>
      </c>
      <c r="J4" s="111" t="s">
        <v>213</v>
      </c>
    </row>
    <row r="5" spans="1:10" ht="15" customHeight="1">
      <c r="A5" s="242" t="s">
        <v>212</v>
      </c>
      <c r="B5" s="242"/>
      <c r="C5" s="242"/>
      <c r="D5" s="242"/>
      <c r="E5" s="243"/>
      <c r="F5" s="24">
        <v>230892941</v>
      </c>
      <c r="G5" s="24">
        <v>218383558</v>
      </c>
      <c r="H5" s="24">
        <v>1271657</v>
      </c>
      <c r="I5" s="24">
        <v>41188</v>
      </c>
      <c r="J5" s="24">
        <v>11278914</v>
      </c>
    </row>
    <row r="6" spans="1:10" ht="15" customHeight="1">
      <c r="A6" s="110"/>
      <c r="B6" s="110"/>
      <c r="C6" s="110"/>
      <c r="D6" s="245" t="s">
        <v>194</v>
      </c>
      <c r="E6" s="246"/>
      <c r="F6" s="24">
        <v>218432903</v>
      </c>
      <c r="G6" s="24">
        <v>215248442</v>
      </c>
      <c r="H6" s="24">
        <v>18557</v>
      </c>
      <c r="I6" s="24">
        <v>38313</v>
      </c>
      <c r="J6" s="24">
        <v>3204217</v>
      </c>
    </row>
    <row r="7" spans="1:10" ht="15" customHeight="1">
      <c r="A7" s="110"/>
      <c r="B7" s="110"/>
      <c r="C7" s="110"/>
      <c r="D7" s="245" t="s">
        <v>191</v>
      </c>
      <c r="E7" s="246"/>
      <c r="F7" s="24">
        <v>12460038</v>
      </c>
      <c r="G7" s="24">
        <v>3135116</v>
      </c>
      <c r="H7" s="24">
        <v>1253100</v>
      </c>
      <c r="I7" s="24">
        <v>2875</v>
      </c>
      <c r="J7" s="24">
        <v>8074697</v>
      </c>
    </row>
    <row r="8" spans="1:10" ht="15" customHeight="1">
      <c r="A8" s="54"/>
      <c r="B8" s="205" t="s">
        <v>306</v>
      </c>
      <c r="C8" s="205"/>
      <c r="D8" s="205"/>
      <c r="E8" s="206"/>
      <c r="F8" s="109">
        <v>118747775</v>
      </c>
      <c r="G8" s="109">
        <v>111004764</v>
      </c>
      <c r="H8" s="109">
        <v>911946</v>
      </c>
      <c r="I8" s="109">
        <v>30862</v>
      </c>
      <c r="J8" s="24">
        <v>6861927</v>
      </c>
    </row>
    <row r="9" spans="1:10" ht="15" customHeight="1">
      <c r="A9" s="54"/>
      <c r="B9" s="54"/>
      <c r="C9" s="205" t="s">
        <v>210</v>
      </c>
      <c r="D9" s="205"/>
      <c r="E9" s="206"/>
      <c r="F9" s="109">
        <v>94802656</v>
      </c>
      <c r="G9" s="109">
        <v>87372323</v>
      </c>
      <c r="H9" s="109">
        <v>868246</v>
      </c>
      <c r="I9" s="109">
        <v>30579</v>
      </c>
      <c r="J9" s="24">
        <v>6592666</v>
      </c>
    </row>
    <row r="10" spans="1:10" ht="15" customHeight="1">
      <c r="A10" s="54"/>
      <c r="B10" s="54"/>
      <c r="C10" s="54"/>
      <c r="D10" s="205" t="s">
        <v>194</v>
      </c>
      <c r="E10" s="206"/>
      <c r="F10" s="109">
        <v>87542766</v>
      </c>
      <c r="G10" s="109">
        <v>85774334</v>
      </c>
      <c r="H10" s="109">
        <v>7926</v>
      </c>
      <c r="I10" s="109">
        <v>29372</v>
      </c>
      <c r="J10" s="24">
        <v>1789878</v>
      </c>
    </row>
    <row r="11" spans="1:10" ht="15" customHeight="1">
      <c r="A11" s="54"/>
      <c r="B11" s="54"/>
      <c r="C11" s="54"/>
      <c r="D11" s="54"/>
      <c r="E11" s="53" t="s">
        <v>207</v>
      </c>
      <c r="F11" s="109">
        <v>1787289</v>
      </c>
      <c r="G11" s="109">
        <v>1741023</v>
      </c>
      <c r="H11" s="109">
        <v>162</v>
      </c>
      <c r="I11" s="109">
        <v>596</v>
      </c>
      <c r="J11" s="24">
        <v>46700</v>
      </c>
    </row>
    <row r="12" spans="1:10" ht="15" customHeight="1">
      <c r="A12" s="54"/>
      <c r="B12" s="54"/>
      <c r="C12" s="54"/>
      <c r="E12" s="53" t="s">
        <v>209</v>
      </c>
      <c r="F12" s="109">
        <v>85755477</v>
      </c>
      <c r="G12" s="109">
        <v>84033311</v>
      </c>
      <c r="H12" s="109">
        <v>7764</v>
      </c>
      <c r="I12" s="109">
        <v>28776</v>
      </c>
      <c r="J12" s="24">
        <v>1743178</v>
      </c>
    </row>
    <row r="13" spans="1:10" ht="15" customHeight="1">
      <c r="A13" s="54"/>
      <c r="B13" s="54"/>
      <c r="C13" s="54"/>
      <c r="D13" s="205" t="s">
        <v>191</v>
      </c>
      <c r="E13" s="206"/>
      <c r="F13" s="109">
        <v>7259890</v>
      </c>
      <c r="G13" s="109">
        <v>1597989</v>
      </c>
      <c r="H13" s="109">
        <v>860320</v>
      </c>
      <c r="I13" s="109">
        <v>1207</v>
      </c>
      <c r="J13" s="24">
        <v>4802788</v>
      </c>
    </row>
    <row r="14" spans="1:10" ht="15" customHeight="1">
      <c r="A14" s="54"/>
      <c r="B14" s="54"/>
      <c r="C14" s="205" t="s">
        <v>208</v>
      </c>
      <c r="D14" s="205"/>
      <c r="E14" s="206"/>
      <c r="F14" s="109">
        <v>23945119</v>
      </c>
      <c r="G14" s="109">
        <v>23632441</v>
      </c>
      <c r="H14" s="109">
        <v>43700</v>
      </c>
      <c r="I14" s="109">
        <v>283</v>
      </c>
      <c r="J14" s="24">
        <v>269261</v>
      </c>
    </row>
    <row r="15" spans="1:10" ht="15" customHeight="1">
      <c r="A15" s="54"/>
      <c r="B15" s="54"/>
      <c r="C15" s="54"/>
      <c r="D15" s="205" t="s">
        <v>194</v>
      </c>
      <c r="E15" s="206"/>
      <c r="F15" s="109">
        <v>23668927</v>
      </c>
      <c r="G15" s="109">
        <v>23572581</v>
      </c>
      <c r="H15" s="109">
        <v>71</v>
      </c>
      <c r="I15" s="109">
        <v>276</v>
      </c>
      <c r="J15" s="24">
        <v>96551</v>
      </c>
    </row>
    <row r="16" spans="1:10" ht="15" customHeight="1">
      <c r="A16" s="54"/>
      <c r="B16" s="54"/>
      <c r="C16" s="54"/>
      <c r="D16" s="54"/>
      <c r="E16" s="53" t="s">
        <v>207</v>
      </c>
      <c r="F16" s="109">
        <v>4286540</v>
      </c>
      <c r="G16" s="109">
        <v>4269092</v>
      </c>
      <c r="H16" s="109">
        <v>13</v>
      </c>
      <c r="I16" s="109">
        <v>50</v>
      </c>
      <c r="J16" s="24">
        <v>17485</v>
      </c>
    </row>
    <row r="17" spans="1:10" ht="15" customHeight="1">
      <c r="A17" s="54"/>
      <c r="B17" s="54"/>
      <c r="C17" s="54"/>
      <c r="E17" s="53" t="s">
        <v>206</v>
      </c>
      <c r="F17" s="109">
        <v>19382387</v>
      </c>
      <c r="G17" s="109">
        <v>19303489</v>
      </c>
      <c r="H17" s="109">
        <v>58</v>
      </c>
      <c r="I17" s="109">
        <v>226</v>
      </c>
      <c r="J17" s="24">
        <v>79066</v>
      </c>
    </row>
    <row r="18" spans="1:10" ht="15" customHeight="1">
      <c r="A18" s="54"/>
      <c r="B18" s="54"/>
      <c r="C18" s="54"/>
      <c r="D18" s="205" t="s">
        <v>191</v>
      </c>
      <c r="E18" s="206"/>
      <c r="F18" s="109">
        <v>276192</v>
      </c>
      <c r="G18" s="109">
        <v>59860</v>
      </c>
      <c r="H18" s="109">
        <v>43629</v>
      </c>
      <c r="I18" s="109">
        <v>7</v>
      </c>
      <c r="J18" s="24">
        <v>172710</v>
      </c>
    </row>
    <row r="19" spans="1:10" ht="15" customHeight="1">
      <c r="A19" s="54"/>
      <c r="B19" s="205" t="s">
        <v>205</v>
      </c>
      <c r="C19" s="205"/>
      <c r="D19" s="205"/>
      <c r="E19" s="206"/>
      <c r="F19" s="109">
        <v>81411875</v>
      </c>
      <c r="G19" s="109">
        <v>77679030</v>
      </c>
      <c r="H19" s="109">
        <v>279868</v>
      </c>
      <c r="I19" s="109">
        <v>8097</v>
      </c>
      <c r="J19" s="24">
        <v>3461074</v>
      </c>
    </row>
    <row r="20" spans="1:10" ht="15" customHeight="1">
      <c r="A20" s="54"/>
      <c r="B20" s="54"/>
      <c r="C20" s="205" t="s">
        <v>204</v>
      </c>
      <c r="D20" s="205"/>
      <c r="E20" s="206"/>
      <c r="F20" s="109">
        <v>80531495</v>
      </c>
      <c r="G20" s="109">
        <v>76798650</v>
      </c>
      <c r="H20" s="109">
        <v>279868</v>
      </c>
      <c r="I20" s="109">
        <v>8097</v>
      </c>
      <c r="J20" s="24">
        <v>3461074</v>
      </c>
    </row>
    <row r="21" spans="1:10" ht="15" customHeight="1">
      <c r="A21" s="54"/>
      <c r="B21" s="54"/>
      <c r="C21" s="54"/>
      <c r="D21" s="205" t="s">
        <v>194</v>
      </c>
      <c r="E21" s="240"/>
      <c r="F21" s="109">
        <v>76655889</v>
      </c>
      <c r="G21" s="109">
        <v>75635362</v>
      </c>
      <c r="H21" s="109">
        <v>8109</v>
      </c>
      <c r="I21" s="109">
        <v>6789</v>
      </c>
      <c r="J21" s="24">
        <v>1019207</v>
      </c>
    </row>
    <row r="22" spans="1:10" ht="15" customHeight="1">
      <c r="A22" s="54"/>
      <c r="B22" s="54"/>
      <c r="C22" s="54"/>
      <c r="D22" s="54"/>
      <c r="E22" s="53" t="s">
        <v>193</v>
      </c>
      <c r="F22" s="109">
        <v>37132352</v>
      </c>
      <c r="G22" s="109">
        <v>36585305</v>
      </c>
      <c r="H22" s="109">
        <v>4402</v>
      </c>
      <c r="I22" s="109">
        <v>3329</v>
      </c>
      <c r="J22" s="24">
        <v>545974</v>
      </c>
    </row>
    <row r="23" spans="1:10" ht="15" customHeight="1">
      <c r="A23" s="54"/>
      <c r="B23" s="54"/>
      <c r="C23" s="54"/>
      <c r="D23" s="54"/>
      <c r="E23" s="53" t="s">
        <v>192</v>
      </c>
      <c r="F23" s="109">
        <v>30773454</v>
      </c>
      <c r="G23" s="109">
        <v>30320089</v>
      </c>
      <c r="H23" s="109">
        <v>3649</v>
      </c>
      <c r="I23" s="109">
        <v>2759</v>
      </c>
      <c r="J23" s="24">
        <v>452475</v>
      </c>
    </row>
    <row r="24" spans="1:10" ht="15" customHeight="1">
      <c r="A24" s="54"/>
      <c r="B24" s="54"/>
      <c r="C24" s="54"/>
      <c r="E24" s="53" t="s">
        <v>203</v>
      </c>
      <c r="F24" s="109">
        <v>8750083</v>
      </c>
      <c r="G24" s="109">
        <v>8729968</v>
      </c>
      <c r="H24" s="109">
        <v>58</v>
      </c>
      <c r="I24" s="109">
        <v>701</v>
      </c>
      <c r="J24" s="24">
        <v>20758</v>
      </c>
    </row>
    <row r="25" spans="1:10" ht="15" customHeight="1">
      <c r="A25" s="54"/>
      <c r="B25" s="54"/>
      <c r="C25" s="54"/>
      <c r="D25" s="205" t="s">
        <v>191</v>
      </c>
      <c r="E25" s="206"/>
      <c r="F25" s="109">
        <v>3875606</v>
      </c>
      <c r="G25" s="109">
        <v>1163288</v>
      </c>
      <c r="H25" s="109">
        <v>271759</v>
      </c>
      <c r="I25" s="109">
        <v>1308</v>
      </c>
      <c r="J25" s="24">
        <v>2441867</v>
      </c>
    </row>
    <row r="26" spans="1:10" ht="15" customHeight="1">
      <c r="A26" s="54"/>
      <c r="B26" s="54"/>
      <c r="C26" s="205" t="s">
        <v>202</v>
      </c>
      <c r="D26" s="205"/>
      <c r="E26" s="206"/>
      <c r="F26" s="109">
        <v>880380</v>
      </c>
      <c r="G26" s="109">
        <v>880380</v>
      </c>
      <c r="H26" s="109" t="s">
        <v>42</v>
      </c>
      <c r="I26" s="109" t="s">
        <v>42</v>
      </c>
      <c r="J26" s="109" t="s">
        <v>42</v>
      </c>
    </row>
    <row r="27" spans="1:10" ht="15" customHeight="1">
      <c r="A27" s="54"/>
      <c r="B27" s="205" t="s">
        <v>201</v>
      </c>
      <c r="C27" s="205"/>
      <c r="D27" s="205"/>
      <c r="E27" s="206"/>
      <c r="F27" s="109">
        <v>944732</v>
      </c>
      <c r="G27" s="109">
        <v>850101</v>
      </c>
      <c r="H27" s="109">
        <v>14069</v>
      </c>
      <c r="I27" s="109">
        <v>409</v>
      </c>
      <c r="J27" s="24">
        <v>80971</v>
      </c>
    </row>
    <row r="28" spans="1:10" ht="15" customHeight="1">
      <c r="A28" s="54"/>
      <c r="B28" s="54"/>
      <c r="C28" s="54"/>
      <c r="D28" s="205" t="s">
        <v>194</v>
      </c>
      <c r="E28" s="206"/>
      <c r="F28" s="109">
        <v>858373</v>
      </c>
      <c r="G28" s="109">
        <v>831258</v>
      </c>
      <c r="H28" s="109">
        <v>472</v>
      </c>
      <c r="I28" s="109">
        <v>379</v>
      </c>
      <c r="J28" s="24">
        <v>27022</v>
      </c>
    </row>
    <row r="29" spans="1:10" ht="15" customHeight="1">
      <c r="A29" s="54"/>
      <c r="B29" s="54"/>
      <c r="C29" s="54"/>
      <c r="D29" s="205" t="s">
        <v>191</v>
      </c>
      <c r="E29" s="206"/>
      <c r="F29" s="109">
        <v>86359</v>
      </c>
      <c r="G29" s="109">
        <v>18843</v>
      </c>
      <c r="H29" s="109">
        <v>13597</v>
      </c>
      <c r="I29" s="109">
        <v>30</v>
      </c>
      <c r="J29" s="24">
        <v>53949</v>
      </c>
    </row>
    <row r="30" spans="1:10" ht="15" customHeight="1">
      <c r="A30" s="54"/>
      <c r="B30" s="205" t="s">
        <v>200</v>
      </c>
      <c r="C30" s="205"/>
      <c r="D30" s="205"/>
      <c r="E30" s="206"/>
      <c r="F30" s="109">
        <v>7726449</v>
      </c>
      <c r="G30" s="109">
        <v>7726449</v>
      </c>
      <c r="H30" s="109" t="s">
        <v>42</v>
      </c>
      <c r="I30" s="109" t="s">
        <v>42</v>
      </c>
      <c r="J30" s="109" t="s">
        <v>42</v>
      </c>
    </row>
    <row r="31" spans="1:10" ht="15" customHeight="1">
      <c r="A31" s="54"/>
      <c r="B31" s="54"/>
      <c r="C31" s="54"/>
      <c r="D31" s="205" t="s">
        <v>194</v>
      </c>
      <c r="E31" s="206"/>
      <c r="F31" s="109">
        <v>7726449</v>
      </c>
      <c r="G31" s="109">
        <v>7726449</v>
      </c>
      <c r="H31" s="109" t="s">
        <v>42</v>
      </c>
      <c r="I31" s="109" t="s">
        <v>42</v>
      </c>
      <c r="J31" s="109" t="s">
        <v>42</v>
      </c>
    </row>
    <row r="32" spans="1:10" ht="15" customHeight="1">
      <c r="A32" s="54"/>
      <c r="B32" s="54"/>
      <c r="C32" s="54"/>
      <c r="D32" s="205" t="s">
        <v>191</v>
      </c>
      <c r="E32" s="206"/>
      <c r="F32" s="109" t="s">
        <v>42</v>
      </c>
      <c r="G32" s="109" t="s">
        <v>42</v>
      </c>
      <c r="H32" s="109" t="s">
        <v>42</v>
      </c>
      <c r="I32" s="109" t="s">
        <v>42</v>
      </c>
      <c r="J32" s="109" t="s">
        <v>42</v>
      </c>
    </row>
    <row r="33" spans="1:10" ht="15" customHeight="1">
      <c r="A33" s="54"/>
      <c r="B33" s="205" t="s">
        <v>199</v>
      </c>
      <c r="C33" s="205"/>
      <c r="D33" s="205"/>
      <c r="E33" s="206"/>
      <c r="F33" s="109" t="s">
        <v>42</v>
      </c>
      <c r="G33" s="109" t="s">
        <v>42</v>
      </c>
      <c r="H33" s="109" t="s">
        <v>42</v>
      </c>
      <c r="I33" s="109" t="s">
        <v>42</v>
      </c>
      <c r="J33" s="24" t="s">
        <v>42</v>
      </c>
    </row>
    <row r="34" spans="1:10" ht="15" customHeight="1">
      <c r="A34" s="54"/>
      <c r="B34" s="54"/>
      <c r="C34" s="54"/>
      <c r="D34" s="205" t="s">
        <v>194</v>
      </c>
      <c r="E34" s="206"/>
      <c r="F34" s="109" t="s">
        <v>42</v>
      </c>
      <c r="G34" s="109" t="s">
        <v>42</v>
      </c>
      <c r="H34" s="109" t="s">
        <v>42</v>
      </c>
      <c r="I34" s="109" t="s">
        <v>42</v>
      </c>
      <c r="J34" s="109" t="s">
        <v>42</v>
      </c>
    </row>
    <row r="35" spans="1:10" ht="15" customHeight="1">
      <c r="A35" s="54"/>
      <c r="B35" s="54"/>
      <c r="C35" s="54"/>
      <c r="D35" s="205" t="s">
        <v>191</v>
      </c>
      <c r="E35" s="206"/>
      <c r="F35" s="109" t="s">
        <v>42</v>
      </c>
      <c r="G35" s="109" t="s">
        <v>42</v>
      </c>
      <c r="H35" s="109" t="s">
        <v>42</v>
      </c>
      <c r="I35" s="109" t="s">
        <v>42</v>
      </c>
      <c r="J35" s="24" t="s">
        <v>42</v>
      </c>
    </row>
    <row r="36" spans="1:10" ht="15" customHeight="1">
      <c r="A36" s="54"/>
      <c r="B36" s="205" t="s">
        <v>197</v>
      </c>
      <c r="C36" s="205"/>
      <c r="D36" s="205"/>
      <c r="E36" s="206"/>
      <c r="F36" s="109">
        <v>1234</v>
      </c>
      <c r="G36" s="109">
        <v>1234</v>
      </c>
      <c r="H36" s="109" t="s">
        <v>42</v>
      </c>
      <c r="I36" s="109" t="s">
        <v>42</v>
      </c>
      <c r="J36" s="109" t="s">
        <v>42</v>
      </c>
    </row>
    <row r="37" spans="1:10" ht="15" customHeight="1">
      <c r="A37" s="54"/>
      <c r="B37" s="54"/>
      <c r="C37" s="54"/>
      <c r="D37" s="205" t="s">
        <v>194</v>
      </c>
      <c r="E37" s="206"/>
      <c r="F37" s="109">
        <v>1234</v>
      </c>
      <c r="G37" s="109">
        <v>1234</v>
      </c>
      <c r="H37" s="109" t="s">
        <v>42</v>
      </c>
      <c r="I37" s="109" t="s">
        <v>42</v>
      </c>
      <c r="J37" s="109" t="s">
        <v>42</v>
      </c>
    </row>
    <row r="38" spans="1:10" ht="15" customHeight="1">
      <c r="A38" s="54"/>
      <c r="B38" s="54"/>
      <c r="C38" s="54"/>
      <c r="D38" s="205" t="s">
        <v>191</v>
      </c>
      <c r="E38" s="206"/>
      <c r="F38" s="109" t="s">
        <v>42</v>
      </c>
      <c r="G38" s="109" t="s">
        <v>42</v>
      </c>
      <c r="H38" s="109" t="s">
        <v>42</v>
      </c>
      <c r="I38" s="109" t="s">
        <v>42</v>
      </c>
      <c r="J38" s="109" t="s">
        <v>42</v>
      </c>
    </row>
    <row r="39" spans="1:10" ht="15" customHeight="1">
      <c r="A39" s="54"/>
      <c r="B39" s="205" t="s">
        <v>196</v>
      </c>
      <c r="C39" s="205"/>
      <c r="D39" s="205"/>
      <c r="E39" s="206"/>
      <c r="F39" s="109">
        <v>4435730</v>
      </c>
      <c r="G39" s="109">
        <v>4392881</v>
      </c>
      <c r="H39" s="109">
        <v>1492</v>
      </c>
      <c r="I39" s="109" t="s">
        <v>42</v>
      </c>
      <c r="J39" s="24">
        <v>41357</v>
      </c>
    </row>
    <row r="40" spans="1:10" ht="15" customHeight="1">
      <c r="A40" s="54"/>
      <c r="B40" s="54"/>
      <c r="C40" s="54"/>
      <c r="D40" s="205" t="s">
        <v>194</v>
      </c>
      <c r="E40" s="206"/>
      <c r="F40" s="109">
        <v>4406414</v>
      </c>
      <c r="G40" s="109">
        <v>4380292</v>
      </c>
      <c r="H40" s="109" t="s">
        <v>42</v>
      </c>
      <c r="I40" s="109" t="s">
        <v>42</v>
      </c>
      <c r="J40" s="24">
        <v>26122</v>
      </c>
    </row>
    <row r="41" spans="1:10" ht="15" customHeight="1">
      <c r="A41" s="54"/>
      <c r="B41" s="54"/>
      <c r="C41" s="54"/>
      <c r="D41" s="205" t="s">
        <v>191</v>
      </c>
      <c r="E41" s="206"/>
      <c r="F41" s="109">
        <v>29316</v>
      </c>
      <c r="G41" s="109">
        <v>12589</v>
      </c>
      <c r="H41" s="109">
        <v>1492</v>
      </c>
      <c r="I41" s="109" t="s">
        <v>42</v>
      </c>
      <c r="J41" s="24">
        <v>15235</v>
      </c>
    </row>
    <row r="42" spans="1:10" ht="15" customHeight="1">
      <c r="A42" s="54"/>
      <c r="B42" s="205" t="s">
        <v>305</v>
      </c>
      <c r="C42" s="205"/>
      <c r="D42" s="205"/>
      <c r="E42" s="206"/>
      <c r="F42" s="109">
        <v>17625146</v>
      </c>
      <c r="G42" s="109">
        <v>16729099</v>
      </c>
      <c r="H42" s="109">
        <v>64282</v>
      </c>
      <c r="I42" s="109">
        <v>1820</v>
      </c>
      <c r="J42" s="24">
        <v>833585</v>
      </c>
    </row>
    <row r="43" spans="1:10" ht="15" customHeight="1">
      <c r="A43" s="54"/>
      <c r="B43" s="54"/>
      <c r="C43" s="54"/>
      <c r="D43" s="205" t="s">
        <v>194</v>
      </c>
      <c r="E43" s="240"/>
      <c r="F43" s="109">
        <v>16692471</v>
      </c>
      <c r="G43" s="109">
        <v>16446552</v>
      </c>
      <c r="H43" s="109">
        <v>1979</v>
      </c>
      <c r="I43" s="109">
        <v>1497</v>
      </c>
      <c r="J43" s="24">
        <v>245437</v>
      </c>
    </row>
    <row r="44" spans="1:10" ht="15" customHeight="1">
      <c r="A44" s="54"/>
      <c r="B44" s="54"/>
      <c r="C44" s="54"/>
      <c r="D44" s="54"/>
      <c r="E44" s="53" t="s">
        <v>193</v>
      </c>
      <c r="F44" s="109">
        <v>10358668</v>
      </c>
      <c r="G44" s="109">
        <v>10206061</v>
      </c>
      <c r="H44" s="109">
        <v>1228</v>
      </c>
      <c r="I44" s="109">
        <v>929</v>
      </c>
      <c r="J44" s="24">
        <v>152308</v>
      </c>
    </row>
    <row r="45" spans="1:10" ht="15" customHeight="1">
      <c r="A45" s="54"/>
      <c r="B45" s="54"/>
      <c r="C45" s="54"/>
      <c r="D45" s="54"/>
      <c r="E45" s="53" t="s">
        <v>192</v>
      </c>
      <c r="F45" s="109">
        <v>6333803</v>
      </c>
      <c r="G45" s="109">
        <v>6240491</v>
      </c>
      <c r="H45" s="109">
        <v>751</v>
      </c>
      <c r="I45" s="109">
        <v>568</v>
      </c>
      <c r="J45" s="24">
        <v>93129</v>
      </c>
    </row>
    <row r="46" spans="1:10" ht="15" customHeight="1" thickBot="1">
      <c r="A46" s="51"/>
      <c r="B46" s="51"/>
      <c r="C46" s="51"/>
      <c r="D46" s="238" t="s">
        <v>191</v>
      </c>
      <c r="E46" s="239"/>
      <c r="F46" s="108">
        <v>932675</v>
      </c>
      <c r="G46" s="108">
        <v>282547</v>
      </c>
      <c r="H46" s="108">
        <v>62303</v>
      </c>
      <c r="I46" s="108">
        <v>323</v>
      </c>
      <c r="J46" s="27">
        <v>588148</v>
      </c>
    </row>
    <row r="47" spans="1:10" s="48" customFormat="1" ht="12.6" customHeight="1">
      <c r="A47" s="48" t="s">
        <v>304</v>
      </c>
    </row>
    <row r="50" spans="1:31" s="118" customFormat="1" ht="19.5" customHeight="1">
      <c r="A50" s="247" t="s">
        <v>225</v>
      </c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119"/>
      <c r="P50" s="203" t="s">
        <v>224</v>
      </c>
      <c r="Q50" s="203"/>
      <c r="R50" s="203"/>
      <c r="S50" s="203"/>
      <c r="T50" s="203"/>
      <c r="U50" s="203"/>
      <c r="V50" s="203"/>
      <c r="W50" s="203"/>
      <c r="X50" s="203"/>
      <c r="Y50" s="203"/>
      <c r="Z50" s="203"/>
    </row>
    <row r="51" spans="1:31" s="48" customFormat="1" ht="12" thickBot="1">
      <c r="A51" s="117" t="s">
        <v>38</v>
      </c>
    </row>
    <row r="52" spans="1:31" ht="10.5">
      <c r="A52" s="212" t="s">
        <v>223</v>
      </c>
      <c r="B52" s="212"/>
      <c r="C52" s="212"/>
      <c r="D52" s="212"/>
      <c r="E52" s="213"/>
      <c r="F52" s="209" t="s">
        <v>222</v>
      </c>
      <c r="G52" s="210"/>
      <c r="H52" s="210"/>
      <c r="I52" s="210"/>
      <c r="J52" s="211"/>
      <c r="K52" s="116"/>
      <c r="L52" s="62"/>
      <c r="M52" s="115" t="s">
        <v>221</v>
      </c>
      <c r="N52" s="62"/>
      <c r="O52" s="62"/>
      <c r="P52" s="63"/>
      <c r="Q52" s="209" t="s">
        <v>220</v>
      </c>
      <c r="R52" s="210"/>
      <c r="S52" s="210"/>
      <c r="T52" s="210"/>
      <c r="U52" s="211"/>
      <c r="V52" s="209" t="s">
        <v>219</v>
      </c>
      <c r="W52" s="210"/>
      <c r="X52" s="210"/>
      <c r="Y52" s="210"/>
      <c r="Z52" s="210"/>
    </row>
    <row r="53" spans="1:31" ht="31.5">
      <c r="A53" s="214"/>
      <c r="B53" s="214"/>
      <c r="C53" s="214"/>
      <c r="D53" s="214"/>
      <c r="E53" s="215"/>
      <c r="F53" s="112" t="s">
        <v>217</v>
      </c>
      <c r="G53" s="112" t="s">
        <v>216</v>
      </c>
      <c r="H53" s="113" t="s">
        <v>215</v>
      </c>
      <c r="I53" s="112" t="s">
        <v>214</v>
      </c>
      <c r="J53" s="112" t="s">
        <v>213</v>
      </c>
      <c r="K53" s="112" t="s">
        <v>217</v>
      </c>
      <c r="L53" s="114" t="s">
        <v>216</v>
      </c>
      <c r="M53" s="113" t="s">
        <v>215</v>
      </c>
      <c r="N53" s="112" t="s">
        <v>214</v>
      </c>
      <c r="O53" s="111"/>
      <c r="P53" s="114" t="s">
        <v>213</v>
      </c>
      <c r="Q53" s="112" t="s">
        <v>217</v>
      </c>
      <c r="R53" s="112" t="s">
        <v>218</v>
      </c>
      <c r="S53" s="113" t="s">
        <v>215</v>
      </c>
      <c r="T53" s="112" t="s">
        <v>214</v>
      </c>
      <c r="U53" s="111" t="s">
        <v>213</v>
      </c>
      <c r="V53" s="112" t="s">
        <v>217</v>
      </c>
      <c r="W53" s="112" t="s">
        <v>216</v>
      </c>
      <c r="X53" s="113" t="s">
        <v>215</v>
      </c>
      <c r="Y53" s="112" t="s">
        <v>214</v>
      </c>
      <c r="Z53" s="111" t="s">
        <v>213</v>
      </c>
    </row>
    <row r="54" spans="1:31" ht="15" customHeight="1">
      <c r="A54" s="242" t="s">
        <v>212</v>
      </c>
      <c r="B54" s="242"/>
      <c r="C54" s="242"/>
      <c r="D54" s="242"/>
      <c r="E54" s="243"/>
      <c r="F54" s="24">
        <v>230286463</v>
      </c>
      <c r="G54" s="24">
        <v>219191295</v>
      </c>
      <c r="H54" s="24">
        <v>1131705</v>
      </c>
      <c r="I54" s="24">
        <v>48978</v>
      </c>
      <c r="J54" s="24">
        <v>10012441</v>
      </c>
      <c r="K54" s="24">
        <v>234850950</v>
      </c>
      <c r="L54" s="24">
        <v>225182240</v>
      </c>
      <c r="M54" s="24">
        <v>893108</v>
      </c>
      <c r="N54" s="24">
        <v>38457</v>
      </c>
      <c r="O54" s="24"/>
      <c r="P54" s="24">
        <v>8814059</v>
      </c>
      <c r="Q54" s="24">
        <v>233695943</v>
      </c>
      <c r="R54" s="24">
        <v>225902310</v>
      </c>
      <c r="S54" s="24">
        <v>717803</v>
      </c>
      <c r="T54" s="24">
        <v>36284</v>
      </c>
      <c r="U54" s="24">
        <v>7112114</v>
      </c>
      <c r="V54" s="24">
        <v>236573371</v>
      </c>
      <c r="W54" s="24">
        <v>230091060</v>
      </c>
      <c r="X54" s="24">
        <v>678934</v>
      </c>
      <c r="Y54" s="24">
        <v>90790</v>
      </c>
      <c r="Z54" s="24">
        <v>5894167</v>
      </c>
    </row>
    <row r="55" spans="1:31" ht="15" customHeight="1">
      <c r="A55" s="110"/>
      <c r="B55" s="110"/>
      <c r="C55" s="110"/>
      <c r="D55" s="245" t="s">
        <v>194</v>
      </c>
      <c r="E55" s="246"/>
      <c r="F55" s="24">
        <v>219050052</v>
      </c>
      <c r="G55" s="24">
        <v>216139452</v>
      </c>
      <c r="H55" s="24">
        <v>45705</v>
      </c>
      <c r="I55" s="24">
        <v>47483</v>
      </c>
      <c r="J55" s="24">
        <v>2912378</v>
      </c>
      <c r="K55" s="24">
        <v>224866229</v>
      </c>
      <c r="L55" s="24">
        <v>222348544</v>
      </c>
      <c r="M55" s="24">
        <v>14048</v>
      </c>
      <c r="N55" s="24">
        <v>37293</v>
      </c>
      <c r="O55" s="24"/>
      <c r="P55" s="24">
        <v>2540930</v>
      </c>
      <c r="Q55" s="24">
        <v>224924436</v>
      </c>
      <c r="R55" s="24">
        <v>222965718</v>
      </c>
      <c r="S55" s="24">
        <v>4667</v>
      </c>
      <c r="T55" s="24">
        <v>34693</v>
      </c>
      <c r="U55" s="24">
        <v>1988744</v>
      </c>
      <c r="V55" s="24">
        <v>229487483</v>
      </c>
      <c r="W55" s="24">
        <v>227659763</v>
      </c>
      <c r="X55" s="24">
        <v>6449</v>
      </c>
      <c r="Y55" s="24">
        <v>86765</v>
      </c>
      <c r="Z55" s="24">
        <v>1908036</v>
      </c>
      <c r="AA55" s="52"/>
      <c r="AB55" s="52"/>
      <c r="AC55" s="52"/>
      <c r="AD55" s="52"/>
      <c r="AE55" s="52"/>
    </row>
    <row r="56" spans="1:31" ht="15" customHeight="1">
      <c r="A56" s="110"/>
      <c r="B56" s="110"/>
      <c r="C56" s="110"/>
      <c r="D56" s="245" t="s">
        <v>191</v>
      </c>
      <c r="E56" s="246"/>
      <c r="F56" s="24">
        <v>11236411</v>
      </c>
      <c r="G56" s="24">
        <v>3051843</v>
      </c>
      <c r="H56" s="24">
        <v>1086000</v>
      </c>
      <c r="I56" s="24">
        <v>1495</v>
      </c>
      <c r="J56" s="24">
        <v>7100063</v>
      </c>
      <c r="K56" s="24">
        <v>9984721</v>
      </c>
      <c r="L56" s="24">
        <v>2833696</v>
      </c>
      <c r="M56" s="24">
        <v>879060</v>
      </c>
      <c r="N56" s="24">
        <v>1164</v>
      </c>
      <c r="O56" s="24"/>
      <c r="P56" s="24">
        <v>6273129</v>
      </c>
      <c r="Q56" s="24">
        <v>8771507</v>
      </c>
      <c r="R56" s="24">
        <v>2936592</v>
      </c>
      <c r="S56" s="24">
        <v>713136</v>
      </c>
      <c r="T56" s="24">
        <v>1591</v>
      </c>
      <c r="U56" s="24">
        <v>5123370</v>
      </c>
      <c r="V56" s="24">
        <v>7085888</v>
      </c>
      <c r="W56" s="24">
        <v>2431297</v>
      </c>
      <c r="X56" s="24">
        <v>672485</v>
      </c>
      <c r="Y56" s="24">
        <v>4025</v>
      </c>
      <c r="Z56" s="24">
        <v>3986131</v>
      </c>
      <c r="AA56" s="52"/>
      <c r="AB56" s="52"/>
      <c r="AC56" s="52"/>
      <c r="AD56" s="52"/>
      <c r="AE56" s="52"/>
    </row>
    <row r="57" spans="1:31" ht="15" customHeight="1">
      <c r="A57" s="54"/>
      <c r="B57" s="205" t="s">
        <v>211</v>
      </c>
      <c r="C57" s="205"/>
      <c r="D57" s="205"/>
      <c r="E57" s="206"/>
      <c r="F57" s="109">
        <v>116751374</v>
      </c>
      <c r="G57" s="109">
        <v>109801445</v>
      </c>
      <c r="H57" s="109">
        <v>823499</v>
      </c>
      <c r="I57" s="109">
        <v>40888</v>
      </c>
      <c r="J57" s="24">
        <v>6167318</v>
      </c>
      <c r="K57" s="109">
        <v>120115611</v>
      </c>
      <c r="L57" s="109">
        <v>113940625</v>
      </c>
      <c r="M57" s="109">
        <v>604093</v>
      </c>
      <c r="N57" s="109">
        <v>24683</v>
      </c>
      <c r="O57" s="109"/>
      <c r="P57" s="24">
        <v>5595576</v>
      </c>
      <c r="Q57" s="109">
        <v>118819978</v>
      </c>
      <c r="R57" s="109">
        <v>113786202</v>
      </c>
      <c r="S57" s="109">
        <v>491928</v>
      </c>
      <c r="T57" s="109">
        <v>27497</v>
      </c>
      <c r="U57" s="24">
        <v>4569345</v>
      </c>
      <c r="V57" s="109">
        <v>120229893</v>
      </c>
      <c r="W57" s="109">
        <v>115947968</v>
      </c>
      <c r="X57" s="109">
        <v>490509</v>
      </c>
      <c r="Y57" s="109">
        <v>70367</v>
      </c>
      <c r="Z57" s="24">
        <v>3861783</v>
      </c>
    </row>
    <row r="58" spans="1:31" ht="15" customHeight="1">
      <c r="A58" s="54"/>
      <c r="B58" s="54"/>
      <c r="C58" s="205" t="s">
        <v>210</v>
      </c>
      <c r="D58" s="205"/>
      <c r="E58" s="206"/>
      <c r="F58" s="109">
        <v>94850289</v>
      </c>
      <c r="G58" s="109">
        <v>88173645</v>
      </c>
      <c r="H58" s="109">
        <v>785111</v>
      </c>
      <c r="I58" s="109">
        <v>40302</v>
      </c>
      <c r="J58" s="24">
        <v>5931835</v>
      </c>
      <c r="K58" s="109">
        <v>96197054</v>
      </c>
      <c r="L58" s="109">
        <v>90249169</v>
      </c>
      <c r="M58" s="109">
        <v>573551</v>
      </c>
      <c r="N58" s="109">
        <v>21060</v>
      </c>
      <c r="O58" s="109"/>
      <c r="P58" s="24">
        <v>5395394</v>
      </c>
      <c r="Q58" s="109">
        <v>96631732</v>
      </c>
      <c r="R58" s="109">
        <v>91819798</v>
      </c>
      <c r="S58" s="109">
        <v>467867</v>
      </c>
      <c r="T58" s="109">
        <v>7471</v>
      </c>
      <c r="U58" s="24">
        <v>4351538</v>
      </c>
      <c r="V58" s="109">
        <v>98516407</v>
      </c>
      <c r="W58" s="109">
        <v>94489949</v>
      </c>
      <c r="X58" s="109">
        <v>467903</v>
      </c>
      <c r="Y58" s="109">
        <v>46518</v>
      </c>
      <c r="Z58" s="24">
        <v>3605073</v>
      </c>
    </row>
    <row r="59" spans="1:31" ht="15" customHeight="1">
      <c r="A59" s="54"/>
      <c r="B59" s="54"/>
      <c r="C59" s="54"/>
      <c r="D59" s="205" t="s">
        <v>194</v>
      </c>
      <c r="E59" s="206"/>
      <c r="F59" s="109">
        <v>88272727</v>
      </c>
      <c r="G59" s="109">
        <v>86570564</v>
      </c>
      <c r="H59" s="109">
        <v>34257</v>
      </c>
      <c r="I59" s="109">
        <v>39208</v>
      </c>
      <c r="J59" s="24">
        <v>1707114</v>
      </c>
      <c r="K59" s="109">
        <v>90282803</v>
      </c>
      <c r="L59" s="109">
        <v>88810516</v>
      </c>
      <c r="M59" s="109">
        <v>3991</v>
      </c>
      <c r="N59" s="109">
        <v>20382</v>
      </c>
      <c r="O59" s="109"/>
      <c r="P59" s="24">
        <v>1488678</v>
      </c>
      <c r="Q59" s="109">
        <v>91253755</v>
      </c>
      <c r="R59" s="109">
        <v>90168135</v>
      </c>
      <c r="S59" s="109">
        <v>2256</v>
      </c>
      <c r="T59" s="109">
        <v>6389</v>
      </c>
      <c r="U59" s="24">
        <v>1089753</v>
      </c>
      <c r="V59" s="109">
        <v>94176457</v>
      </c>
      <c r="W59" s="109">
        <v>93103804</v>
      </c>
      <c r="X59" s="109">
        <v>3134</v>
      </c>
      <c r="Y59" s="109">
        <v>43415</v>
      </c>
      <c r="Z59" s="24">
        <v>1112934</v>
      </c>
    </row>
    <row r="60" spans="1:31" ht="15" customHeight="1">
      <c r="A60" s="54"/>
      <c r="B60" s="54"/>
      <c r="C60" s="54"/>
      <c r="D60" s="54"/>
      <c r="E60" s="53" t="s">
        <v>207</v>
      </c>
      <c r="F60" s="109">
        <v>1839536</v>
      </c>
      <c r="G60" s="109">
        <v>1795816</v>
      </c>
      <c r="H60" s="109">
        <v>714</v>
      </c>
      <c r="I60" s="109">
        <v>813</v>
      </c>
      <c r="J60" s="24">
        <v>43819</v>
      </c>
      <c r="K60" s="109">
        <v>2161489</v>
      </c>
      <c r="L60" s="109">
        <v>2121289</v>
      </c>
      <c r="M60" s="109">
        <v>96</v>
      </c>
      <c r="N60" s="109">
        <v>487</v>
      </c>
      <c r="O60" s="109"/>
      <c r="P60" s="24">
        <v>40591</v>
      </c>
      <c r="Q60" s="109">
        <v>2092468</v>
      </c>
      <c r="R60" s="109">
        <v>2063322</v>
      </c>
      <c r="S60" s="109">
        <v>52</v>
      </c>
      <c r="T60" s="109">
        <v>146</v>
      </c>
      <c r="U60" s="24">
        <v>29239</v>
      </c>
      <c r="V60" s="109">
        <v>2212055</v>
      </c>
      <c r="W60" s="109">
        <v>2184566</v>
      </c>
      <c r="X60" s="109">
        <v>74</v>
      </c>
      <c r="Y60" s="109">
        <v>1019</v>
      </c>
      <c r="Z60" s="24">
        <v>28434</v>
      </c>
    </row>
    <row r="61" spans="1:31" ht="15" customHeight="1">
      <c r="A61" s="54"/>
      <c r="B61" s="54"/>
      <c r="C61" s="54"/>
      <c r="E61" s="53" t="s">
        <v>209</v>
      </c>
      <c r="F61" s="109">
        <v>86433191</v>
      </c>
      <c r="G61" s="109">
        <v>84774748</v>
      </c>
      <c r="H61" s="109">
        <v>33543</v>
      </c>
      <c r="I61" s="109">
        <v>38395</v>
      </c>
      <c r="J61" s="24">
        <v>1663295</v>
      </c>
      <c r="K61" s="109">
        <v>88121314</v>
      </c>
      <c r="L61" s="109">
        <v>86689227</v>
      </c>
      <c r="M61" s="109">
        <v>3895</v>
      </c>
      <c r="N61" s="109">
        <v>19895</v>
      </c>
      <c r="O61" s="109"/>
      <c r="P61" s="24">
        <v>1448087</v>
      </c>
      <c r="Q61" s="109">
        <v>89161287</v>
      </c>
      <c r="R61" s="109">
        <v>88104813</v>
      </c>
      <c r="S61" s="109">
        <v>2204</v>
      </c>
      <c r="T61" s="109">
        <v>6243</v>
      </c>
      <c r="U61" s="24">
        <v>1060513</v>
      </c>
      <c r="V61" s="109">
        <v>91964402</v>
      </c>
      <c r="W61" s="109">
        <v>90919238</v>
      </c>
      <c r="X61" s="109">
        <v>3060</v>
      </c>
      <c r="Y61" s="109">
        <v>42396</v>
      </c>
      <c r="Z61" s="24">
        <v>1084500</v>
      </c>
    </row>
    <row r="62" spans="1:31" ht="15" customHeight="1">
      <c r="A62" s="54"/>
      <c r="B62" s="54"/>
      <c r="C62" s="54"/>
      <c r="D62" s="205" t="s">
        <v>191</v>
      </c>
      <c r="E62" s="206"/>
      <c r="F62" s="109">
        <v>6577562</v>
      </c>
      <c r="G62" s="109">
        <v>1603081</v>
      </c>
      <c r="H62" s="109">
        <v>750854</v>
      </c>
      <c r="I62" s="109">
        <v>1094</v>
      </c>
      <c r="J62" s="24">
        <v>4224721</v>
      </c>
      <c r="K62" s="109">
        <v>5914251</v>
      </c>
      <c r="L62" s="109">
        <v>1438653</v>
      </c>
      <c r="M62" s="109">
        <v>569560</v>
      </c>
      <c r="N62" s="109">
        <v>678</v>
      </c>
      <c r="O62" s="109"/>
      <c r="P62" s="24">
        <v>3906716</v>
      </c>
      <c r="Q62" s="109">
        <v>5377978</v>
      </c>
      <c r="R62" s="109">
        <v>1651663</v>
      </c>
      <c r="S62" s="109">
        <v>465611</v>
      </c>
      <c r="T62" s="109">
        <v>1082</v>
      </c>
      <c r="U62" s="24">
        <v>3261786</v>
      </c>
      <c r="V62" s="109">
        <v>4339950</v>
      </c>
      <c r="W62" s="109">
        <v>1386145</v>
      </c>
      <c r="X62" s="109">
        <v>464769</v>
      </c>
      <c r="Y62" s="109">
        <v>3103</v>
      </c>
      <c r="Z62" s="24">
        <v>2492139</v>
      </c>
    </row>
    <row r="63" spans="1:31" ht="15" customHeight="1">
      <c r="A63" s="54"/>
      <c r="B63" s="54"/>
      <c r="C63" s="205" t="s">
        <v>208</v>
      </c>
      <c r="D63" s="205"/>
      <c r="E63" s="206"/>
      <c r="F63" s="109">
        <v>21901085</v>
      </c>
      <c r="G63" s="109">
        <v>21627800</v>
      </c>
      <c r="H63" s="109">
        <v>38388</v>
      </c>
      <c r="I63" s="109">
        <v>586</v>
      </c>
      <c r="J63" s="24">
        <v>235483</v>
      </c>
      <c r="K63" s="109">
        <v>23918557</v>
      </c>
      <c r="L63" s="109">
        <v>23691456</v>
      </c>
      <c r="M63" s="109">
        <v>30542</v>
      </c>
      <c r="N63" s="109">
        <v>3623</v>
      </c>
      <c r="O63" s="109"/>
      <c r="P63" s="24">
        <v>200182</v>
      </c>
      <c r="Q63" s="109">
        <v>22188246</v>
      </c>
      <c r="R63" s="109">
        <v>21966404</v>
      </c>
      <c r="S63" s="109">
        <v>24061</v>
      </c>
      <c r="T63" s="109">
        <v>20026</v>
      </c>
      <c r="U63" s="24">
        <v>217807</v>
      </c>
      <c r="V63" s="109">
        <v>21713486</v>
      </c>
      <c r="W63" s="109">
        <v>21458019</v>
      </c>
      <c r="X63" s="109">
        <v>22606</v>
      </c>
      <c r="Y63" s="109">
        <v>23849</v>
      </c>
      <c r="Z63" s="24">
        <v>256710</v>
      </c>
    </row>
    <row r="64" spans="1:31" ht="15" customHeight="1">
      <c r="A64" s="54"/>
      <c r="B64" s="54"/>
      <c r="C64" s="54"/>
      <c r="D64" s="205" t="s">
        <v>194</v>
      </c>
      <c r="E64" s="206"/>
      <c r="F64" s="109">
        <v>21652814</v>
      </c>
      <c r="G64" s="109">
        <v>21584245</v>
      </c>
      <c r="H64" s="109">
        <v>1395</v>
      </c>
      <c r="I64" s="109">
        <v>585</v>
      </c>
      <c r="J64" s="24">
        <v>67759</v>
      </c>
      <c r="K64" s="109">
        <v>23687000</v>
      </c>
      <c r="L64" s="109">
        <v>23643396</v>
      </c>
      <c r="M64" s="109">
        <v>78</v>
      </c>
      <c r="N64" s="109">
        <v>3530</v>
      </c>
      <c r="O64" s="109"/>
      <c r="P64" s="24">
        <v>47056</v>
      </c>
      <c r="Q64" s="109">
        <v>21988205</v>
      </c>
      <c r="R64" s="109">
        <v>21922426</v>
      </c>
      <c r="S64" s="109">
        <v>162</v>
      </c>
      <c r="T64" s="109">
        <v>19918</v>
      </c>
      <c r="U64" s="24">
        <v>85535</v>
      </c>
      <c r="V64" s="109">
        <v>21496233</v>
      </c>
      <c r="W64" s="109">
        <v>21415121</v>
      </c>
      <c r="X64" s="109">
        <v>133</v>
      </c>
      <c r="Y64" s="109">
        <v>23647</v>
      </c>
      <c r="Z64" s="24">
        <v>104626</v>
      </c>
    </row>
    <row r="65" spans="1:26" ht="15" customHeight="1">
      <c r="A65" s="54"/>
      <c r="B65" s="54"/>
      <c r="C65" s="54"/>
      <c r="D65" s="54"/>
      <c r="E65" s="53" t="s">
        <v>207</v>
      </c>
      <c r="F65" s="109">
        <v>4354717</v>
      </c>
      <c r="G65" s="109">
        <v>4340926</v>
      </c>
      <c r="H65" s="109">
        <v>281</v>
      </c>
      <c r="I65" s="109">
        <v>118</v>
      </c>
      <c r="J65" s="24">
        <v>13628</v>
      </c>
      <c r="K65" s="109">
        <v>4334927</v>
      </c>
      <c r="L65" s="109">
        <v>4326947</v>
      </c>
      <c r="M65" s="109">
        <v>14</v>
      </c>
      <c r="N65" s="109">
        <v>646</v>
      </c>
      <c r="O65" s="109"/>
      <c r="P65" s="24">
        <v>8612</v>
      </c>
      <c r="Q65" s="109">
        <v>4341029</v>
      </c>
      <c r="R65" s="109">
        <v>4328043</v>
      </c>
      <c r="S65" s="109">
        <v>32</v>
      </c>
      <c r="T65" s="109">
        <v>3932</v>
      </c>
      <c r="U65" s="24">
        <v>16887</v>
      </c>
      <c r="V65" s="109">
        <v>4568536</v>
      </c>
      <c r="W65" s="109">
        <v>4551298</v>
      </c>
      <c r="X65" s="109">
        <v>28</v>
      </c>
      <c r="Y65" s="109">
        <v>5026</v>
      </c>
      <c r="Z65" s="24">
        <v>22236</v>
      </c>
    </row>
    <row r="66" spans="1:26" ht="15" customHeight="1">
      <c r="A66" s="54"/>
      <c r="B66" s="54"/>
      <c r="C66" s="54"/>
      <c r="E66" s="53" t="s">
        <v>206</v>
      </c>
      <c r="F66" s="109">
        <v>17298097</v>
      </c>
      <c r="G66" s="109">
        <v>17243319</v>
      </c>
      <c r="H66" s="109">
        <v>1114</v>
      </c>
      <c r="I66" s="109">
        <v>467</v>
      </c>
      <c r="J66" s="24">
        <v>54131</v>
      </c>
      <c r="K66" s="109">
        <v>19352073</v>
      </c>
      <c r="L66" s="109">
        <v>19316449</v>
      </c>
      <c r="M66" s="109">
        <v>64</v>
      </c>
      <c r="N66" s="109">
        <v>2884</v>
      </c>
      <c r="O66" s="109"/>
      <c r="P66" s="24">
        <v>38444</v>
      </c>
      <c r="Q66" s="109">
        <v>17647176</v>
      </c>
      <c r="R66" s="109">
        <v>17594383</v>
      </c>
      <c r="S66" s="109">
        <v>130</v>
      </c>
      <c r="T66" s="109">
        <v>15986</v>
      </c>
      <c r="U66" s="24">
        <v>68649</v>
      </c>
      <c r="V66" s="109">
        <v>16927697</v>
      </c>
      <c r="W66" s="109">
        <v>16863823</v>
      </c>
      <c r="X66" s="109">
        <v>105</v>
      </c>
      <c r="Y66" s="109">
        <v>18621</v>
      </c>
      <c r="Z66" s="24">
        <v>82390</v>
      </c>
    </row>
    <row r="67" spans="1:26" ht="15" customHeight="1">
      <c r="A67" s="54"/>
      <c r="B67" s="54"/>
      <c r="C67" s="54"/>
      <c r="D67" s="205" t="s">
        <v>191</v>
      </c>
      <c r="E67" s="206"/>
      <c r="F67" s="109">
        <v>248271</v>
      </c>
      <c r="G67" s="109">
        <v>43555</v>
      </c>
      <c r="H67" s="109">
        <v>36993</v>
      </c>
      <c r="I67" s="109">
        <v>1</v>
      </c>
      <c r="J67" s="24">
        <v>167724</v>
      </c>
      <c r="K67" s="109">
        <v>231557</v>
      </c>
      <c r="L67" s="109">
        <v>48060</v>
      </c>
      <c r="M67" s="109">
        <v>30464</v>
      </c>
      <c r="N67" s="109">
        <v>93</v>
      </c>
      <c r="O67" s="109"/>
      <c r="P67" s="24">
        <v>153126</v>
      </c>
      <c r="Q67" s="109">
        <v>200040</v>
      </c>
      <c r="R67" s="109">
        <v>43978</v>
      </c>
      <c r="S67" s="109">
        <v>23899</v>
      </c>
      <c r="T67" s="109">
        <v>108</v>
      </c>
      <c r="U67" s="24">
        <v>132271</v>
      </c>
      <c r="V67" s="109">
        <v>217253</v>
      </c>
      <c r="W67" s="109">
        <v>42898</v>
      </c>
      <c r="X67" s="109">
        <v>22473</v>
      </c>
      <c r="Y67" s="109">
        <v>202</v>
      </c>
      <c r="Z67" s="24">
        <v>152084</v>
      </c>
    </row>
    <row r="68" spans="1:26" ht="15" customHeight="1">
      <c r="A68" s="54"/>
      <c r="B68" s="205" t="s">
        <v>205</v>
      </c>
      <c r="C68" s="205"/>
      <c r="D68" s="205"/>
      <c r="E68" s="206"/>
      <c r="F68" s="109">
        <v>82008023</v>
      </c>
      <c r="G68" s="109">
        <v>78756172</v>
      </c>
      <c r="H68" s="109">
        <v>239682</v>
      </c>
      <c r="I68" s="109">
        <v>5215</v>
      </c>
      <c r="J68" s="24">
        <v>3017384</v>
      </c>
      <c r="K68" s="109">
        <v>83153450</v>
      </c>
      <c r="L68" s="109">
        <v>80420404</v>
      </c>
      <c r="M68" s="109">
        <v>226146</v>
      </c>
      <c r="N68" s="109">
        <v>11007</v>
      </c>
      <c r="O68" s="109"/>
      <c r="P68" s="24">
        <v>2517907</v>
      </c>
      <c r="Q68" s="109">
        <v>83266375</v>
      </c>
      <c r="R68" s="109">
        <v>81121462</v>
      </c>
      <c r="S68" s="109">
        <v>177355</v>
      </c>
      <c r="T68" s="109">
        <v>6942</v>
      </c>
      <c r="U68" s="24">
        <v>1974500</v>
      </c>
      <c r="V68" s="109">
        <v>84433846</v>
      </c>
      <c r="W68" s="109">
        <v>82734797</v>
      </c>
      <c r="X68" s="109">
        <v>144891</v>
      </c>
      <c r="Y68" s="109">
        <v>16693</v>
      </c>
      <c r="Z68" s="24">
        <v>1570851</v>
      </c>
    </row>
    <row r="69" spans="1:26" ht="15" customHeight="1">
      <c r="A69" s="54"/>
      <c r="B69" s="54"/>
      <c r="C69" s="205" t="s">
        <v>204</v>
      </c>
      <c r="D69" s="205"/>
      <c r="E69" s="206"/>
      <c r="F69" s="109">
        <v>81245481</v>
      </c>
      <c r="G69" s="109">
        <v>77993630</v>
      </c>
      <c r="H69" s="109">
        <v>239682</v>
      </c>
      <c r="I69" s="109">
        <v>5215</v>
      </c>
      <c r="J69" s="24">
        <v>3017384</v>
      </c>
      <c r="K69" s="109">
        <v>82389698</v>
      </c>
      <c r="L69" s="109">
        <v>79656652</v>
      </c>
      <c r="M69" s="109">
        <v>226146</v>
      </c>
      <c r="N69" s="109">
        <v>11007</v>
      </c>
      <c r="O69" s="109"/>
      <c r="P69" s="24">
        <v>2517907</v>
      </c>
      <c r="Q69" s="109">
        <v>82506459</v>
      </c>
      <c r="R69" s="109">
        <v>80361546</v>
      </c>
      <c r="S69" s="109">
        <v>177355</v>
      </c>
      <c r="T69" s="109">
        <v>6942</v>
      </c>
      <c r="U69" s="24">
        <v>1974500</v>
      </c>
      <c r="V69" s="109">
        <v>83693331</v>
      </c>
      <c r="W69" s="109">
        <v>81994282</v>
      </c>
      <c r="X69" s="109">
        <v>144891</v>
      </c>
      <c r="Y69" s="109">
        <v>16693</v>
      </c>
      <c r="Z69" s="24">
        <v>1570851</v>
      </c>
    </row>
    <row r="70" spans="1:26" ht="15" customHeight="1">
      <c r="A70" s="54"/>
      <c r="B70" s="54"/>
      <c r="C70" s="54"/>
      <c r="D70" s="205" t="s">
        <v>194</v>
      </c>
      <c r="E70" s="240"/>
      <c r="F70" s="109">
        <v>77787609</v>
      </c>
      <c r="G70" s="109">
        <v>76896829</v>
      </c>
      <c r="H70" s="109">
        <v>7973</v>
      </c>
      <c r="I70" s="109">
        <v>4932</v>
      </c>
      <c r="J70" s="24">
        <v>887739</v>
      </c>
      <c r="K70" s="109">
        <v>79376459</v>
      </c>
      <c r="L70" s="109">
        <v>78593252</v>
      </c>
      <c r="M70" s="109">
        <v>7993</v>
      </c>
      <c r="N70" s="109">
        <v>10703</v>
      </c>
      <c r="O70" s="109"/>
      <c r="P70" s="24">
        <v>785917</v>
      </c>
      <c r="Q70" s="109">
        <v>80008119</v>
      </c>
      <c r="R70" s="109">
        <v>79382516</v>
      </c>
      <c r="S70" s="109">
        <v>1749</v>
      </c>
      <c r="T70" s="109">
        <v>6626</v>
      </c>
      <c r="U70" s="24">
        <v>630480</v>
      </c>
      <c r="V70" s="109">
        <v>81729617</v>
      </c>
      <c r="W70" s="109">
        <v>81210377</v>
      </c>
      <c r="X70" s="109">
        <v>2514</v>
      </c>
      <c r="Y70" s="109">
        <v>16210</v>
      </c>
      <c r="Z70" s="24">
        <v>532936</v>
      </c>
    </row>
    <row r="71" spans="1:26" ht="15" customHeight="1">
      <c r="A71" s="54"/>
      <c r="B71" s="54"/>
      <c r="C71" s="54"/>
      <c r="D71" s="54"/>
      <c r="E71" s="53" t="s">
        <v>193</v>
      </c>
      <c r="F71" s="109">
        <v>36976250</v>
      </c>
      <c r="G71" s="109">
        <v>36507945</v>
      </c>
      <c r="H71" s="109">
        <v>4272</v>
      </c>
      <c r="I71" s="109">
        <v>2299</v>
      </c>
      <c r="J71" s="24">
        <v>466332</v>
      </c>
      <c r="K71" s="109">
        <v>37503651</v>
      </c>
      <c r="L71" s="109">
        <v>37091212</v>
      </c>
      <c r="M71" s="109">
        <v>4251</v>
      </c>
      <c r="N71" s="109">
        <v>4206</v>
      </c>
      <c r="O71" s="109"/>
      <c r="P71" s="24">
        <v>412394</v>
      </c>
      <c r="Q71" s="109">
        <v>37950457</v>
      </c>
      <c r="R71" s="109">
        <v>37617958</v>
      </c>
      <c r="S71" s="109">
        <v>914</v>
      </c>
      <c r="T71" s="109">
        <v>3366</v>
      </c>
      <c r="U71" s="24">
        <v>334951</v>
      </c>
      <c r="V71" s="109">
        <v>38109308</v>
      </c>
      <c r="W71" s="109">
        <v>37837309</v>
      </c>
      <c r="X71" s="109">
        <v>1325</v>
      </c>
      <c r="Y71" s="109">
        <v>5506</v>
      </c>
      <c r="Z71" s="24">
        <v>276180</v>
      </c>
    </row>
    <row r="72" spans="1:26" ht="15" customHeight="1">
      <c r="A72" s="54"/>
      <c r="B72" s="54"/>
      <c r="C72" s="54"/>
      <c r="D72" s="54"/>
      <c r="E72" s="53" t="s">
        <v>192</v>
      </c>
      <c r="F72" s="109">
        <v>31946108</v>
      </c>
      <c r="G72" s="109">
        <v>31541510</v>
      </c>
      <c r="H72" s="109">
        <v>3691</v>
      </c>
      <c r="I72" s="109">
        <v>1986</v>
      </c>
      <c r="J72" s="24">
        <v>402893</v>
      </c>
      <c r="K72" s="109">
        <v>33008443</v>
      </c>
      <c r="L72" s="109">
        <v>32645439</v>
      </c>
      <c r="M72" s="109">
        <v>3742</v>
      </c>
      <c r="N72" s="109">
        <v>3701</v>
      </c>
      <c r="O72" s="109"/>
      <c r="P72" s="24">
        <v>362963</v>
      </c>
      <c r="Q72" s="109">
        <v>32971173</v>
      </c>
      <c r="R72" s="109">
        <v>32682299</v>
      </c>
      <c r="S72" s="109">
        <v>795</v>
      </c>
      <c r="T72" s="109">
        <v>2923</v>
      </c>
      <c r="U72" s="24">
        <v>291002</v>
      </c>
      <c r="V72" s="109">
        <v>34200659</v>
      </c>
      <c r="W72" s="109">
        <v>33956556</v>
      </c>
      <c r="X72" s="109">
        <v>1189</v>
      </c>
      <c r="Y72" s="109">
        <v>4942</v>
      </c>
      <c r="Z72" s="24">
        <v>247856</v>
      </c>
    </row>
    <row r="73" spans="1:26" ht="15" customHeight="1">
      <c r="A73" s="54"/>
      <c r="B73" s="54"/>
      <c r="C73" s="54"/>
      <c r="E73" s="53" t="s">
        <v>203</v>
      </c>
      <c r="F73" s="109">
        <v>8865251</v>
      </c>
      <c r="G73" s="109">
        <v>8847374</v>
      </c>
      <c r="H73" s="109">
        <v>10</v>
      </c>
      <c r="I73" s="109">
        <v>647</v>
      </c>
      <c r="J73" s="24">
        <v>18514</v>
      </c>
      <c r="K73" s="109">
        <v>8864365</v>
      </c>
      <c r="L73" s="109">
        <v>8856601</v>
      </c>
      <c r="M73" s="109" t="s">
        <v>42</v>
      </c>
      <c r="N73" s="109">
        <v>2796</v>
      </c>
      <c r="O73" s="109"/>
      <c r="P73" s="24">
        <v>10560</v>
      </c>
      <c r="Q73" s="109">
        <v>9086489</v>
      </c>
      <c r="R73" s="109">
        <v>9082259</v>
      </c>
      <c r="S73" s="109">
        <v>40</v>
      </c>
      <c r="T73" s="109">
        <v>337</v>
      </c>
      <c r="U73" s="24">
        <v>4527</v>
      </c>
      <c r="V73" s="109">
        <v>9419650</v>
      </c>
      <c r="W73" s="109">
        <v>9416512</v>
      </c>
      <c r="X73" s="109" t="s">
        <v>42</v>
      </c>
      <c r="Y73" s="109">
        <v>5762</v>
      </c>
      <c r="Z73" s="24">
        <v>8900</v>
      </c>
    </row>
    <row r="74" spans="1:26" ht="15" customHeight="1">
      <c r="A74" s="54"/>
      <c r="B74" s="54"/>
      <c r="C74" s="54"/>
      <c r="D74" s="205" t="s">
        <v>191</v>
      </c>
      <c r="E74" s="206"/>
      <c r="F74" s="109">
        <v>3457872</v>
      </c>
      <c r="G74" s="109">
        <v>1096801</v>
      </c>
      <c r="H74" s="109">
        <v>231709</v>
      </c>
      <c r="I74" s="109">
        <v>283</v>
      </c>
      <c r="J74" s="24">
        <v>2129645</v>
      </c>
      <c r="K74" s="109">
        <v>3013239</v>
      </c>
      <c r="L74" s="109">
        <v>1063400</v>
      </c>
      <c r="M74" s="109">
        <v>218153</v>
      </c>
      <c r="N74" s="109">
        <v>304</v>
      </c>
      <c r="O74" s="109"/>
      <c r="P74" s="24">
        <v>1731990</v>
      </c>
      <c r="Q74" s="109">
        <v>2498340</v>
      </c>
      <c r="R74" s="109">
        <v>979030</v>
      </c>
      <c r="S74" s="109">
        <v>175606</v>
      </c>
      <c r="T74" s="109">
        <v>316</v>
      </c>
      <c r="U74" s="24">
        <v>1344020</v>
      </c>
      <c r="V74" s="109">
        <v>1963714</v>
      </c>
      <c r="W74" s="109">
        <v>783905</v>
      </c>
      <c r="X74" s="109">
        <v>142377</v>
      </c>
      <c r="Y74" s="109">
        <v>483</v>
      </c>
      <c r="Z74" s="24">
        <v>1037915</v>
      </c>
    </row>
    <row r="75" spans="1:26" ht="15" customHeight="1">
      <c r="A75" s="54"/>
      <c r="B75" s="54"/>
      <c r="C75" s="205" t="s">
        <v>202</v>
      </c>
      <c r="D75" s="205"/>
      <c r="E75" s="206"/>
      <c r="F75" s="109">
        <v>762542</v>
      </c>
      <c r="G75" s="109">
        <v>762542</v>
      </c>
      <c r="H75" s="109" t="s">
        <v>42</v>
      </c>
      <c r="I75" s="109" t="s">
        <v>42</v>
      </c>
      <c r="J75" s="109" t="s">
        <v>42</v>
      </c>
      <c r="K75" s="109">
        <v>763752</v>
      </c>
      <c r="L75" s="109">
        <v>763752</v>
      </c>
      <c r="M75" s="109" t="s">
        <v>42</v>
      </c>
      <c r="N75" s="109" t="s">
        <v>42</v>
      </c>
      <c r="O75" s="109"/>
      <c r="P75" s="109" t="s">
        <v>42</v>
      </c>
      <c r="Q75" s="109">
        <v>759916</v>
      </c>
      <c r="R75" s="109">
        <v>759916</v>
      </c>
      <c r="S75" s="109" t="s">
        <v>42</v>
      </c>
      <c r="T75" s="109" t="s">
        <v>42</v>
      </c>
      <c r="U75" s="109" t="s">
        <v>42</v>
      </c>
      <c r="V75" s="109">
        <v>740515</v>
      </c>
      <c r="W75" s="109">
        <v>740515</v>
      </c>
      <c r="X75" s="109" t="s">
        <v>42</v>
      </c>
      <c r="Y75" s="109" t="s">
        <v>42</v>
      </c>
      <c r="Z75" s="109" t="s">
        <v>42</v>
      </c>
    </row>
    <row r="76" spans="1:26" ht="15" customHeight="1">
      <c r="A76" s="54"/>
      <c r="B76" s="205" t="s">
        <v>201</v>
      </c>
      <c r="C76" s="205"/>
      <c r="D76" s="205"/>
      <c r="E76" s="206"/>
      <c r="F76" s="109">
        <v>973733</v>
      </c>
      <c r="G76" s="109">
        <v>886222</v>
      </c>
      <c r="H76" s="109">
        <v>10744</v>
      </c>
      <c r="I76" s="109">
        <v>386</v>
      </c>
      <c r="J76" s="24">
        <v>77153</v>
      </c>
      <c r="K76" s="109">
        <v>1014416</v>
      </c>
      <c r="L76" s="109">
        <v>931344</v>
      </c>
      <c r="M76" s="109">
        <v>8514</v>
      </c>
      <c r="N76" s="109">
        <v>321</v>
      </c>
      <c r="O76" s="109"/>
      <c r="P76" s="24">
        <v>74879</v>
      </c>
      <c r="Q76" s="109">
        <v>1050889</v>
      </c>
      <c r="R76" s="109">
        <v>977129</v>
      </c>
      <c r="S76" s="109">
        <v>7302</v>
      </c>
      <c r="T76" s="109">
        <v>230</v>
      </c>
      <c r="U76" s="24">
        <v>66688</v>
      </c>
      <c r="V76" s="109">
        <v>1261742</v>
      </c>
      <c r="W76" s="109">
        <v>1185819</v>
      </c>
      <c r="X76" s="109">
        <v>7447</v>
      </c>
      <c r="Y76" s="109">
        <v>765</v>
      </c>
      <c r="Z76" s="24">
        <v>69241</v>
      </c>
    </row>
    <row r="77" spans="1:26" ht="15" customHeight="1">
      <c r="A77" s="54"/>
      <c r="B77" s="54"/>
      <c r="C77" s="54"/>
      <c r="D77" s="205" t="s">
        <v>194</v>
      </c>
      <c r="E77" s="206"/>
      <c r="F77" s="109">
        <v>893292</v>
      </c>
      <c r="G77" s="109">
        <v>867953</v>
      </c>
      <c r="H77" s="109">
        <v>130</v>
      </c>
      <c r="I77" s="109">
        <v>337</v>
      </c>
      <c r="J77" s="24">
        <v>25546</v>
      </c>
      <c r="K77" s="109">
        <v>937791</v>
      </c>
      <c r="L77" s="109">
        <v>913758</v>
      </c>
      <c r="M77" s="109">
        <v>37</v>
      </c>
      <c r="N77" s="109">
        <v>295</v>
      </c>
      <c r="O77" s="109"/>
      <c r="P77" s="24">
        <v>24291</v>
      </c>
      <c r="Q77" s="109">
        <v>976493</v>
      </c>
      <c r="R77" s="109">
        <v>955818</v>
      </c>
      <c r="S77" s="109">
        <v>82</v>
      </c>
      <c r="T77" s="109">
        <v>221</v>
      </c>
      <c r="U77" s="24">
        <v>20814</v>
      </c>
      <c r="V77" s="109">
        <v>1195847</v>
      </c>
      <c r="W77" s="109">
        <v>1168641</v>
      </c>
      <c r="X77" s="109">
        <v>54</v>
      </c>
      <c r="Y77" s="109">
        <v>646</v>
      </c>
      <c r="Z77" s="24">
        <v>27798</v>
      </c>
    </row>
    <row r="78" spans="1:26" ht="15" customHeight="1">
      <c r="A78" s="54"/>
      <c r="B78" s="54"/>
      <c r="C78" s="54"/>
      <c r="D78" s="205" t="s">
        <v>191</v>
      </c>
      <c r="E78" s="206"/>
      <c r="F78" s="109">
        <v>80441</v>
      </c>
      <c r="G78" s="109">
        <v>18269</v>
      </c>
      <c r="H78" s="109">
        <v>10614</v>
      </c>
      <c r="I78" s="109">
        <v>49</v>
      </c>
      <c r="J78" s="24">
        <v>51607</v>
      </c>
      <c r="K78" s="109">
        <v>76625</v>
      </c>
      <c r="L78" s="109">
        <v>17586</v>
      </c>
      <c r="M78" s="109">
        <v>8477</v>
      </c>
      <c r="N78" s="109">
        <v>26</v>
      </c>
      <c r="O78" s="109"/>
      <c r="P78" s="24">
        <v>50588</v>
      </c>
      <c r="Q78" s="109">
        <v>74396</v>
      </c>
      <c r="R78" s="109">
        <v>21311</v>
      </c>
      <c r="S78" s="109">
        <v>7220</v>
      </c>
      <c r="T78" s="109">
        <v>9</v>
      </c>
      <c r="U78" s="24">
        <v>45874</v>
      </c>
      <c r="V78" s="109">
        <v>65895</v>
      </c>
      <c r="W78" s="109">
        <v>17178</v>
      </c>
      <c r="X78" s="109">
        <v>7393</v>
      </c>
      <c r="Y78" s="109">
        <v>119</v>
      </c>
      <c r="Z78" s="24">
        <v>41443</v>
      </c>
    </row>
    <row r="79" spans="1:26" ht="15" customHeight="1">
      <c r="A79" s="54"/>
      <c r="B79" s="205" t="s">
        <v>200</v>
      </c>
      <c r="C79" s="205"/>
      <c r="D79" s="205"/>
      <c r="E79" s="206"/>
      <c r="F79" s="109">
        <v>8582226</v>
      </c>
      <c r="G79" s="109">
        <v>8582226</v>
      </c>
      <c r="H79" s="109" t="s">
        <v>42</v>
      </c>
      <c r="I79" s="109" t="s">
        <v>42</v>
      </c>
      <c r="J79" s="109" t="s">
        <v>42</v>
      </c>
      <c r="K79" s="109">
        <v>8328350</v>
      </c>
      <c r="L79" s="109">
        <v>8328350</v>
      </c>
      <c r="M79" s="109" t="s">
        <v>42</v>
      </c>
      <c r="N79" s="109" t="s">
        <v>42</v>
      </c>
      <c r="O79" s="109"/>
      <c r="P79" s="109" t="s">
        <v>42</v>
      </c>
      <c r="Q79" s="109">
        <v>8157915</v>
      </c>
      <c r="R79" s="109">
        <v>8157915</v>
      </c>
      <c r="S79" s="109" t="s">
        <v>42</v>
      </c>
      <c r="T79" s="109" t="s">
        <v>42</v>
      </c>
      <c r="U79" s="109" t="s">
        <v>42</v>
      </c>
      <c r="V79" s="109">
        <v>8004253</v>
      </c>
      <c r="W79" s="109">
        <v>8004254</v>
      </c>
      <c r="X79" s="109" t="s">
        <v>42</v>
      </c>
      <c r="Y79" s="109">
        <v>1</v>
      </c>
      <c r="Z79" s="109" t="s">
        <v>42</v>
      </c>
    </row>
    <row r="80" spans="1:26" ht="15" customHeight="1">
      <c r="A80" s="54"/>
      <c r="B80" s="54"/>
      <c r="C80" s="54"/>
      <c r="D80" s="205" t="s">
        <v>194</v>
      </c>
      <c r="E80" s="206"/>
      <c r="F80" s="109">
        <v>8582226</v>
      </c>
      <c r="G80" s="109">
        <v>8582226</v>
      </c>
      <c r="H80" s="109" t="s">
        <v>42</v>
      </c>
      <c r="I80" s="109" t="s">
        <v>42</v>
      </c>
      <c r="J80" s="109" t="s">
        <v>42</v>
      </c>
      <c r="K80" s="109">
        <v>8328350</v>
      </c>
      <c r="L80" s="109">
        <v>8328350</v>
      </c>
      <c r="M80" s="109" t="s">
        <v>42</v>
      </c>
      <c r="N80" s="109" t="s">
        <v>42</v>
      </c>
      <c r="O80" s="109"/>
      <c r="P80" s="109" t="s">
        <v>42</v>
      </c>
      <c r="Q80" s="109">
        <v>8157915</v>
      </c>
      <c r="R80" s="109">
        <v>8157915</v>
      </c>
      <c r="S80" s="109" t="s">
        <v>42</v>
      </c>
      <c r="T80" s="109" t="s">
        <v>42</v>
      </c>
      <c r="U80" s="109" t="s">
        <v>42</v>
      </c>
      <c r="V80" s="109">
        <v>8004253</v>
      </c>
      <c r="W80" s="109">
        <v>8004254</v>
      </c>
      <c r="X80" s="109" t="s">
        <v>42</v>
      </c>
      <c r="Y80" s="109">
        <v>1</v>
      </c>
      <c r="Z80" s="109" t="s">
        <v>42</v>
      </c>
    </row>
    <row r="81" spans="1:26" ht="15" customHeight="1">
      <c r="A81" s="54"/>
      <c r="B81" s="54"/>
      <c r="C81" s="54"/>
      <c r="D81" s="205" t="s">
        <v>191</v>
      </c>
      <c r="E81" s="206"/>
      <c r="F81" s="109" t="s">
        <v>42</v>
      </c>
      <c r="G81" s="109" t="s">
        <v>42</v>
      </c>
      <c r="H81" s="109" t="s">
        <v>42</v>
      </c>
      <c r="I81" s="109" t="s">
        <v>42</v>
      </c>
      <c r="J81" s="109" t="s">
        <v>42</v>
      </c>
      <c r="K81" s="109" t="s">
        <v>42</v>
      </c>
      <c r="L81" s="109" t="s">
        <v>42</v>
      </c>
      <c r="M81" s="109" t="s">
        <v>42</v>
      </c>
      <c r="N81" s="109" t="s">
        <v>42</v>
      </c>
      <c r="O81" s="109"/>
      <c r="P81" s="109" t="s">
        <v>42</v>
      </c>
      <c r="Q81" s="109" t="s">
        <v>42</v>
      </c>
      <c r="R81" s="109" t="s">
        <v>42</v>
      </c>
      <c r="S81" s="109" t="s">
        <v>42</v>
      </c>
      <c r="T81" s="109" t="s">
        <v>42</v>
      </c>
      <c r="U81" s="109" t="s">
        <v>42</v>
      </c>
      <c r="V81" s="109" t="s">
        <v>42</v>
      </c>
      <c r="W81" s="109" t="s">
        <v>42</v>
      </c>
      <c r="X81" s="109" t="s">
        <v>42</v>
      </c>
      <c r="Y81" s="109" t="s">
        <v>42</v>
      </c>
      <c r="Z81" s="109" t="s">
        <v>42</v>
      </c>
    </row>
    <row r="82" spans="1:26" ht="15" customHeight="1">
      <c r="A82" s="54"/>
      <c r="B82" s="205" t="s">
        <v>199</v>
      </c>
      <c r="C82" s="205"/>
      <c r="D82" s="205"/>
      <c r="E82" s="206"/>
      <c r="F82" s="109" t="s">
        <v>42</v>
      </c>
      <c r="G82" s="109" t="s">
        <v>42</v>
      </c>
      <c r="H82" s="109" t="s">
        <v>42</v>
      </c>
      <c r="I82" s="109" t="s">
        <v>42</v>
      </c>
      <c r="J82" s="24" t="s">
        <v>42</v>
      </c>
      <c r="K82" s="109" t="s">
        <v>42</v>
      </c>
      <c r="L82" s="109" t="s">
        <v>42</v>
      </c>
      <c r="M82" s="109" t="s">
        <v>42</v>
      </c>
      <c r="N82" s="109" t="s">
        <v>42</v>
      </c>
      <c r="O82" s="109"/>
      <c r="P82" s="109" t="s">
        <v>42</v>
      </c>
      <c r="Q82" s="109" t="s">
        <v>42</v>
      </c>
      <c r="R82" s="109" t="s">
        <v>42</v>
      </c>
      <c r="S82" s="109" t="s">
        <v>42</v>
      </c>
      <c r="T82" s="109" t="s">
        <v>42</v>
      </c>
      <c r="U82" s="109" t="s">
        <v>42</v>
      </c>
      <c r="V82" s="109" t="s">
        <v>42</v>
      </c>
      <c r="W82" s="109" t="s">
        <v>42</v>
      </c>
      <c r="X82" s="109" t="s">
        <v>42</v>
      </c>
      <c r="Y82" s="109" t="s">
        <v>42</v>
      </c>
      <c r="Z82" s="109" t="s">
        <v>42</v>
      </c>
    </row>
    <row r="83" spans="1:26" ht="15" customHeight="1">
      <c r="A83" s="54"/>
      <c r="B83" s="54"/>
      <c r="C83" s="54"/>
      <c r="D83" s="205" t="s">
        <v>194</v>
      </c>
      <c r="E83" s="206"/>
      <c r="F83" s="109" t="s">
        <v>42</v>
      </c>
      <c r="G83" s="109" t="s">
        <v>42</v>
      </c>
      <c r="H83" s="109" t="s">
        <v>42</v>
      </c>
      <c r="I83" s="109" t="s">
        <v>42</v>
      </c>
      <c r="J83" s="109" t="s">
        <v>42</v>
      </c>
      <c r="K83" s="109" t="s">
        <v>42</v>
      </c>
      <c r="L83" s="109" t="s">
        <v>42</v>
      </c>
      <c r="M83" s="109" t="s">
        <v>42</v>
      </c>
      <c r="N83" s="109" t="s">
        <v>42</v>
      </c>
      <c r="O83" s="109"/>
      <c r="P83" s="109" t="s">
        <v>42</v>
      </c>
      <c r="Q83" s="109" t="s">
        <v>42</v>
      </c>
      <c r="R83" s="109" t="s">
        <v>42</v>
      </c>
      <c r="S83" s="109" t="s">
        <v>42</v>
      </c>
      <c r="T83" s="109" t="s">
        <v>42</v>
      </c>
      <c r="U83" s="109" t="s">
        <v>42</v>
      </c>
      <c r="V83" s="109" t="s">
        <v>42</v>
      </c>
      <c r="W83" s="109" t="s">
        <v>42</v>
      </c>
      <c r="X83" s="109" t="s">
        <v>198</v>
      </c>
      <c r="Y83" s="109" t="s">
        <v>42</v>
      </c>
      <c r="Z83" s="109" t="s">
        <v>42</v>
      </c>
    </row>
    <row r="84" spans="1:26" ht="15" customHeight="1">
      <c r="A84" s="54"/>
      <c r="B84" s="54"/>
      <c r="C84" s="54"/>
      <c r="D84" s="205" t="s">
        <v>191</v>
      </c>
      <c r="E84" s="206"/>
      <c r="F84" s="109" t="s">
        <v>42</v>
      </c>
      <c r="G84" s="109" t="s">
        <v>42</v>
      </c>
      <c r="H84" s="109" t="s">
        <v>42</v>
      </c>
      <c r="I84" s="109" t="s">
        <v>42</v>
      </c>
      <c r="J84" s="24" t="s">
        <v>42</v>
      </c>
      <c r="K84" s="109" t="s">
        <v>42</v>
      </c>
      <c r="L84" s="109" t="s">
        <v>42</v>
      </c>
      <c r="M84" s="109" t="s">
        <v>42</v>
      </c>
      <c r="N84" s="109" t="s">
        <v>42</v>
      </c>
      <c r="O84" s="109"/>
      <c r="P84" s="109" t="s">
        <v>42</v>
      </c>
      <c r="Q84" s="109" t="s">
        <v>42</v>
      </c>
      <c r="R84" s="109" t="s">
        <v>42</v>
      </c>
      <c r="S84" s="109" t="s">
        <v>42</v>
      </c>
      <c r="T84" s="109" t="s">
        <v>42</v>
      </c>
      <c r="U84" s="109" t="s">
        <v>42</v>
      </c>
      <c r="V84" s="109" t="s">
        <v>42</v>
      </c>
      <c r="W84" s="109" t="s">
        <v>42</v>
      </c>
      <c r="X84" s="109" t="s">
        <v>42</v>
      </c>
      <c r="Y84" s="109" t="s">
        <v>42</v>
      </c>
      <c r="Z84" s="109" t="s">
        <v>42</v>
      </c>
    </row>
    <row r="85" spans="1:26" ht="15" customHeight="1">
      <c r="A85" s="54"/>
      <c r="B85" s="205" t="s">
        <v>197</v>
      </c>
      <c r="C85" s="205"/>
      <c r="D85" s="205"/>
      <c r="E85" s="206"/>
      <c r="F85" s="109">
        <v>1193</v>
      </c>
      <c r="G85" s="109">
        <v>1193</v>
      </c>
      <c r="H85" s="109" t="s">
        <v>42</v>
      </c>
      <c r="I85" s="109" t="s">
        <v>42</v>
      </c>
      <c r="J85" s="109" t="s">
        <v>42</v>
      </c>
      <c r="K85" s="109">
        <v>2324</v>
      </c>
      <c r="L85" s="109">
        <v>2324</v>
      </c>
      <c r="M85" s="109" t="s">
        <v>42</v>
      </c>
      <c r="N85" s="109" t="s">
        <v>42</v>
      </c>
      <c r="O85" s="109"/>
      <c r="P85" s="109" t="s">
        <v>42</v>
      </c>
      <c r="Q85" s="109">
        <v>3905</v>
      </c>
      <c r="R85" s="109">
        <v>3905</v>
      </c>
      <c r="S85" s="109" t="s">
        <v>42</v>
      </c>
      <c r="T85" s="109" t="s">
        <v>42</v>
      </c>
      <c r="U85" s="109" t="s">
        <v>42</v>
      </c>
      <c r="V85" s="109">
        <v>3973</v>
      </c>
      <c r="W85" s="109">
        <v>3973</v>
      </c>
      <c r="X85" s="109" t="s">
        <v>42</v>
      </c>
      <c r="Y85" s="109" t="s">
        <v>42</v>
      </c>
      <c r="Z85" s="109" t="s">
        <v>42</v>
      </c>
    </row>
    <row r="86" spans="1:26" ht="15" customHeight="1">
      <c r="A86" s="54"/>
      <c r="B86" s="54"/>
      <c r="C86" s="54"/>
      <c r="D86" s="205" t="s">
        <v>194</v>
      </c>
      <c r="E86" s="206"/>
      <c r="F86" s="109">
        <v>1193</v>
      </c>
      <c r="G86" s="109">
        <v>1193</v>
      </c>
      <c r="H86" s="109" t="s">
        <v>42</v>
      </c>
      <c r="I86" s="109" t="s">
        <v>42</v>
      </c>
      <c r="J86" s="109" t="s">
        <v>42</v>
      </c>
      <c r="K86" s="109">
        <v>2324</v>
      </c>
      <c r="L86" s="109">
        <v>2324</v>
      </c>
      <c r="M86" s="109" t="s">
        <v>42</v>
      </c>
      <c r="N86" s="109" t="s">
        <v>42</v>
      </c>
      <c r="O86" s="109"/>
      <c r="P86" s="109" t="s">
        <v>42</v>
      </c>
      <c r="Q86" s="109">
        <v>3905</v>
      </c>
      <c r="R86" s="109">
        <v>3905</v>
      </c>
      <c r="S86" s="109" t="s">
        <v>42</v>
      </c>
      <c r="T86" s="109" t="s">
        <v>42</v>
      </c>
      <c r="U86" s="109" t="s">
        <v>42</v>
      </c>
      <c r="V86" s="109">
        <v>3973</v>
      </c>
      <c r="W86" s="109">
        <v>3973</v>
      </c>
      <c r="X86" s="109" t="s">
        <v>42</v>
      </c>
      <c r="Y86" s="109" t="s">
        <v>42</v>
      </c>
      <c r="Z86" s="109" t="s">
        <v>42</v>
      </c>
    </row>
    <row r="87" spans="1:26" ht="15" customHeight="1">
      <c r="A87" s="54"/>
      <c r="B87" s="54"/>
      <c r="C87" s="54"/>
      <c r="D87" s="205" t="s">
        <v>191</v>
      </c>
      <c r="E87" s="206"/>
      <c r="F87" s="109" t="s">
        <v>42</v>
      </c>
      <c r="G87" s="109" t="s">
        <v>42</v>
      </c>
      <c r="H87" s="109" t="s">
        <v>42</v>
      </c>
      <c r="I87" s="109" t="s">
        <v>42</v>
      </c>
      <c r="J87" s="109" t="s">
        <v>42</v>
      </c>
      <c r="K87" s="109" t="s">
        <v>42</v>
      </c>
      <c r="L87" s="109" t="s">
        <v>42</v>
      </c>
      <c r="M87" s="109" t="s">
        <v>42</v>
      </c>
      <c r="N87" s="109" t="s">
        <v>42</v>
      </c>
      <c r="O87" s="109"/>
      <c r="P87" s="109" t="s">
        <v>42</v>
      </c>
      <c r="Q87" s="109" t="s">
        <v>42</v>
      </c>
      <c r="R87" s="109" t="s">
        <v>42</v>
      </c>
      <c r="S87" s="109" t="s">
        <v>42</v>
      </c>
      <c r="T87" s="109" t="s">
        <v>42</v>
      </c>
      <c r="U87" s="109" t="s">
        <v>42</v>
      </c>
      <c r="V87" s="109" t="s">
        <v>42</v>
      </c>
      <c r="W87" s="109" t="s">
        <v>42</v>
      </c>
      <c r="X87" s="109" t="s">
        <v>42</v>
      </c>
      <c r="Y87" s="109" t="s">
        <v>42</v>
      </c>
      <c r="Z87" s="109" t="s">
        <v>42</v>
      </c>
    </row>
    <row r="88" spans="1:26" ht="15" customHeight="1">
      <c r="A88" s="54"/>
      <c r="B88" s="205" t="s">
        <v>196</v>
      </c>
      <c r="C88" s="205"/>
      <c r="D88" s="205"/>
      <c r="E88" s="206"/>
      <c r="F88" s="109">
        <v>4264508</v>
      </c>
      <c r="G88" s="109">
        <v>4239084</v>
      </c>
      <c r="H88" s="109" t="s">
        <v>42</v>
      </c>
      <c r="I88" s="109">
        <v>1372</v>
      </c>
      <c r="J88" s="24">
        <v>26796</v>
      </c>
      <c r="K88" s="109">
        <v>4323146</v>
      </c>
      <c r="L88" s="109">
        <v>4301565</v>
      </c>
      <c r="M88" s="109">
        <v>2107</v>
      </c>
      <c r="N88" s="109">
        <v>455</v>
      </c>
      <c r="O88" s="109"/>
      <c r="P88" s="24">
        <v>19929</v>
      </c>
      <c r="Q88" s="109">
        <v>4436115</v>
      </c>
      <c r="R88" s="109">
        <v>4411097</v>
      </c>
      <c r="S88" s="109" t="s">
        <v>42</v>
      </c>
      <c r="T88" s="109" t="s">
        <v>42</v>
      </c>
      <c r="U88" s="24">
        <v>25018</v>
      </c>
      <c r="V88" s="109">
        <v>4514158</v>
      </c>
      <c r="W88" s="109">
        <v>4498118</v>
      </c>
      <c r="X88" s="109">
        <v>2146</v>
      </c>
      <c r="Y88" s="109">
        <v>295</v>
      </c>
      <c r="Z88" s="24">
        <v>14189</v>
      </c>
    </row>
    <row r="89" spans="1:26" ht="15" customHeight="1">
      <c r="A89" s="54"/>
      <c r="B89" s="54"/>
      <c r="C89" s="54"/>
      <c r="D89" s="205" t="s">
        <v>194</v>
      </c>
      <c r="E89" s="206"/>
      <c r="F89" s="109">
        <v>4225231</v>
      </c>
      <c r="G89" s="109">
        <v>4215172</v>
      </c>
      <c r="H89" s="109" t="s">
        <v>42</v>
      </c>
      <c r="I89" s="109">
        <v>1372</v>
      </c>
      <c r="J89" s="24">
        <v>11431</v>
      </c>
      <c r="K89" s="109">
        <v>4296870</v>
      </c>
      <c r="L89" s="109">
        <v>4291369</v>
      </c>
      <c r="M89" s="109" t="s">
        <v>42</v>
      </c>
      <c r="N89" s="109">
        <v>455</v>
      </c>
      <c r="O89" s="109"/>
      <c r="P89" s="24">
        <v>5956</v>
      </c>
      <c r="Q89" s="109">
        <v>4416186</v>
      </c>
      <c r="R89" s="109">
        <v>4407242</v>
      </c>
      <c r="S89" s="109" t="s">
        <v>42</v>
      </c>
      <c r="T89" s="109" t="s">
        <v>42</v>
      </c>
      <c r="U89" s="24">
        <v>8944</v>
      </c>
      <c r="V89" s="109">
        <v>4489140</v>
      </c>
      <c r="W89" s="109">
        <v>4487614</v>
      </c>
      <c r="X89" s="109" t="s">
        <v>42</v>
      </c>
      <c r="Y89" s="109">
        <v>295</v>
      </c>
      <c r="Z89" s="24">
        <v>1821</v>
      </c>
    </row>
    <row r="90" spans="1:26" ht="15" customHeight="1">
      <c r="A90" s="54"/>
      <c r="B90" s="54"/>
      <c r="C90" s="54"/>
      <c r="D90" s="205" t="s">
        <v>191</v>
      </c>
      <c r="E90" s="206"/>
      <c r="F90" s="109">
        <v>39277</v>
      </c>
      <c r="G90" s="109">
        <v>23912</v>
      </c>
      <c r="H90" s="109" t="s">
        <v>42</v>
      </c>
      <c r="I90" s="109" t="s">
        <v>42</v>
      </c>
      <c r="J90" s="24">
        <v>15365</v>
      </c>
      <c r="K90" s="109">
        <v>26276</v>
      </c>
      <c r="L90" s="109">
        <v>10196</v>
      </c>
      <c r="M90" s="109">
        <v>2107</v>
      </c>
      <c r="N90" s="109" t="s">
        <v>42</v>
      </c>
      <c r="O90" s="109"/>
      <c r="P90" s="24">
        <v>13973</v>
      </c>
      <c r="Q90" s="109">
        <v>19929</v>
      </c>
      <c r="R90" s="109">
        <v>3855</v>
      </c>
      <c r="S90" s="109" t="s">
        <v>42</v>
      </c>
      <c r="T90" s="109" t="s">
        <v>42</v>
      </c>
      <c r="U90" s="24">
        <v>16074</v>
      </c>
      <c r="V90" s="109">
        <v>25018</v>
      </c>
      <c r="W90" s="109">
        <v>10504</v>
      </c>
      <c r="X90" s="109">
        <v>2146</v>
      </c>
      <c r="Y90" s="109" t="s">
        <v>42</v>
      </c>
      <c r="Z90" s="24">
        <v>12368</v>
      </c>
    </row>
    <row r="91" spans="1:26" ht="15" customHeight="1">
      <c r="A91" s="54"/>
      <c r="B91" s="205" t="s">
        <v>195</v>
      </c>
      <c r="C91" s="205"/>
      <c r="D91" s="205"/>
      <c r="E91" s="206"/>
      <c r="F91" s="109">
        <v>17705406</v>
      </c>
      <c r="G91" s="109">
        <v>16924953</v>
      </c>
      <c r="H91" s="109">
        <v>57780</v>
      </c>
      <c r="I91" s="109">
        <v>1117</v>
      </c>
      <c r="J91" s="24">
        <v>723790</v>
      </c>
      <c r="K91" s="109">
        <v>17913653</v>
      </c>
      <c r="L91" s="109">
        <v>17257628</v>
      </c>
      <c r="M91" s="109">
        <v>52248</v>
      </c>
      <c r="N91" s="109">
        <v>1991</v>
      </c>
      <c r="O91" s="109"/>
      <c r="P91" s="24">
        <v>605768</v>
      </c>
      <c r="Q91" s="109">
        <v>17960766</v>
      </c>
      <c r="R91" s="109">
        <v>17444600</v>
      </c>
      <c r="S91" s="109">
        <v>41218</v>
      </c>
      <c r="T91" s="109">
        <v>1615</v>
      </c>
      <c r="U91" s="24">
        <v>476563</v>
      </c>
      <c r="V91" s="109">
        <v>18125506</v>
      </c>
      <c r="W91" s="109">
        <v>17716131</v>
      </c>
      <c r="X91" s="109">
        <v>33941</v>
      </c>
      <c r="Y91" s="109">
        <v>2669</v>
      </c>
      <c r="Z91" s="24">
        <v>378103</v>
      </c>
    </row>
    <row r="92" spans="1:26" ht="15" customHeight="1">
      <c r="A92" s="54"/>
      <c r="B92" s="54"/>
      <c r="C92" s="54"/>
      <c r="D92" s="205" t="s">
        <v>194</v>
      </c>
      <c r="E92" s="240"/>
      <c r="F92" s="109">
        <v>16872418</v>
      </c>
      <c r="G92" s="109">
        <v>16658728</v>
      </c>
      <c r="H92" s="109">
        <v>1950</v>
      </c>
      <c r="I92" s="109">
        <v>1049</v>
      </c>
      <c r="J92" s="24">
        <v>212789</v>
      </c>
      <c r="K92" s="109">
        <v>17190880</v>
      </c>
      <c r="L92" s="109">
        <v>17001827</v>
      </c>
      <c r="M92" s="109">
        <v>1949</v>
      </c>
      <c r="N92" s="109">
        <v>1928</v>
      </c>
      <c r="O92" s="109"/>
      <c r="P92" s="24">
        <v>189032</v>
      </c>
      <c r="Q92" s="109">
        <v>17359942</v>
      </c>
      <c r="R92" s="109">
        <v>17207845</v>
      </c>
      <c r="S92" s="109">
        <v>418</v>
      </c>
      <c r="T92" s="109">
        <v>1539</v>
      </c>
      <c r="U92" s="24">
        <v>153218</v>
      </c>
      <c r="V92" s="109">
        <v>17651448</v>
      </c>
      <c r="W92" s="109">
        <v>17525464</v>
      </c>
      <c r="X92" s="109">
        <v>614</v>
      </c>
      <c r="Y92" s="109">
        <v>2551</v>
      </c>
      <c r="Z92" s="24">
        <v>127921</v>
      </c>
    </row>
    <row r="93" spans="1:26" ht="15" customHeight="1">
      <c r="A93" s="54"/>
      <c r="B93" s="54"/>
      <c r="C93" s="54"/>
      <c r="D93" s="54"/>
      <c r="E93" s="53" t="s">
        <v>193</v>
      </c>
      <c r="F93" s="109">
        <v>10309970</v>
      </c>
      <c r="G93" s="109">
        <v>10179393</v>
      </c>
      <c r="H93" s="109">
        <v>1192</v>
      </c>
      <c r="I93" s="109">
        <v>641</v>
      </c>
      <c r="J93" s="24">
        <v>130026</v>
      </c>
      <c r="K93" s="109">
        <v>10411847</v>
      </c>
      <c r="L93" s="109">
        <v>10297344</v>
      </c>
      <c r="M93" s="109">
        <v>1181</v>
      </c>
      <c r="N93" s="109">
        <v>1168</v>
      </c>
      <c r="O93" s="109"/>
      <c r="P93" s="24">
        <v>114490</v>
      </c>
      <c r="Q93" s="109">
        <v>10550769</v>
      </c>
      <c r="R93" s="109">
        <v>10458330</v>
      </c>
      <c r="S93" s="109">
        <v>254</v>
      </c>
      <c r="T93" s="109">
        <v>936</v>
      </c>
      <c r="U93" s="24">
        <v>93121</v>
      </c>
      <c r="V93" s="109">
        <v>10574171</v>
      </c>
      <c r="W93" s="109">
        <v>10498700</v>
      </c>
      <c r="X93" s="109">
        <v>368</v>
      </c>
      <c r="Y93" s="109">
        <v>1528</v>
      </c>
      <c r="Z93" s="24">
        <v>76631</v>
      </c>
    </row>
    <row r="94" spans="1:26" ht="15" customHeight="1">
      <c r="A94" s="54"/>
      <c r="B94" s="54"/>
      <c r="C94" s="54"/>
      <c r="D94" s="54"/>
      <c r="E94" s="53" t="s">
        <v>192</v>
      </c>
      <c r="F94" s="109">
        <v>6562448</v>
      </c>
      <c r="G94" s="109">
        <v>6479335</v>
      </c>
      <c r="H94" s="109">
        <v>758</v>
      </c>
      <c r="I94" s="109">
        <v>408</v>
      </c>
      <c r="J94" s="24">
        <v>82763</v>
      </c>
      <c r="K94" s="109">
        <v>6779033</v>
      </c>
      <c r="L94" s="109">
        <v>6704483</v>
      </c>
      <c r="M94" s="109">
        <v>768</v>
      </c>
      <c r="N94" s="109">
        <v>760</v>
      </c>
      <c r="O94" s="109"/>
      <c r="P94" s="24">
        <v>74542</v>
      </c>
      <c r="Q94" s="109">
        <v>6809173</v>
      </c>
      <c r="R94" s="109">
        <v>6749515</v>
      </c>
      <c r="S94" s="109">
        <v>164</v>
      </c>
      <c r="T94" s="109">
        <v>603</v>
      </c>
      <c r="U94" s="24">
        <v>60097</v>
      </c>
      <c r="V94" s="109">
        <v>7077277</v>
      </c>
      <c r="W94" s="109">
        <v>7026764</v>
      </c>
      <c r="X94" s="109">
        <v>246</v>
      </c>
      <c r="Y94" s="109">
        <v>1023</v>
      </c>
      <c r="Z94" s="24">
        <v>51290</v>
      </c>
    </row>
    <row r="95" spans="1:26" ht="15" customHeight="1" thickBot="1">
      <c r="A95" s="51"/>
      <c r="B95" s="51"/>
      <c r="C95" s="51"/>
      <c r="D95" s="238" t="s">
        <v>191</v>
      </c>
      <c r="E95" s="239"/>
      <c r="F95" s="108">
        <v>832988</v>
      </c>
      <c r="G95" s="108">
        <v>266225</v>
      </c>
      <c r="H95" s="108">
        <v>55830</v>
      </c>
      <c r="I95" s="108">
        <v>68</v>
      </c>
      <c r="J95" s="27">
        <v>511001</v>
      </c>
      <c r="K95" s="108">
        <v>722773</v>
      </c>
      <c r="L95" s="108">
        <v>255801</v>
      </c>
      <c r="M95" s="108">
        <v>50299</v>
      </c>
      <c r="N95" s="108">
        <v>63</v>
      </c>
      <c r="O95" s="108"/>
      <c r="P95" s="27">
        <v>416736</v>
      </c>
      <c r="Q95" s="108">
        <v>600824</v>
      </c>
      <c r="R95" s="108">
        <v>236755</v>
      </c>
      <c r="S95" s="108">
        <v>40800</v>
      </c>
      <c r="T95" s="108">
        <v>76</v>
      </c>
      <c r="U95" s="27">
        <v>323345</v>
      </c>
      <c r="V95" s="108">
        <v>474058</v>
      </c>
      <c r="W95" s="108">
        <v>190667</v>
      </c>
      <c r="X95" s="108">
        <v>33327</v>
      </c>
      <c r="Y95" s="108">
        <v>118</v>
      </c>
      <c r="Z95" s="27">
        <v>250182</v>
      </c>
    </row>
    <row r="96" spans="1:26" s="48" customFormat="1" ht="12.6" customHeight="1">
      <c r="A96" s="107" t="s">
        <v>190</v>
      </c>
    </row>
  </sheetData>
  <mergeCells count="75">
    <mergeCell ref="B91:E91"/>
    <mergeCell ref="D92:E92"/>
    <mergeCell ref="D95:E95"/>
    <mergeCell ref="B85:E85"/>
    <mergeCell ref="D86:E86"/>
    <mergeCell ref="D87:E87"/>
    <mergeCell ref="B88:E88"/>
    <mergeCell ref="D89:E89"/>
    <mergeCell ref="D90:E90"/>
    <mergeCell ref="D84:E84"/>
    <mergeCell ref="D70:E70"/>
    <mergeCell ref="D74:E74"/>
    <mergeCell ref="C75:E75"/>
    <mergeCell ref="B76:E76"/>
    <mergeCell ref="D77:E77"/>
    <mergeCell ref="D78:E78"/>
    <mergeCell ref="B79:E79"/>
    <mergeCell ref="D80:E80"/>
    <mergeCell ref="D81:E81"/>
    <mergeCell ref="B82:E82"/>
    <mergeCell ref="D83:E83"/>
    <mergeCell ref="C69:E69"/>
    <mergeCell ref="A54:E54"/>
    <mergeCell ref="D55:E55"/>
    <mergeCell ref="D56:E56"/>
    <mergeCell ref="B57:E57"/>
    <mergeCell ref="C58:E58"/>
    <mergeCell ref="D59:E59"/>
    <mergeCell ref="D62:E62"/>
    <mergeCell ref="C63:E63"/>
    <mergeCell ref="D64:E64"/>
    <mergeCell ref="D67:E67"/>
    <mergeCell ref="B68:E68"/>
    <mergeCell ref="D25:E25"/>
    <mergeCell ref="A50:N50"/>
    <mergeCell ref="P50:Z50"/>
    <mergeCell ref="A52:E53"/>
    <mergeCell ref="F52:J52"/>
    <mergeCell ref="Q52:U52"/>
    <mergeCell ref="V52:Z52"/>
    <mergeCell ref="D28:E28"/>
    <mergeCell ref="D29:E29"/>
    <mergeCell ref="C26:E26"/>
    <mergeCell ref="D34:E34"/>
    <mergeCell ref="D35:E35"/>
    <mergeCell ref="D32:E32"/>
    <mergeCell ref="D43:E43"/>
    <mergeCell ref="D37:E37"/>
    <mergeCell ref="D40:E40"/>
    <mergeCell ref="D15:E15"/>
    <mergeCell ref="D21:E21"/>
    <mergeCell ref="A1:J1"/>
    <mergeCell ref="A3:E4"/>
    <mergeCell ref="C20:E20"/>
    <mergeCell ref="B19:E19"/>
    <mergeCell ref="A5:E5"/>
    <mergeCell ref="D13:E13"/>
    <mergeCell ref="C9:E9"/>
    <mergeCell ref="B8:E8"/>
    <mergeCell ref="D18:E18"/>
    <mergeCell ref="F3:J3"/>
    <mergeCell ref="C14:E14"/>
    <mergeCell ref="D7:E7"/>
    <mergeCell ref="D6:E6"/>
    <mergeCell ref="D10:E10"/>
    <mergeCell ref="D38:E38"/>
    <mergeCell ref="D46:E46"/>
    <mergeCell ref="B30:E30"/>
    <mergeCell ref="B27:E27"/>
    <mergeCell ref="B42:E42"/>
    <mergeCell ref="B39:E39"/>
    <mergeCell ref="B36:E36"/>
    <mergeCell ref="B33:E33"/>
    <mergeCell ref="D41:E41"/>
    <mergeCell ref="D31:E31"/>
  </mergeCells>
  <phoneticPr fontId="10"/>
  <pageMargins left="0.78740157480314965" right="0.55118110236220474" top="0.98425196850393704" bottom="0.98425196850393704" header="0.51181102362204722" footer="0.51181102362204722"/>
  <pageSetup paperSize="9" scale="7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sqref="A1:I1"/>
    </sheetView>
  </sheetViews>
  <sheetFormatPr defaultColWidth="8.875" defaultRowHeight="13.9" customHeight="1"/>
  <cols>
    <col min="1" max="4" width="2.625" style="120" customWidth="1"/>
    <col min="5" max="5" width="20.625" style="120" customWidth="1"/>
    <col min="6" max="9" width="15.75" style="120" customWidth="1"/>
    <col min="10" max="10" width="0.875" style="120" customWidth="1"/>
    <col min="11" max="12" width="15.625" style="120" customWidth="1"/>
    <col min="13" max="16" width="15.75" style="120" customWidth="1"/>
    <col min="17" max="16384" width="8.875" style="120"/>
  </cols>
  <sheetData>
    <row r="1" spans="1:16" s="134" customFormat="1" ht="18" customHeight="1">
      <c r="A1" s="255" t="s">
        <v>263</v>
      </c>
      <c r="B1" s="255"/>
      <c r="C1" s="255"/>
      <c r="D1" s="255"/>
      <c r="E1" s="255"/>
      <c r="F1" s="255"/>
      <c r="G1" s="255"/>
      <c r="H1" s="255"/>
      <c r="I1" s="255"/>
      <c r="J1" s="135"/>
      <c r="K1" s="256" t="s">
        <v>262</v>
      </c>
      <c r="L1" s="256"/>
      <c r="M1" s="256"/>
      <c r="N1" s="256"/>
      <c r="O1" s="256"/>
      <c r="P1" s="256"/>
    </row>
    <row r="2" spans="1:16" s="121" customFormat="1" ht="12" customHeight="1" thickBot="1">
      <c r="A2" s="121" t="s">
        <v>38</v>
      </c>
    </row>
    <row r="3" spans="1:16" ht="12" customHeight="1">
      <c r="A3" s="258" t="s">
        <v>261</v>
      </c>
      <c r="B3" s="259"/>
      <c r="C3" s="259"/>
      <c r="D3" s="259"/>
      <c r="E3" s="259"/>
      <c r="F3" s="254" t="s">
        <v>260</v>
      </c>
      <c r="G3" s="254"/>
      <c r="H3" s="254" t="s">
        <v>259</v>
      </c>
      <c r="I3" s="254"/>
      <c r="J3" s="133"/>
      <c r="K3" s="262" t="s">
        <v>258</v>
      </c>
      <c r="L3" s="257"/>
      <c r="M3" s="254" t="s">
        <v>257</v>
      </c>
      <c r="N3" s="257"/>
      <c r="O3" s="254" t="s">
        <v>256</v>
      </c>
      <c r="P3" s="257"/>
    </row>
    <row r="4" spans="1:16" ht="12" customHeight="1">
      <c r="A4" s="260"/>
      <c r="B4" s="261"/>
      <c r="C4" s="261"/>
      <c r="D4" s="261"/>
      <c r="E4" s="261"/>
      <c r="F4" s="131" t="s">
        <v>255</v>
      </c>
      <c r="G4" s="130" t="s">
        <v>254</v>
      </c>
      <c r="H4" s="131" t="s">
        <v>255</v>
      </c>
      <c r="I4" s="132" t="s">
        <v>254</v>
      </c>
      <c r="J4" s="130"/>
      <c r="K4" s="132" t="s">
        <v>255</v>
      </c>
      <c r="L4" s="130" t="s">
        <v>254</v>
      </c>
      <c r="M4" s="131" t="s">
        <v>255</v>
      </c>
      <c r="N4" s="130" t="s">
        <v>254</v>
      </c>
      <c r="O4" s="131" t="s">
        <v>253</v>
      </c>
      <c r="P4" s="130" t="s">
        <v>252</v>
      </c>
    </row>
    <row r="5" spans="1:16" ht="11.45" customHeight="1">
      <c r="A5" s="252" t="s">
        <v>139</v>
      </c>
      <c r="B5" s="252"/>
      <c r="C5" s="252"/>
      <c r="D5" s="252"/>
      <c r="E5" s="253"/>
      <c r="F5" s="129">
        <v>146853998.44</v>
      </c>
      <c r="G5" s="129">
        <v>139163521.77399999</v>
      </c>
      <c r="H5" s="129">
        <v>148935327.94100001</v>
      </c>
      <c r="I5" s="129">
        <v>142048487.71900001</v>
      </c>
      <c r="J5" s="129"/>
      <c r="K5" s="129">
        <v>154527282.67199999</v>
      </c>
      <c r="L5" s="129">
        <v>148436036.40099999</v>
      </c>
      <c r="M5" s="129">
        <v>158239292.71799999</v>
      </c>
      <c r="N5" s="129">
        <v>153318996.66499999</v>
      </c>
      <c r="O5" s="129">
        <v>170883380.85699999</v>
      </c>
      <c r="P5" s="129">
        <v>166667806.986</v>
      </c>
    </row>
    <row r="6" spans="1:16" ht="11.45" customHeight="1">
      <c r="A6" s="125"/>
      <c r="B6" s="125"/>
      <c r="C6" s="125"/>
      <c r="D6" s="250" t="s">
        <v>230</v>
      </c>
      <c r="E6" s="251"/>
      <c r="F6" s="124">
        <v>139323795.523</v>
      </c>
      <c r="G6" s="124">
        <v>137341444.01100001</v>
      </c>
      <c r="H6" s="124">
        <v>142116644.134</v>
      </c>
      <c r="I6" s="124">
        <v>140332339.76499999</v>
      </c>
      <c r="J6" s="124"/>
      <c r="K6" s="124">
        <v>148587753.09200001</v>
      </c>
      <c r="L6" s="124">
        <v>146910220.965</v>
      </c>
      <c r="M6" s="124">
        <v>152959352.699</v>
      </c>
      <c r="N6" s="124">
        <v>151665570.73100001</v>
      </c>
      <c r="O6" s="124">
        <v>166505245.815</v>
      </c>
      <c r="P6" s="124">
        <v>165211887.29800001</v>
      </c>
    </row>
    <row r="7" spans="1:16" ht="11.45" customHeight="1">
      <c r="A7" s="125"/>
      <c r="B7" s="125"/>
      <c r="C7" s="125"/>
      <c r="D7" s="250" t="s">
        <v>229</v>
      </c>
      <c r="E7" s="251"/>
      <c r="F7" s="124">
        <v>7530202.9170000004</v>
      </c>
      <c r="G7" s="124">
        <v>1822077.763</v>
      </c>
      <c r="H7" s="124">
        <v>6818683.807</v>
      </c>
      <c r="I7" s="124">
        <v>1716147.9539999999</v>
      </c>
      <c r="J7" s="124"/>
      <c r="K7" s="124">
        <v>5939529.5800000001</v>
      </c>
      <c r="L7" s="124">
        <v>1525815.436</v>
      </c>
      <c r="M7" s="124">
        <v>5279940.0190000003</v>
      </c>
      <c r="N7" s="124">
        <v>1653425.9339999999</v>
      </c>
      <c r="O7" s="124">
        <v>4378135.0420000004</v>
      </c>
      <c r="P7" s="124">
        <v>1455919.6880000001</v>
      </c>
    </row>
    <row r="8" spans="1:16" ht="11.45" customHeight="1">
      <c r="A8" s="125"/>
      <c r="B8" s="250" t="s">
        <v>239</v>
      </c>
      <c r="C8" s="250"/>
      <c r="D8" s="250"/>
      <c r="E8" s="251"/>
      <c r="F8" s="124">
        <v>100947034.831</v>
      </c>
      <c r="G8" s="124">
        <v>93925468.099000007</v>
      </c>
      <c r="H8" s="124">
        <v>99757897.538000003</v>
      </c>
      <c r="I8" s="124">
        <v>93395548.747999996</v>
      </c>
      <c r="J8" s="124"/>
      <c r="K8" s="124">
        <v>101965867.277</v>
      </c>
      <c r="L8" s="124">
        <v>96375666.496999994</v>
      </c>
      <c r="M8" s="124">
        <v>99629321.039000005</v>
      </c>
      <c r="N8" s="124">
        <v>94981434.237000003</v>
      </c>
      <c r="O8" s="124">
        <v>100161830.212</v>
      </c>
      <c r="P8" s="124">
        <v>96229929.910999998</v>
      </c>
    </row>
    <row r="9" spans="1:16" ht="11.45" customHeight="1">
      <c r="A9" s="125"/>
      <c r="B9" s="125"/>
      <c r="C9" s="250" t="s">
        <v>238</v>
      </c>
      <c r="D9" s="250"/>
      <c r="E9" s="251"/>
      <c r="F9" s="124">
        <v>87190046.938999996</v>
      </c>
      <c r="G9" s="124">
        <v>80275514.965000004</v>
      </c>
      <c r="H9" s="124">
        <v>86929604.994000003</v>
      </c>
      <c r="I9" s="124">
        <v>80654129.819000006</v>
      </c>
      <c r="J9" s="124"/>
      <c r="K9" s="124">
        <v>87707822.313999996</v>
      </c>
      <c r="L9" s="124">
        <v>82175066.586999997</v>
      </c>
      <c r="M9" s="124">
        <v>87511365.086999997</v>
      </c>
      <c r="N9" s="124">
        <v>82914172.231999993</v>
      </c>
      <c r="O9" s="124">
        <v>89029288.813999996</v>
      </c>
      <c r="P9" s="124">
        <v>85136542.231000006</v>
      </c>
    </row>
    <row r="10" spans="1:16" ht="11.45" customHeight="1">
      <c r="A10" s="125"/>
      <c r="B10" s="125"/>
      <c r="C10" s="125"/>
      <c r="D10" s="250" t="s">
        <v>251</v>
      </c>
      <c r="E10" s="251"/>
      <c r="F10" s="124">
        <v>87190046.938999996</v>
      </c>
      <c r="G10" s="124">
        <v>80275514.965000004</v>
      </c>
      <c r="H10" s="124">
        <v>86929604.994000003</v>
      </c>
      <c r="I10" s="124">
        <v>80654129.819000006</v>
      </c>
      <c r="J10" s="124"/>
      <c r="K10" s="124">
        <v>87707822.313999996</v>
      </c>
      <c r="L10" s="124">
        <v>82175066.586999997</v>
      </c>
      <c r="M10" s="124">
        <v>87511365.086999997</v>
      </c>
      <c r="N10" s="124">
        <v>82914172.231999993</v>
      </c>
      <c r="O10" s="124">
        <v>89029288.813999996</v>
      </c>
      <c r="P10" s="124">
        <v>85136542.231000006</v>
      </c>
    </row>
    <row r="11" spans="1:16" ht="11.45" customHeight="1">
      <c r="A11" s="125"/>
      <c r="B11" s="125"/>
      <c r="C11" s="125"/>
      <c r="D11" s="125"/>
      <c r="E11" s="126" t="s">
        <v>230</v>
      </c>
      <c r="F11" s="124">
        <v>80254095.606000006</v>
      </c>
      <c r="G11" s="124">
        <v>78582003.877000004</v>
      </c>
      <c r="H11" s="124">
        <v>80655892.868000001</v>
      </c>
      <c r="I11" s="124">
        <v>79052110.984999999</v>
      </c>
      <c r="J11" s="124"/>
      <c r="K11" s="124">
        <v>82181390.365999997</v>
      </c>
      <c r="L11" s="124">
        <v>80773265.509000003</v>
      </c>
      <c r="M11" s="124">
        <v>82578883.327999994</v>
      </c>
      <c r="N11" s="124">
        <v>81461861.538000003</v>
      </c>
      <c r="O11" s="124">
        <v>84896485.758000001</v>
      </c>
      <c r="P11" s="124">
        <v>83773917.920000002</v>
      </c>
    </row>
    <row r="12" spans="1:16" ht="11.45" customHeight="1">
      <c r="A12" s="125"/>
      <c r="B12" s="125"/>
      <c r="C12" s="125"/>
      <c r="D12" s="125"/>
      <c r="E12" s="126" t="s">
        <v>229</v>
      </c>
      <c r="F12" s="124">
        <v>6935951.3329999996</v>
      </c>
      <c r="G12" s="124">
        <v>1693511.088</v>
      </c>
      <c r="H12" s="124">
        <v>6273712.1260000002</v>
      </c>
      <c r="I12" s="124">
        <v>1602018.834</v>
      </c>
      <c r="J12" s="124"/>
      <c r="K12" s="124">
        <v>5526431.9479999999</v>
      </c>
      <c r="L12" s="124">
        <v>1401801.078</v>
      </c>
      <c r="M12" s="124">
        <v>4932481.7589999996</v>
      </c>
      <c r="N12" s="124">
        <v>1452310.6939999999</v>
      </c>
      <c r="O12" s="124">
        <v>4132803.0559999999</v>
      </c>
      <c r="P12" s="124">
        <v>1362624.311</v>
      </c>
    </row>
    <row r="13" spans="1:16" ht="11.45" customHeight="1">
      <c r="A13" s="125"/>
      <c r="B13" s="125"/>
      <c r="C13" s="250" t="s">
        <v>250</v>
      </c>
      <c r="D13" s="250"/>
      <c r="E13" s="251"/>
      <c r="F13" s="124">
        <v>13756987.892000001</v>
      </c>
      <c r="G13" s="124">
        <v>13649953.134</v>
      </c>
      <c r="H13" s="124">
        <v>12828292.544</v>
      </c>
      <c r="I13" s="124">
        <v>12741418.929</v>
      </c>
      <c r="J13" s="124"/>
      <c r="K13" s="124">
        <v>14258044.963</v>
      </c>
      <c r="L13" s="124">
        <v>14200599.91</v>
      </c>
      <c r="M13" s="124">
        <v>12117955.952</v>
      </c>
      <c r="N13" s="124">
        <v>12067262.005000001</v>
      </c>
      <c r="O13" s="124">
        <v>11132541.398</v>
      </c>
      <c r="P13" s="124">
        <v>11093387.68</v>
      </c>
    </row>
    <row r="14" spans="1:16" ht="11.45" customHeight="1">
      <c r="A14" s="125"/>
      <c r="B14" s="125"/>
      <c r="C14" s="125"/>
      <c r="D14" s="250" t="s">
        <v>230</v>
      </c>
      <c r="E14" s="251"/>
      <c r="F14" s="124">
        <v>13664201.028999999</v>
      </c>
      <c r="G14" s="124">
        <v>13627391.683</v>
      </c>
      <c r="H14" s="124">
        <v>12743307.613</v>
      </c>
      <c r="I14" s="124">
        <v>12722311.229</v>
      </c>
      <c r="J14" s="124"/>
      <c r="K14" s="124">
        <v>14189559.325999999</v>
      </c>
      <c r="L14" s="124">
        <v>14170024.187999999</v>
      </c>
      <c r="M14" s="124">
        <v>12074444.562999999</v>
      </c>
      <c r="N14" s="124">
        <v>12052559.188999999</v>
      </c>
      <c r="O14" s="124">
        <v>11088482.5</v>
      </c>
      <c r="P14" s="124">
        <v>11076463.543</v>
      </c>
    </row>
    <row r="15" spans="1:16" ht="11.45" customHeight="1">
      <c r="A15" s="125"/>
      <c r="B15" s="125"/>
      <c r="C15" s="125"/>
      <c r="D15" s="250" t="s">
        <v>229</v>
      </c>
      <c r="E15" s="251"/>
      <c r="F15" s="124">
        <v>92786.862999999998</v>
      </c>
      <c r="G15" s="124">
        <v>22561.451000000001</v>
      </c>
      <c r="H15" s="124">
        <v>84984.930999999997</v>
      </c>
      <c r="I15" s="124">
        <v>19107.7</v>
      </c>
      <c r="J15" s="124"/>
      <c r="K15" s="124">
        <v>68485.637000000002</v>
      </c>
      <c r="L15" s="124">
        <v>30575.722000000002</v>
      </c>
      <c r="M15" s="124">
        <v>43511.389000000003</v>
      </c>
      <c r="N15" s="124">
        <v>14702.816000000001</v>
      </c>
      <c r="O15" s="124">
        <v>44058.898000000001</v>
      </c>
      <c r="P15" s="124">
        <v>16924.136999999999</v>
      </c>
    </row>
    <row r="16" spans="1:16" ht="11.45" customHeight="1">
      <c r="A16" s="125"/>
      <c r="B16" s="125"/>
      <c r="C16" s="250" t="s">
        <v>249</v>
      </c>
      <c r="D16" s="250"/>
      <c r="E16" s="251"/>
      <c r="F16" s="124" t="s">
        <v>42</v>
      </c>
      <c r="G16" s="124" t="s">
        <v>42</v>
      </c>
      <c r="H16" s="124" t="s">
        <v>42</v>
      </c>
      <c r="I16" s="124" t="s">
        <v>42</v>
      </c>
      <c r="J16" s="124"/>
      <c r="K16" s="124" t="s">
        <v>42</v>
      </c>
      <c r="L16" s="124" t="s">
        <v>42</v>
      </c>
      <c r="M16" s="124" t="s">
        <v>42</v>
      </c>
      <c r="N16" s="124" t="s">
        <v>42</v>
      </c>
      <c r="O16" s="124" t="s">
        <v>42</v>
      </c>
      <c r="P16" s="124" t="s">
        <v>42</v>
      </c>
    </row>
    <row r="17" spans="1:16" ht="11.45" customHeight="1">
      <c r="A17" s="125"/>
      <c r="B17" s="125"/>
      <c r="C17" s="125"/>
      <c r="D17" s="250" t="s">
        <v>230</v>
      </c>
      <c r="E17" s="251"/>
      <c r="F17" s="124" t="s">
        <v>42</v>
      </c>
      <c r="G17" s="124" t="s">
        <v>42</v>
      </c>
      <c r="H17" s="124" t="s">
        <v>42</v>
      </c>
      <c r="I17" s="124" t="s">
        <v>42</v>
      </c>
      <c r="J17" s="124"/>
      <c r="K17" s="124" t="s">
        <v>42</v>
      </c>
      <c r="L17" s="124" t="s">
        <v>42</v>
      </c>
      <c r="M17" s="124" t="s">
        <v>42</v>
      </c>
      <c r="N17" s="124" t="s">
        <v>42</v>
      </c>
      <c r="O17" s="124" t="s">
        <v>42</v>
      </c>
      <c r="P17" s="124" t="s">
        <v>42</v>
      </c>
    </row>
    <row r="18" spans="1:16" ht="11.45" customHeight="1">
      <c r="A18" s="125"/>
      <c r="B18" s="125"/>
      <c r="C18" s="125"/>
      <c r="D18" s="250" t="s">
        <v>229</v>
      </c>
      <c r="E18" s="251"/>
      <c r="F18" s="124" t="s">
        <v>42</v>
      </c>
      <c r="G18" s="124" t="s">
        <v>42</v>
      </c>
      <c r="H18" s="124" t="s">
        <v>42</v>
      </c>
      <c r="I18" s="124" t="s">
        <v>42</v>
      </c>
      <c r="J18" s="124"/>
      <c r="K18" s="124" t="s">
        <v>42</v>
      </c>
      <c r="L18" s="124" t="s">
        <v>42</v>
      </c>
      <c r="M18" s="124" t="s">
        <v>42</v>
      </c>
      <c r="N18" s="124" t="s">
        <v>42</v>
      </c>
      <c r="O18" s="124" t="s">
        <v>42</v>
      </c>
      <c r="P18" s="124" t="s">
        <v>42</v>
      </c>
    </row>
    <row r="19" spans="1:16" ht="11.45" customHeight="1">
      <c r="A19" s="125"/>
      <c r="B19" s="250" t="s">
        <v>248</v>
      </c>
      <c r="C19" s="250"/>
      <c r="D19" s="250"/>
      <c r="E19" s="251"/>
      <c r="F19" s="124">
        <v>41958656.836000003</v>
      </c>
      <c r="G19" s="124">
        <v>41545720.484999999</v>
      </c>
      <c r="H19" s="124">
        <v>44151194.524999999</v>
      </c>
      <c r="I19" s="124">
        <v>43803255.541000001</v>
      </c>
      <c r="J19" s="124"/>
      <c r="K19" s="124">
        <v>47243748.835000001</v>
      </c>
      <c r="L19" s="124">
        <v>46888029.582999997</v>
      </c>
      <c r="M19" s="124">
        <v>53552968.781000003</v>
      </c>
      <c r="N19" s="124">
        <v>53391389.943999998</v>
      </c>
      <c r="O19" s="124">
        <v>65020627.567000002</v>
      </c>
      <c r="P19" s="124">
        <v>64882140.222000003</v>
      </c>
    </row>
    <row r="20" spans="1:16" ht="11.45" customHeight="1">
      <c r="A20" s="125"/>
      <c r="B20" s="125"/>
      <c r="C20" s="250" t="s">
        <v>247</v>
      </c>
      <c r="D20" s="250"/>
      <c r="E20" s="251"/>
      <c r="F20" s="124">
        <v>3368726.11</v>
      </c>
      <c r="G20" s="124">
        <v>3202803.5010000002</v>
      </c>
      <c r="H20" s="124">
        <v>3452812.7969999998</v>
      </c>
      <c r="I20" s="124">
        <v>3317138.196</v>
      </c>
      <c r="J20" s="124"/>
      <c r="K20" s="124">
        <v>3504587.5440000002</v>
      </c>
      <c r="L20" s="124">
        <v>3397446.378</v>
      </c>
      <c r="M20" s="124">
        <v>3571444.5839999998</v>
      </c>
      <c r="N20" s="124">
        <v>3478787.75</v>
      </c>
      <c r="O20" s="124">
        <v>3602741.213</v>
      </c>
      <c r="P20" s="124">
        <v>3520918.1310000001</v>
      </c>
    </row>
    <row r="21" spans="1:16" ht="11.45" customHeight="1">
      <c r="A21" s="125"/>
      <c r="B21" s="125"/>
      <c r="C21" s="125"/>
      <c r="D21" s="250" t="s">
        <v>230</v>
      </c>
      <c r="E21" s="251"/>
      <c r="F21" s="124">
        <v>3206582.9</v>
      </c>
      <c r="G21" s="124">
        <v>3171144.3870000001</v>
      </c>
      <c r="H21" s="124">
        <v>3316627.4</v>
      </c>
      <c r="I21" s="124">
        <v>3280740.9109999998</v>
      </c>
      <c r="J21" s="124"/>
      <c r="K21" s="124">
        <v>3394117.6</v>
      </c>
      <c r="L21" s="124">
        <v>3355096.7409999999</v>
      </c>
      <c r="M21" s="124">
        <v>3476292.7</v>
      </c>
      <c r="N21" s="124">
        <v>3437282.2579999999</v>
      </c>
      <c r="O21" s="124">
        <v>3515442.2</v>
      </c>
      <c r="P21" s="124">
        <v>3483545.56</v>
      </c>
    </row>
    <row r="22" spans="1:16" ht="11.45" customHeight="1">
      <c r="A22" s="125"/>
      <c r="B22" s="125"/>
      <c r="C22" s="125"/>
      <c r="D22" s="250" t="s">
        <v>229</v>
      </c>
      <c r="E22" s="251"/>
      <c r="F22" s="124">
        <v>162143.21</v>
      </c>
      <c r="G22" s="124">
        <v>31659.114000000001</v>
      </c>
      <c r="H22" s="124">
        <v>136185.397</v>
      </c>
      <c r="I22" s="124">
        <v>36397.285000000003</v>
      </c>
      <c r="J22" s="124"/>
      <c r="K22" s="124">
        <v>110469.944</v>
      </c>
      <c r="L22" s="124">
        <v>42349.637000000002</v>
      </c>
      <c r="M22" s="124">
        <v>95151.884000000005</v>
      </c>
      <c r="N22" s="124">
        <v>41505.491999999998</v>
      </c>
      <c r="O22" s="124">
        <v>87299.013000000006</v>
      </c>
      <c r="P22" s="124">
        <v>37372.571000000004</v>
      </c>
    </row>
    <row r="23" spans="1:16" ht="11.45" customHeight="1">
      <c r="A23" s="125"/>
      <c r="B23" s="125"/>
      <c r="C23" s="250" t="s">
        <v>246</v>
      </c>
      <c r="D23" s="250"/>
      <c r="E23" s="251"/>
      <c r="F23" s="124">
        <v>38589930.726000004</v>
      </c>
      <c r="G23" s="124">
        <v>38342916.983999997</v>
      </c>
      <c r="H23" s="124">
        <v>40698381.728</v>
      </c>
      <c r="I23" s="124">
        <v>40486117.344999999</v>
      </c>
      <c r="J23" s="124"/>
      <c r="K23" s="124">
        <v>43739161.291000001</v>
      </c>
      <c r="L23" s="124">
        <v>43490583.204999998</v>
      </c>
      <c r="M23" s="124">
        <v>49981524.196999997</v>
      </c>
      <c r="N23" s="124">
        <v>49912602.193999998</v>
      </c>
      <c r="O23" s="124">
        <v>61417886.354000002</v>
      </c>
      <c r="P23" s="124">
        <v>61361222.090999998</v>
      </c>
    </row>
    <row r="24" spans="1:16" ht="11.45" customHeight="1">
      <c r="A24" s="125"/>
      <c r="B24" s="125"/>
      <c r="C24" s="125"/>
      <c r="D24" s="250" t="s">
        <v>230</v>
      </c>
      <c r="E24" s="251"/>
      <c r="F24" s="124">
        <v>38397875.788000003</v>
      </c>
      <c r="G24" s="124">
        <v>38316469.964000002</v>
      </c>
      <c r="H24" s="124">
        <v>40488939.953000002</v>
      </c>
      <c r="I24" s="124">
        <v>40463048.542999998</v>
      </c>
      <c r="J24" s="124"/>
      <c r="K24" s="124">
        <v>43590166.700000003</v>
      </c>
      <c r="L24" s="124">
        <v>43471679.234999999</v>
      </c>
      <c r="M24" s="124">
        <v>49842794.408</v>
      </c>
      <c r="N24" s="124">
        <v>49798123.217</v>
      </c>
      <c r="O24" s="124">
        <v>61357889.256999999</v>
      </c>
      <c r="P24" s="124">
        <v>61341481.156999998</v>
      </c>
    </row>
    <row r="25" spans="1:16" ht="11.45" customHeight="1">
      <c r="A25" s="125"/>
      <c r="B25" s="125"/>
      <c r="C25" s="125"/>
      <c r="D25" s="250" t="s">
        <v>229</v>
      </c>
      <c r="E25" s="251"/>
      <c r="F25" s="124">
        <v>192054.93799999999</v>
      </c>
      <c r="G25" s="124">
        <v>26447.02</v>
      </c>
      <c r="H25" s="124">
        <v>209441.77499999999</v>
      </c>
      <c r="I25" s="124">
        <v>23068.802</v>
      </c>
      <c r="J25" s="124"/>
      <c r="K25" s="124">
        <v>148994.59099999999</v>
      </c>
      <c r="L25" s="124">
        <v>18903.97</v>
      </c>
      <c r="M25" s="124">
        <v>138729.78899999999</v>
      </c>
      <c r="N25" s="124">
        <v>114478.977</v>
      </c>
      <c r="O25" s="124">
        <v>59997.097000000002</v>
      </c>
      <c r="P25" s="124">
        <v>19740.934000000001</v>
      </c>
    </row>
    <row r="26" spans="1:16" ht="11.45" customHeight="1">
      <c r="A26" s="125"/>
      <c r="B26" s="250" t="s">
        <v>245</v>
      </c>
      <c r="C26" s="250"/>
      <c r="D26" s="250"/>
      <c r="E26" s="251"/>
      <c r="F26" s="124">
        <v>3921608.0159999998</v>
      </c>
      <c r="G26" s="124">
        <v>3665776.09</v>
      </c>
      <c r="H26" s="124">
        <v>5001123.8710000003</v>
      </c>
      <c r="I26" s="124">
        <v>4824684.63</v>
      </c>
      <c r="J26" s="124"/>
      <c r="K26" s="124">
        <v>5289003.26</v>
      </c>
      <c r="L26" s="124">
        <v>5143677.0209999997</v>
      </c>
      <c r="M26" s="124">
        <v>5026417.2980000004</v>
      </c>
      <c r="N26" s="124">
        <v>4915586.8839999996</v>
      </c>
      <c r="O26" s="124">
        <v>5669321.6780000003</v>
      </c>
      <c r="P26" s="124">
        <v>5524135.4529999997</v>
      </c>
    </row>
    <row r="27" spans="1:16" ht="11.45" customHeight="1">
      <c r="A27" s="125"/>
      <c r="B27" s="125"/>
      <c r="C27" s="125"/>
      <c r="D27" s="250" t="s">
        <v>230</v>
      </c>
      <c r="E27" s="251"/>
      <c r="F27" s="124">
        <v>3774483.1</v>
      </c>
      <c r="G27" s="124">
        <v>3617877</v>
      </c>
      <c r="H27" s="124">
        <v>4886877.5</v>
      </c>
      <c r="I27" s="124">
        <v>4789129.2970000003</v>
      </c>
      <c r="J27" s="124"/>
      <c r="K27" s="124">
        <v>5203855.8</v>
      </c>
      <c r="L27" s="124">
        <v>5111491.9919999996</v>
      </c>
      <c r="M27" s="124">
        <v>4956352.0999999996</v>
      </c>
      <c r="N27" s="124">
        <v>4885158.9289999995</v>
      </c>
      <c r="O27" s="124">
        <v>5615344.7000000002</v>
      </c>
      <c r="P27" s="124">
        <v>5504877.7180000003</v>
      </c>
    </row>
    <row r="28" spans="1:16" ht="11.45" customHeight="1">
      <c r="A28" s="125"/>
      <c r="B28" s="125"/>
      <c r="C28" s="125"/>
      <c r="D28" s="250" t="s">
        <v>229</v>
      </c>
      <c r="E28" s="251"/>
      <c r="F28" s="124">
        <v>147124.916</v>
      </c>
      <c r="G28" s="124">
        <v>47899.09</v>
      </c>
      <c r="H28" s="124">
        <v>114246.371</v>
      </c>
      <c r="I28" s="124">
        <v>35555.332999999999</v>
      </c>
      <c r="J28" s="124"/>
      <c r="K28" s="124">
        <v>85147.46</v>
      </c>
      <c r="L28" s="124">
        <v>32185.028999999999</v>
      </c>
      <c r="M28" s="124">
        <v>70065.198000000004</v>
      </c>
      <c r="N28" s="124">
        <v>30427.955000000002</v>
      </c>
      <c r="O28" s="124">
        <v>53976.978000000003</v>
      </c>
      <c r="P28" s="124">
        <v>19257.735000000001</v>
      </c>
    </row>
    <row r="29" spans="1:16" ht="11.45" customHeight="1">
      <c r="A29" s="125"/>
      <c r="B29" s="250" t="s">
        <v>244</v>
      </c>
      <c r="C29" s="250"/>
      <c r="D29" s="250"/>
      <c r="E29" s="251"/>
      <c r="F29" s="124">
        <v>16039.9</v>
      </c>
      <c r="G29" s="124">
        <v>16039.9</v>
      </c>
      <c r="H29" s="124">
        <v>15628.2</v>
      </c>
      <c r="I29" s="124">
        <v>15628.2</v>
      </c>
      <c r="J29" s="124"/>
      <c r="K29" s="124">
        <v>19452.5</v>
      </c>
      <c r="L29" s="124">
        <v>19452.5</v>
      </c>
      <c r="M29" s="124">
        <v>21763.8</v>
      </c>
      <c r="N29" s="124">
        <v>21763.8</v>
      </c>
      <c r="O29" s="124">
        <v>22627.1</v>
      </c>
      <c r="P29" s="124">
        <v>22627.1</v>
      </c>
    </row>
    <row r="30" spans="1:16" ht="11.45" customHeight="1">
      <c r="A30" s="125"/>
      <c r="B30" s="125"/>
      <c r="C30" s="125"/>
      <c r="D30" s="250" t="s">
        <v>230</v>
      </c>
      <c r="E30" s="251"/>
      <c r="F30" s="124">
        <v>16039.9</v>
      </c>
      <c r="G30" s="124">
        <v>16039.9</v>
      </c>
      <c r="H30" s="124">
        <v>15628.2</v>
      </c>
      <c r="I30" s="124">
        <v>15628.2</v>
      </c>
      <c r="J30" s="124"/>
      <c r="K30" s="124">
        <v>19452.5</v>
      </c>
      <c r="L30" s="124">
        <v>19452.5</v>
      </c>
      <c r="M30" s="124">
        <v>21763.8</v>
      </c>
      <c r="N30" s="124">
        <v>21763.8</v>
      </c>
      <c r="O30" s="124">
        <v>22627.1</v>
      </c>
      <c r="P30" s="124">
        <v>22627.1</v>
      </c>
    </row>
    <row r="31" spans="1:16" ht="11.45" customHeight="1">
      <c r="A31" s="125"/>
      <c r="B31" s="125"/>
      <c r="C31" s="125"/>
      <c r="D31" s="250" t="s">
        <v>229</v>
      </c>
      <c r="E31" s="251"/>
      <c r="F31" s="124" t="s">
        <v>42</v>
      </c>
      <c r="G31" s="124" t="s">
        <v>42</v>
      </c>
      <c r="H31" s="124" t="s">
        <v>42</v>
      </c>
      <c r="I31" s="124" t="s">
        <v>42</v>
      </c>
      <c r="J31" s="124"/>
      <c r="K31" s="124" t="s">
        <v>42</v>
      </c>
      <c r="L31" s="124" t="s">
        <v>42</v>
      </c>
      <c r="M31" s="124" t="s">
        <v>42</v>
      </c>
      <c r="N31" s="124" t="s">
        <v>42</v>
      </c>
      <c r="O31" s="124" t="s">
        <v>42</v>
      </c>
      <c r="P31" s="124" t="s">
        <v>42</v>
      </c>
    </row>
    <row r="32" spans="1:16" ht="11.45" customHeight="1">
      <c r="A32" s="125"/>
      <c r="B32" s="250" t="s">
        <v>243</v>
      </c>
      <c r="C32" s="250"/>
      <c r="D32" s="250"/>
      <c r="E32" s="251"/>
      <c r="F32" s="124" t="s">
        <v>42</v>
      </c>
      <c r="G32" s="124" t="s">
        <v>42</v>
      </c>
      <c r="H32" s="124" t="s">
        <v>42</v>
      </c>
      <c r="I32" s="124" t="s">
        <v>42</v>
      </c>
      <c r="J32" s="124"/>
      <c r="K32" s="124" t="s">
        <v>42</v>
      </c>
      <c r="L32" s="124" t="s">
        <v>42</v>
      </c>
      <c r="M32" s="124" t="s">
        <v>42</v>
      </c>
      <c r="N32" s="124" t="s">
        <v>42</v>
      </c>
      <c r="O32" s="124" t="s">
        <v>42</v>
      </c>
      <c r="P32" s="124" t="s">
        <v>42</v>
      </c>
    </row>
    <row r="33" spans="1:16" ht="11.45" customHeight="1">
      <c r="A33" s="125"/>
      <c r="B33" s="125"/>
      <c r="C33" s="125"/>
      <c r="D33" s="250" t="s">
        <v>230</v>
      </c>
      <c r="E33" s="251"/>
      <c r="F33" s="124" t="s">
        <v>42</v>
      </c>
      <c r="G33" s="124" t="s">
        <v>42</v>
      </c>
      <c r="H33" s="124" t="s">
        <v>42</v>
      </c>
      <c r="I33" s="124" t="s">
        <v>42</v>
      </c>
      <c r="J33" s="124"/>
      <c r="K33" s="124" t="s">
        <v>42</v>
      </c>
      <c r="L33" s="124" t="s">
        <v>42</v>
      </c>
      <c r="M33" s="124" t="s">
        <v>42</v>
      </c>
      <c r="N33" s="124" t="s">
        <v>42</v>
      </c>
      <c r="O33" s="124" t="s">
        <v>42</v>
      </c>
      <c r="P33" s="124" t="s">
        <v>42</v>
      </c>
    </row>
    <row r="34" spans="1:16" ht="11.45" customHeight="1">
      <c r="A34" s="125"/>
      <c r="B34" s="125"/>
      <c r="C34" s="125"/>
      <c r="D34" s="250" t="s">
        <v>229</v>
      </c>
      <c r="E34" s="251"/>
      <c r="F34" s="124" t="s">
        <v>42</v>
      </c>
      <c r="G34" s="124" t="s">
        <v>42</v>
      </c>
      <c r="H34" s="124" t="s">
        <v>42</v>
      </c>
      <c r="I34" s="124" t="s">
        <v>42</v>
      </c>
      <c r="J34" s="124"/>
      <c r="K34" s="124" t="s">
        <v>42</v>
      </c>
      <c r="L34" s="124" t="s">
        <v>42</v>
      </c>
      <c r="M34" s="124" t="s">
        <v>42</v>
      </c>
      <c r="N34" s="124" t="s">
        <v>42</v>
      </c>
      <c r="O34" s="124" t="s">
        <v>42</v>
      </c>
      <c r="P34" s="124" t="s">
        <v>42</v>
      </c>
    </row>
    <row r="35" spans="1:16" ht="11.45" customHeight="1">
      <c r="A35" s="125"/>
      <c r="B35" s="250" t="s">
        <v>242</v>
      </c>
      <c r="C35" s="250"/>
      <c r="D35" s="250"/>
      <c r="E35" s="251"/>
      <c r="F35" s="124">
        <v>10517.2</v>
      </c>
      <c r="G35" s="124">
        <v>10517.2</v>
      </c>
      <c r="H35" s="124">
        <v>9370.6</v>
      </c>
      <c r="I35" s="124">
        <v>9370.6</v>
      </c>
      <c r="J35" s="124"/>
      <c r="K35" s="124">
        <v>9210.7999999999993</v>
      </c>
      <c r="L35" s="124">
        <v>9210.7999999999993</v>
      </c>
      <c r="M35" s="124">
        <v>8821.7999999999993</v>
      </c>
      <c r="N35" s="124">
        <v>8821.7999999999993</v>
      </c>
      <c r="O35" s="124">
        <v>8974.2999999999993</v>
      </c>
      <c r="P35" s="124">
        <v>8974.2999999999993</v>
      </c>
    </row>
    <row r="36" spans="1:16" ht="11.45" customHeight="1">
      <c r="A36" s="125"/>
      <c r="B36" s="125"/>
      <c r="C36" s="125"/>
      <c r="D36" s="250" t="s">
        <v>230</v>
      </c>
      <c r="E36" s="251"/>
      <c r="F36" s="124">
        <v>10517.2</v>
      </c>
      <c r="G36" s="124">
        <v>10517.2</v>
      </c>
      <c r="H36" s="124">
        <v>9370.6</v>
      </c>
      <c r="I36" s="124">
        <v>9370.6</v>
      </c>
      <c r="J36" s="124"/>
      <c r="K36" s="124">
        <v>9210.7999999999993</v>
      </c>
      <c r="L36" s="124">
        <v>9210.7999999999993</v>
      </c>
      <c r="M36" s="124">
        <v>8821.7999999999993</v>
      </c>
      <c r="N36" s="124">
        <v>8821.7999999999993</v>
      </c>
      <c r="O36" s="124">
        <v>8974.2999999999993</v>
      </c>
      <c r="P36" s="124">
        <v>8974.2999999999993</v>
      </c>
    </row>
    <row r="37" spans="1:16" ht="11.45" customHeight="1">
      <c r="A37" s="125"/>
      <c r="B37" s="125"/>
      <c r="C37" s="125"/>
      <c r="D37" s="250" t="s">
        <v>229</v>
      </c>
      <c r="E37" s="251"/>
      <c r="F37" s="124" t="s">
        <v>42</v>
      </c>
      <c r="G37" s="124" t="s">
        <v>42</v>
      </c>
      <c r="H37" s="124" t="s">
        <v>42</v>
      </c>
      <c r="I37" s="124" t="s">
        <v>42</v>
      </c>
      <c r="J37" s="124"/>
      <c r="K37" s="124" t="s">
        <v>42</v>
      </c>
      <c r="L37" s="124" t="s">
        <v>42</v>
      </c>
      <c r="M37" s="124" t="s">
        <v>42</v>
      </c>
      <c r="N37" s="124" t="s">
        <v>42</v>
      </c>
      <c r="O37" s="124" t="s">
        <v>42</v>
      </c>
      <c r="P37" s="124" t="s">
        <v>42</v>
      </c>
    </row>
    <row r="38" spans="1:16" ht="11.45" customHeight="1">
      <c r="A38" s="125"/>
      <c r="B38" s="263" t="s">
        <v>241</v>
      </c>
      <c r="C38" s="263"/>
      <c r="D38" s="263"/>
      <c r="E38" s="264"/>
      <c r="F38" s="124">
        <v>141.65700000000001</v>
      </c>
      <c r="G38" s="124" t="s">
        <v>42</v>
      </c>
      <c r="H38" s="124">
        <v>113.20699999999999</v>
      </c>
      <c r="I38" s="124" t="s">
        <v>42</v>
      </c>
      <c r="J38" s="124"/>
      <c r="K38" s="124" t="s">
        <v>42</v>
      </c>
      <c r="L38" s="124" t="s">
        <v>42</v>
      </c>
      <c r="M38" s="124" t="s">
        <v>42</v>
      </c>
      <c r="N38" s="124" t="s">
        <v>42</v>
      </c>
      <c r="O38" s="124" t="s">
        <v>42</v>
      </c>
      <c r="P38" s="124" t="s">
        <v>42</v>
      </c>
    </row>
    <row r="39" spans="1:16" ht="11.45" customHeight="1">
      <c r="A39" s="125"/>
      <c r="B39" s="128"/>
      <c r="C39" s="128"/>
      <c r="D39" s="250" t="s">
        <v>230</v>
      </c>
      <c r="E39" s="251"/>
      <c r="F39" s="124" t="s">
        <v>42</v>
      </c>
      <c r="G39" s="124" t="s">
        <v>42</v>
      </c>
      <c r="H39" s="124" t="s">
        <v>42</v>
      </c>
      <c r="I39" s="124" t="s">
        <v>42</v>
      </c>
      <c r="J39" s="124"/>
      <c r="K39" s="124" t="s">
        <v>42</v>
      </c>
      <c r="L39" s="124" t="s">
        <v>42</v>
      </c>
      <c r="M39" s="124" t="s">
        <v>42</v>
      </c>
      <c r="N39" s="124" t="s">
        <v>42</v>
      </c>
      <c r="O39" s="124" t="s">
        <v>42</v>
      </c>
      <c r="P39" s="124" t="s">
        <v>42</v>
      </c>
    </row>
    <row r="40" spans="1:16" ht="11.45" customHeight="1">
      <c r="A40" s="125"/>
      <c r="B40" s="128"/>
      <c r="C40" s="128"/>
      <c r="D40" s="250" t="s">
        <v>229</v>
      </c>
      <c r="E40" s="251"/>
      <c r="F40" s="124">
        <v>141.65700000000001</v>
      </c>
      <c r="G40" s="124" t="s">
        <v>42</v>
      </c>
      <c r="H40" s="124">
        <v>113.20699999999999</v>
      </c>
      <c r="I40" s="124" t="s">
        <v>42</v>
      </c>
      <c r="J40" s="124"/>
      <c r="K40" s="124" t="s">
        <v>42</v>
      </c>
      <c r="L40" s="124" t="s">
        <v>42</v>
      </c>
      <c r="M40" s="124" t="s">
        <v>42</v>
      </c>
      <c r="N40" s="124" t="s">
        <v>42</v>
      </c>
      <c r="O40" s="124" t="s">
        <v>42</v>
      </c>
      <c r="P40" s="124" t="s">
        <v>42</v>
      </c>
    </row>
    <row r="41" spans="1:16" ht="11.45" customHeight="1">
      <c r="A41" s="127" t="s">
        <v>240</v>
      </c>
      <c r="B41" s="125"/>
      <c r="C41" s="125"/>
      <c r="D41" s="125"/>
      <c r="E41" s="126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</row>
    <row r="42" spans="1:16" ht="11.45" customHeight="1">
      <c r="A42" s="125"/>
      <c r="B42" s="250" t="s">
        <v>239</v>
      </c>
      <c r="C42" s="250"/>
      <c r="D42" s="250"/>
      <c r="E42" s="251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</row>
    <row r="43" spans="1:16" ht="11.45" customHeight="1">
      <c r="A43" s="125"/>
      <c r="B43" s="125"/>
      <c r="C43" s="250" t="s">
        <v>238</v>
      </c>
      <c r="D43" s="250"/>
      <c r="E43" s="251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</row>
    <row r="44" spans="1:16" ht="11.45" customHeight="1">
      <c r="A44" s="125"/>
      <c r="B44" s="125"/>
      <c r="C44" s="125"/>
      <c r="D44" s="263" t="s">
        <v>237</v>
      </c>
      <c r="E44" s="264"/>
      <c r="F44" s="124">
        <v>3768143.09</v>
      </c>
      <c r="G44" s="124">
        <v>3768143.09</v>
      </c>
      <c r="H44" s="124">
        <v>7031864.5130000003</v>
      </c>
      <c r="I44" s="124">
        <v>7031864.5130000003</v>
      </c>
      <c r="J44" s="124"/>
      <c r="K44" s="124">
        <v>13314205.09</v>
      </c>
      <c r="L44" s="124">
        <v>13314205.09</v>
      </c>
      <c r="M44" s="124">
        <v>10346779.700999999</v>
      </c>
      <c r="N44" s="124">
        <v>10346779.700999999</v>
      </c>
      <c r="O44" s="124">
        <v>6838665.2860000003</v>
      </c>
      <c r="P44" s="124">
        <v>6838665.2860000003</v>
      </c>
    </row>
    <row r="45" spans="1:16" ht="11.45" customHeight="1">
      <c r="A45" s="125"/>
      <c r="B45" s="125"/>
      <c r="C45" s="125"/>
      <c r="D45" s="265" t="s">
        <v>236</v>
      </c>
      <c r="E45" s="266"/>
      <c r="F45" s="124">
        <v>1071621.084</v>
      </c>
      <c r="G45" s="124">
        <v>1071519.925</v>
      </c>
      <c r="H45" s="124">
        <v>11538442.033</v>
      </c>
      <c r="I45" s="124">
        <v>11538442.033</v>
      </c>
      <c r="J45" s="124"/>
      <c r="K45" s="124">
        <v>8149766.4340000004</v>
      </c>
      <c r="L45" s="124">
        <v>8149766.4340000004</v>
      </c>
      <c r="M45" s="124">
        <v>10486643.463</v>
      </c>
      <c r="N45" s="124">
        <v>10486643.463</v>
      </c>
      <c r="O45" s="124">
        <v>4168064.5120000001</v>
      </c>
      <c r="P45" s="124">
        <v>4168064.5120000001</v>
      </c>
    </row>
    <row r="46" spans="1:16" ht="11.45" customHeight="1">
      <c r="A46" s="125"/>
      <c r="B46" s="250" t="s">
        <v>235</v>
      </c>
      <c r="C46" s="250"/>
      <c r="D46" s="250"/>
      <c r="E46" s="251"/>
      <c r="F46" s="124">
        <v>61259891.18</v>
      </c>
      <c r="G46" s="124">
        <v>61259891.18</v>
      </c>
      <c r="H46" s="124">
        <v>62769779.222999997</v>
      </c>
      <c r="I46" s="124">
        <v>62769779.222999997</v>
      </c>
      <c r="J46" s="124"/>
      <c r="K46" s="124">
        <v>70007611.353</v>
      </c>
      <c r="L46" s="124">
        <v>70007611.353</v>
      </c>
      <c r="M46" s="124">
        <v>119839238.153</v>
      </c>
      <c r="N46" s="124">
        <v>119839238.153</v>
      </c>
      <c r="O46" s="124">
        <v>118945192.535</v>
      </c>
      <c r="P46" s="124">
        <v>118945192.535</v>
      </c>
    </row>
    <row r="47" spans="1:16" ht="11.45" customHeight="1">
      <c r="A47" s="125"/>
      <c r="B47" s="125"/>
      <c r="C47" s="125"/>
      <c r="D47" s="250" t="s">
        <v>230</v>
      </c>
      <c r="E47" s="251"/>
      <c r="F47" s="124">
        <v>61259891.18</v>
      </c>
      <c r="G47" s="124">
        <v>61259891.18</v>
      </c>
      <c r="H47" s="124">
        <v>62769779.222999997</v>
      </c>
      <c r="I47" s="124">
        <v>62769779.222999997</v>
      </c>
      <c r="J47" s="124"/>
      <c r="K47" s="124">
        <v>70007611.353</v>
      </c>
      <c r="L47" s="124">
        <v>70007611.353</v>
      </c>
      <c r="M47" s="124">
        <v>119839238.153</v>
      </c>
      <c r="N47" s="124">
        <v>119839238.153</v>
      </c>
      <c r="O47" s="124">
        <v>118945192.535</v>
      </c>
      <c r="P47" s="124">
        <v>118945192.535</v>
      </c>
    </row>
    <row r="48" spans="1:16" ht="11.45" customHeight="1">
      <c r="A48" s="125"/>
      <c r="B48" s="125"/>
      <c r="C48" s="125"/>
      <c r="D48" s="250" t="s">
        <v>229</v>
      </c>
      <c r="E48" s="251"/>
      <c r="F48" s="124" t="s">
        <v>42</v>
      </c>
      <c r="G48" s="124" t="s">
        <v>42</v>
      </c>
      <c r="H48" s="124" t="s">
        <v>42</v>
      </c>
      <c r="I48" s="124" t="s">
        <v>42</v>
      </c>
      <c r="J48" s="124"/>
      <c r="K48" s="124" t="s">
        <v>42</v>
      </c>
      <c r="L48" s="124" t="s">
        <v>42</v>
      </c>
      <c r="M48" s="124" t="s">
        <v>42</v>
      </c>
      <c r="N48" s="124" t="s">
        <v>42</v>
      </c>
      <c r="O48" s="124" t="s">
        <v>42</v>
      </c>
      <c r="P48" s="124" t="s">
        <v>42</v>
      </c>
    </row>
    <row r="49" spans="1:16" ht="11.45" customHeight="1">
      <c r="A49" s="125"/>
      <c r="B49" s="250" t="s">
        <v>234</v>
      </c>
      <c r="C49" s="250"/>
      <c r="D49" s="250"/>
      <c r="E49" s="251"/>
      <c r="F49" s="124">
        <v>15159923.026000001</v>
      </c>
      <c r="G49" s="124">
        <v>15159923.026000001</v>
      </c>
      <c r="H49" s="124">
        <v>9074835.2200000007</v>
      </c>
      <c r="I49" s="124">
        <v>9074835.2200000007</v>
      </c>
      <c r="J49" s="124"/>
      <c r="K49" s="124">
        <v>8218314.0860000001</v>
      </c>
      <c r="L49" s="124">
        <v>8218314.0860000001</v>
      </c>
      <c r="M49" s="124">
        <v>8074321.5920000002</v>
      </c>
      <c r="N49" s="124">
        <v>8074321.5920000002</v>
      </c>
      <c r="O49" s="124">
        <v>7860392.9019999998</v>
      </c>
      <c r="P49" s="124">
        <v>7860392.9019999998</v>
      </c>
    </row>
    <row r="50" spans="1:16" ht="11.45" customHeight="1">
      <c r="A50" s="125"/>
      <c r="B50" s="125"/>
      <c r="C50" s="125"/>
      <c r="D50" s="250" t="s">
        <v>230</v>
      </c>
      <c r="E50" s="251"/>
      <c r="F50" s="124">
        <v>15159923.026000001</v>
      </c>
      <c r="G50" s="124">
        <v>15159923.026000001</v>
      </c>
      <c r="H50" s="124">
        <v>9074835.2200000007</v>
      </c>
      <c r="I50" s="124">
        <v>9074835.2200000007</v>
      </c>
      <c r="J50" s="124"/>
      <c r="K50" s="124">
        <v>8218314.0860000001</v>
      </c>
      <c r="L50" s="124">
        <v>8218314.0860000001</v>
      </c>
      <c r="M50" s="124">
        <v>8074321.5920000002</v>
      </c>
      <c r="N50" s="124">
        <v>8074321.5920000002</v>
      </c>
      <c r="O50" s="124">
        <v>7860392.9019999998</v>
      </c>
      <c r="P50" s="124">
        <v>7860392.9019999998</v>
      </c>
    </row>
    <row r="51" spans="1:16" ht="11.45" customHeight="1">
      <c r="A51" s="125"/>
      <c r="B51" s="125"/>
      <c r="C51" s="125"/>
      <c r="D51" s="250" t="s">
        <v>229</v>
      </c>
      <c r="E51" s="251"/>
      <c r="F51" s="124" t="s">
        <v>42</v>
      </c>
      <c r="G51" s="124" t="s">
        <v>42</v>
      </c>
      <c r="H51" s="124" t="s">
        <v>42</v>
      </c>
      <c r="I51" s="124" t="s">
        <v>42</v>
      </c>
      <c r="J51" s="124"/>
      <c r="K51" s="124" t="s">
        <v>42</v>
      </c>
      <c r="L51" s="124" t="s">
        <v>42</v>
      </c>
      <c r="M51" s="124" t="s">
        <v>42</v>
      </c>
      <c r="N51" s="124" t="s">
        <v>42</v>
      </c>
      <c r="O51" s="124" t="s">
        <v>42</v>
      </c>
      <c r="P51" s="124" t="s">
        <v>42</v>
      </c>
    </row>
    <row r="52" spans="1:16" ht="11.45" customHeight="1">
      <c r="A52" s="125"/>
      <c r="B52" s="250" t="s">
        <v>233</v>
      </c>
      <c r="C52" s="250"/>
      <c r="D52" s="250"/>
      <c r="E52" s="251"/>
      <c r="F52" s="124">
        <v>90945214.134000003</v>
      </c>
      <c r="G52" s="124">
        <v>88285454.229000002</v>
      </c>
      <c r="H52" s="124">
        <v>89770534.182999998</v>
      </c>
      <c r="I52" s="124">
        <v>87577852.724999994</v>
      </c>
      <c r="J52" s="124"/>
      <c r="K52" s="124">
        <v>88016323.417999998</v>
      </c>
      <c r="L52" s="124">
        <v>86244772.321999997</v>
      </c>
      <c r="M52" s="124">
        <v>87051914.553000003</v>
      </c>
      <c r="N52" s="124">
        <v>85632533.069999993</v>
      </c>
      <c r="O52" s="124">
        <v>87051914.553000003</v>
      </c>
      <c r="P52" s="124">
        <v>85632533.069999993</v>
      </c>
    </row>
    <row r="53" spans="1:16" ht="11.45" customHeight="1">
      <c r="A53" s="125"/>
      <c r="B53" s="125"/>
      <c r="C53" s="125"/>
      <c r="D53" s="250" t="s">
        <v>230</v>
      </c>
      <c r="E53" s="251"/>
      <c r="F53" s="124">
        <v>88256813</v>
      </c>
      <c r="G53" s="124">
        <v>87544079.395999998</v>
      </c>
      <c r="H53" s="124">
        <v>87609879.419</v>
      </c>
      <c r="I53" s="124">
        <v>86928295.055000007</v>
      </c>
      <c r="J53" s="124"/>
      <c r="K53" s="124">
        <v>86241064.125</v>
      </c>
      <c r="L53" s="124">
        <v>85639395.127000004</v>
      </c>
      <c r="M53" s="124">
        <v>85558475.438999996</v>
      </c>
      <c r="N53" s="124">
        <v>85084948.395999998</v>
      </c>
      <c r="O53" s="124">
        <v>85558475.438999996</v>
      </c>
      <c r="P53" s="124">
        <v>85084948.395999998</v>
      </c>
    </row>
    <row r="54" spans="1:16" ht="11.45" customHeight="1">
      <c r="A54" s="125"/>
      <c r="B54" s="125"/>
      <c r="C54" s="125"/>
      <c r="D54" s="250" t="s">
        <v>229</v>
      </c>
      <c r="E54" s="251"/>
      <c r="F54" s="124">
        <v>2688401.1340000001</v>
      </c>
      <c r="G54" s="124">
        <v>741374.83299999998</v>
      </c>
      <c r="H54" s="124">
        <v>2160654.764</v>
      </c>
      <c r="I54" s="124">
        <v>649557.67000000004</v>
      </c>
      <c r="J54" s="124"/>
      <c r="K54" s="124">
        <v>1775259.2930000001</v>
      </c>
      <c r="L54" s="124">
        <v>605377.19499999995</v>
      </c>
      <c r="M54" s="124">
        <v>1493439.1140000001</v>
      </c>
      <c r="N54" s="124">
        <v>547584.674</v>
      </c>
      <c r="O54" s="124">
        <v>1493439.1140000001</v>
      </c>
      <c r="P54" s="124">
        <v>547584.674</v>
      </c>
    </row>
    <row r="55" spans="1:16" ht="11.45" customHeight="1">
      <c r="A55" s="125"/>
      <c r="B55" s="250" t="s">
        <v>232</v>
      </c>
      <c r="C55" s="250"/>
      <c r="D55" s="250"/>
      <c r="E55" s="251"/>
      <c r="F55" s="124">
        <v>11376250.199999999</v>
      </c>
      <c r="G55" s="124">
        <v>11375615.300000001</v>
      </c>
      <c r="H55" s="124">
        <v>10055644.5</v>
      </c>
      <c r="I55" s="124">
        <v>10055134.823000001</v>
      </c>
      <c r="J55" s="124"/>
      <c r="K55" s="124">
        <v>4507273.477</v>
      </c>
      <c r="L55" s="124">
        <v>4507085.7769999998</v>
      </c>
      <c r="M55" s="124">
        <v>7491259.4000000004</v>
      </c>
      <c r="N55" s="124">
        <v>7491071.7000000002</v>
      </c>
      <c r="O55" s="124">
        <v>7865346.5</v>
      </c>
      <c r="P55" s="124">
        <v>7865346.5</v>
      </c>
    </row>
    <row r="56" spans="1:16" ht="11.45" customHeight="1">
      <c r="A56" s="125"/>
      <c r="B56" s="125"/>
      <c r="C56" s="125"/>
      <c r="D56" s="250" t="s">
        <v>230</v>
      </c>
      <c r="E56" s="251"/>
      <c r="F56" s="124">
        <v>11375895.1</v>
      </c>
      <c r="G56" s="124">
        <v>11375577.800000001</v>
      </c>
      <c r="H56" s="124">
        <v>10055293.1</v>
      </c>
      <c r="I56" s="124">
        <v>10055107.199999999</v>
      </c>
      <c r="J56" s="124"/>
      <c r="K56" s="124">
        <v>4506972.3</v>
      </c>
      <c r="L56" s="124">
        <v>4506972.3</v>
      </c>
      <c r="M56" s="124">
        <v>7491071.7000000002</v>
      </c>
      <c r="N56" s="124">
        <v>7491071.7000000002</v>
      </c>
      <c r="O56" s="124">
        <v>7865346.5</v>
      </c>
      <c r="P56" s="124">
        <v>7865346.5</v>
      </c>
    </row>
    <row r="57" spans="1:16" ht="11.45" customHeight="1">
      <c r="A57" s="125"/>
      <c r="B57" s="125"/>
      <c r="C57" s="125"/>
      <c r="D57" s="250" t="s">
        <v>229</v>
      </c>
      <c r="E57" s="251"/>
      <c r="F57" s="124">
        <v>355.1</v>
      </c>
      <c r="G57" s="124">
        <v>37.5</v>
      </c>
      <c r="H57" s="124">
        <v>351.4</v>
      </c>
      <c r="I57" s="124">
        <v>27.623000000000001</v>
      </c>
      <c r="J57" s="124"/>
      <c r="K57" s="124">
        <v>301.17700000000002</v>
      </c>
      <c r="L57" s="124">
        <v>113.477</v>
      </c>
      <c r="M57" s="124">
        <v>187.7</v>
      </c>
      <c r="N57" s="124" t="s">
        <v>42</v>
      </c>
      <c r="O57" s="124" t="s">
        <v>42</v>
      </c>
      <c r="P57" s="124" t="s">
        <v>42</v>
      </c>
    </row>
    <row r="58" spans="1:16" ht="11.45" customHeight="1">
      <c r="A58" s="125"/>
      <c r="B58" s="250" t="s">
        <v>231</v>
      </c>
      <c r="C58" s="250"/>
      <c r="D58" s="250"/>
      <c r="E58" s="251"/>
      <c r="F58" s="124">
        <v>44889195.702</v>
      </c>
      <c r="G58" s="124">
        <v>44739620.338</v>
      </c>
      <c r="H58" s="124">
        <v>45747156.019000001</v>
      </c>
      <c r="I58" s="124">
        <v>45524810.022</v>
      </c>
      <c r="J58" s="124"/>
      <c r="K58" s="124">
        <v>45821836.403999999</v>
      </c>
      <c r="L58" s="124">
        <v>45642945.461000003</v>
      </c>
      <c r="M58" s="124">
        <v>46460239.726000004</v>
      </c>
      <c r="N58" s="124">
        <v>46238841.517999999</v>
      </c>
      <c r="O58" s="124">
        <v>48333587.362999998</v>
      </c>
      <c r="P58" s="124">
        <v>48126026.359999999</v>
      </c>
    </row>
    <row r="59" spans="1:16" ht="11.45" customHeight="1">
      <c r="A59" s="125"/>
      <c r="B59" s="125"/>
      <c r="C59" s="125"/>
      <c r="D59" s="250" t="s">
        <v>230</v>
      </c>
      <c r="E59" s="251"/>
      <c r="F59" s="124">
        <v>44885723.572999999</v>
      </c>
      <c r="G59" s="124">
        <v>44737313.173</v>
      </c>
      <c r="H59" s="124">
        <v>45597580.655000001</v>
      </c>
      <c r="I59" s="124">
        <v>45376122.428999998</v>
      </c>
      <c r="J59" s="124"/>
      <c r="K59" s="124">
        <v>45599490.406999998</v>
      </c>
      <c r="L59" s="124">
        <v>45420870.409999996</v>
      </c>
      <c r="M59" s="124">
        <v>46281348.783</v>
      </c>
      <c r="N59" s="124">
        <v>46060151.520999998</v>
      </c>
      <c r="O59" s="124">
        <v>48112390.101000004</v>
      </c>
      <c r="P59" s="124">
        <v>47904829.097999997</v>
      </c>
    </row>
    <row r="60" spans="1:16" ht="11.45" customHeight="1" thickBot="1">
      <c r="A60" s="123"/>
      <c r="B60" s="123"/>
      <c r="C60" s="123"/>
      <c r="D60" s="248" t="s">
        <v>229</v>
      </c>
      <c r="E60" s="249"/>
      <c r="F60" s="122">
        <v>3472.1289999999999</v>
      </c>
      <c r="G60" s="122">
        <v>2307.165</v>
      </c>
      <c r="H60" s="122">
        <v>149575.364</v>
      </c>
      <c r="I60" s="122">
        <v>148687.59299999999</v>
      </c>
      <c r="J60" s="122"/>
      <c r="K60" s="122">
        <v>222345.997</v>
      </c>
      <c r="L60" s="122">
        <v>222075.05100000001</v>
      </c>
      <c r="M60" s="122">
        <v>178890.943</v>
      </c>
      <c r="N60" s="122">
        <v>178689.997</v>
      </c>
      <c r="O60" s="122">
        <v>221197.26199999999</v>
      </c>
      <c r="P60" s="122">
        <v>221197.26199999999</v>
      </c>
    </row>
    <row r="61" spans="1:16" s="121" customFormat="1" ht="12" customHeight="1">
      <c r="A61" s="121" t="s">
        <v>228</v>
      </c>
    </row>
    <row r="62" spans="1:16" s="121" customFormat="1" ht="11.45" customHeight="1">
      <c r="A62" s="121" t="s">
        <v>227</v>
      </c>
    </row>
    <row r="63" spans="1:16" s="121" customFormat="1" ht="11.45" customHeight="1">
      <c r="A63" s="121" t="s">
        <v>226</v>
      </c>
    </row>
  </sheetData>
  <mergeCells count="61">
    <mergeCell ref="B58:E58"/>
    <mergeCell ref="B46:E46"/>
    <mergeCell ref="D22:E22"/>
    <mergeCell ref="D47:E47"/>
    <mergeCell ref="D45:E45"/>
    <mergeCell ref="D24:E24"/>
    <mergeCell ref="B26:E26"/>
    <mergeCell ref="B32:E32"/>
    <mergeCell ref="D50:E50"/>
    <mergeCell ref="D36:E36"/>
    <mergeCell ref="D56:E56"/>
    <mergeCell ref="B55:E55"/>
    <mergeCell ref="D54:E54"/>
    <mergeCell ref="C43:E43"/>
    <mergeCell ref="D37:E37"/>
    <mergeCell ref="D40:E40"/>
    <mergeCell ref="B38:E38"/>
    <mergeCell ref="B42:E42"/>
    <mergeCell ref="C13:E13"/>
    <mergeCell ref="D14:E14"/>
    <mergeCell ref="D21:E21"/>
    <mergeCell ref="B19:E19"/>
    <mergeCell ref="A1:I1"/>
    <mergeCell ref="K1:P1"/>
    <mergeCell ref="D25:E25"/>
    <mergeCell ref="C23:E23"/>
    <mergeCell ref="D17:E17"/>
    <mergeCell ref="O3:P3"/>
    <mergeCell ref="H3:I3"/>
    <mergeCell ref="D18:E18"/>
    <mergeCell ref="D6:E6"/>
    <mergeCell ref="D10:E10"/>
    <mergeCell ref="M3:N3"/>
    <mergeCell ref="A3:E4"/>
    <mergeCell ref="K3:L3"/>
    <mergeCell ref="C20:E20"/>
    <mergeCell ref="C16:E16"/>
    <mergeCell ref="B8:E8"/>
    <mergeCell ref="D7:E7"/>
    <mergeCell ref="A5:E5"/>
    <mergeCell ref="F3:G3"/>
    <mergeCell ref="D15:E15"/>
    <mergeCell ref="D33:E33"/>
    <mergeCell ref="D28:E28"/>
    <mergeCell ref="C9:E9"/>
    <mergeCell ref="D60:E60"/>
    <mergeCell ref="D27:E27"/>
    <mergeCell ref="B29:E29"/>
    <mergeCell ref="D30:E30"/>
    <mergeCell ref="D31:E31"/>
    <mergeCell ref="D53:E53"/>
    <mergeCell ref="D57:E57"/>
    <mergeCell ref="D48:E48"/>
    <mergeCell ref="B52:E52"/>
    <mergeCell ref="D34:E34"/>
    <mergeCell ref="D59:E59"/>
    <mergeCell ref="B35:E35"/>
    <mergeCell ref="D44:E44"/>
    <mergeCell ref="D51:E51"/>
    <mergeCell ref="B49:E49"/>
    <mergeCell ref="D39:E39"/>
  </mergeCells>
  <phoneticPr fontId="10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workbookViewId="0">
      <pane xSplit="3" ySplit="4" topLeftCell="D5" activePane="bottomRight" state="frozen"/>
      <selection activeCell="A4" sqref="A4:N4"/>
      <selection pane="topRight" activeCell="A4" sqref="A4:N4"/>
      <selection pane="bottomLeft" activeCell="A4" sqref="A4:N4"/>
      <selection pane="bottomRight" sqref="A1:M1"/>
    </sheetView>
  </sheetViews>
  <sheetFormatPr defaultColWidth="8.875" defaultRowHeight="13.9" customHeight="1"/>
  <cols>
    <col min="1" max="2" width="2.375" style="136" customWidth="1"/>
    <col min="3" max="3" width="16.875" style="136" customWidth="1"/>
    <col min="4" max="9" width="9.125" style="136" customWidth="1"/>
    <col min="10" max="11" width="9.125" style="137" customWidth="1"/>
    <col min="12" max="13" width="9.125" style="136" customWidth="1"/>
    <col min="14" max="16384" width="8.875" style="136"/>
  </cols>
  <sheetData>
    <row r="1" spans="1:15" s="157" customFormat="1" ht="19.899999999999999" customHeight="1">
      <c r="A1" s="273" t="s">
        <v>303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5" s="138" customFormat="1" ht="12" customHeight="1" thickBot="1">
      <c r="A2" s="138" t="s">
        <v>38</v>
      </c>
      <c r="F2" s="156"/>
      <c r="G2" s="156"/>
      <c r="H2" s="156"/>
      <c r="I2" s="156"/>
      <c r="J2" s="155"/>
      <c r="K2" s="155"/>
    </row>
    <row r="3" spans="1:15" ht="13.9" customHeight="1">
      <c r="A3" s="274" t="s">
        <v>152</v>
      </c>
      <c r="B3" s="274"/>
      <c r="C3" s="275"/>
      <c r="D3" s="267" t="s">
        <v>302</v>
      </c>
      <c r="E3" s="267"/>
      <c r="F3" s="267" t="s">
        <v>301</v>
      </c>
      <c r="G3" s="267"/>
      <c r="H3" s="267" t="s">
        <v>300</v>
      </c>
      <c r="I3" s="267"/>
      <c r="J3" s="267" t="s">
        <v>299</v>
      </c>
      <c r="K3" s="268"/>
      <c r="L3" s="267" t="s">
        <v>298</v>
      </c>
      <c r="M3" s="268"/>
    </row>
    <row r="4" spans="1:15" ht="13.9" customHeight="1">
      <c r="A4" s="276"/>
      <c r="B4" s="276"/>
      <c r="C4" s="277"/>
      <c r="D4" s="154" t="s">
        <v>297</v>
      </c>
      <c r="E4" s="153" t="s">
        <v>296</v>
      </c>
      <c r="F4" s="154" t="s">
        <v>295</v>
      </c>
      <c r="G4" s="153" t="s">
        <v>294</v>
      </c>
      <c r="H4" s="154" t="s">
        <v>295</v>
      </c>
      <c r="I4" s="153" t="s">
        <v>294</v>
      </c>
      <c r="J4" s="152" t="s">
        <v>295</v>
      </c>
      <c r="K4" s="151" t="s">
        <v>294</v>
      </c>
      <c r="L4" s="152" t="s">
        <v>295</v>
      </c>
      <c r="M4" s="151" t="s">
        <v>294</v>
      </c>
    </row>
    <row r="5" spans="1:15" ht="18" customHeight="1">
      <c r="A5" s="269" t="s">
        <v>139</v>
      </c>
      <c r="B5" s="269"/>
      <c r="C5" s="270"/>
      <c r="D5" s="144">
        <v>413136193</v>
      </c>
      <c r="E5" s="144">
        <v>399164157</v>
      </c>
      <c r="F5" s="144">
        <v>415467088</v>
      </c>
      <c r="G5" s="144">
        <v>403284954</v>
      </c>
      <c r="H5" s="143">
        <v>440216381</v>
      </c>
      <c r="I5" s="143">
        <v>429495310</v>
      </c>
      <c r="J5" s="143">
        <v>481118019</v>
      </c>
      <c r="K5" s="143">
        <v>470807317</v>
      </c>
      <c r="L5" s="143">
        <v>535005264</v>
      </c>
      <c r="M5" s="143">
        <v>524447425</v>
      </c>
      <c r="N5" s="150"/>
    </row>
    <row r="6" spans="1:15" ht="18" customHeight="1">
      <c r="A6" s="145"/>
      <c r="B6" s="271" t="s">
        <v>293</v>
      </c>
      <c r="C6" s="272"/>
      <c r="D6" s="144">
        <v>173110781</v>
      </c>
      <c r="E6" s="144">
        <v>167392254</v>
      </c>
      <c r="F6" s="144">
        <v>171648773</v>
      </c>
      <c r="G6" s="144">
        <v>166473216</v>
      </c>
      <c r="H6" s="143">
        <v>189561600</v>
      </c>
      <c r="I6" s="143">
        <v>184603347</v>
      </c>
      <c r="J6" s="143">
        <v>197668123</v>
      </c>
      <c r="K6" s="143">
        <v>193844165</v>
      </c>
      <c r="L6" s="143">
        <v>205292637</v>
      </c>
      <c r="M6" s="143">
        <v>201749693</v>
      </c>
      <c r="N6" s="150"/>
      <c r="O6" s="150"/>
    </row>
    <row r="7" spans="1:15" ht="18" customHeight="1">
      <c r="A7" s="145"/>
      <c r="B7" s="145"/>
      <c r="C7" s="146" t="s">
        <v>292</v>
      </c>
      <c r="D7" s="144">
        <v>125877880</v>
      </c>
      <c r="E7" s="144">
        <v>123782665</v>
      </c>
      <c r="F7" s="144">
        <v>101133251</v>
      </c>
      <c r="G7" s="144">
        <v>99406802</v>
      </c>
      <c r="H7" s="143">
        <v>2210250</v>
      </c>
      <c r="I7" s="143">
        <v>868273</v>
      </c>
      <c r="J7" s="143">
        <v>1280928</v>
      </c>
      <c r="K7" s="143">
        <v>462146</v>
      </c>
      <c r="L7" s="143">
        <v>859068</v>
      </c>
      <c r="M7" s="143">
        <v>238771</v>
      </c>
    </row>
    <row r="8" spans="1:15" ht="18" customHeight="1">
      <c r="A8" s="145"/>
      <c r="B8" s="145"/>
      <c r="C8" s="149" t="s">
        <v>291</v>
      </c>
      <c r="D8" s="148" t="s">
        <v>42</v>
      </c>
      <c r="E8" s="148" t="s">
        <v>42</v>
      </c>
      <c r="F8" s="148">
        <v>22524054</v>
      </c>
      <c r="G8" s="148">
        <v>22518925</v>
      </c>
      <c r="H8" s="143">
        <v>133842678</v>
      </c>
      <c r="I8" s="143">
        <v>133622100</v>
      </c>
      <c r="J8" s="143">
        <v>144502024</v>
      </c>
      <c r="K8" s="143">
        <v>144216474</v>
      </c>
      <c r="L8" s="143">
        <v>146671029</v>
      </c>
      <c r="M8" s="143">
        <v>146403771</v>
      </c>
    </row>
    <row r="9" spans="1:15" ht="18" customHeight="1">
      <c r="A9" s="145"/>
      <c r="B9" s="145"/>
      <c r="C9" s="146" t="s">
        <v>290</v>
      </c>
      <c r="D9" s="144">
        <v>47232901</v>
      </c>
      <c r="E9" s="144">
        <v>43609589</v>
      </c>
      <c r="F9" s="144">
        <v>47988410</v>
      </c>
      <c r="G9" s="144">
        <v>44544431</v>
      </c>
      <c r="H9" s="143">
        <v>5363754</v>
      </c>
      <c r="I9" s="143">
        <v>2623630</v>
      </c>
      <c r="J9" s="143">
        <v>3646391</v>
      </c>
      <c r="K9" s="143">
        <v>1589601</v>
      </c>
      <c r="L9" s="143">
        <v>2578320</v>
      </c>
      <c r="M9" s="143">
        <v>767445</v>
      </c>
    </row>
    <row r="10" spans="1:15" ht="18" customHeight="1">
      <c r="A10" s="145"/>
      <c r="B10" s="145"/>
      <c r="C10" s="149" t="s">
        <v>289</v>
      </c>
      <c r="D10" s="148" t="s">
        <v>42</v>
      </c>
      <c r="E10" s="148" t="s">
        <v>42</v>
      </c>
      <c r="F10" s="148">
        <v>3058</v>
      </c>
      <c r="G10" s="148">
        <v>3058</v>
      </c>
      <c r="H10" s="143">
        <v>48144918</v>
      </c>
      <c r="I10" s="143">
        <v>47489344</v>
      </c>
      <c r="J10" s="143">
        <v>48238780</v>
      </c>
      <c r="K10" s="143">
        <v>47575944</v>
      </c>
      <c r="L10" s="143">
        <v>55184220</v>
      </c>
      <c r="M10" s="143">
        <v>54339706</v>
      </c>
    </row>
    <row r="11" spans="1:15" ht="18" customHeight="1">
      <c r="A11" s="145"/>
      <c r="B11" s="271" t="s">
        <v>288</v>
      </c>
      <c r="C11" s="272"/>
      <c r="D11" s="144">
        <v>75942599</v>
      </c>
      <c r="E11" s="144">
        <v>75237513</v>
      </c>
      <c r="F11" s="144">
        <v>76533228</v>
      </c>
      <c r="G11" s="144">
        <v>75965462</v>
      </c>
      <c r="H11" s="143">
        <v>70015499</v>
      </c>
      <c r="I11" s="143">
        <v>69508251</v>
      </c>
      <c r="J11" s="143">
        <v>68103280</v>
      </c>
      <c r="K11" s="143">
        <v>67312358</v>
      </c>
      <c r="L11" s="143">
        <v>74234038</v>
      </c>
      <c r="M11" s="143">
        <v>73849037</v>
      </c>
    </row>
    <row r="12" spans="1:15" ht="18" customHeight="1">
      <c r="A12" s="145"/>
      <c r="B12" s="271" t="s">
        <v>287</v>
      </c>
      <c r="C12" s="272"/>
      <c r="D12" s="144" t="s">
        <v>42</v>
      </c>
      <c r="E12" s="144" t="s">
        <v>42</v>
      </c>
      <c r="F12" s="144">
        <v>2282975</v>
      </c>
      <c r="G12" s="144">
        <v>2273443</v>
      </c>
      <c r="H12" s="143">
        <v>6661825</v>
      </c>
      <c r="I12" s="143">
        <v>6640760</v>
      </c>
      <c r="J12" s="143">
        <v>4142889</v>
      </c>
      <c r="K12" s="143">
        <v>4134386</v>
      </c>
      <c r="L12" s="143">
        <v>180357</v>
      </c>
      <c r="M12" s="143">
        <v>175401</v>
      </c>
    </row>
    <row r="13" spans="1:15" ht="18" customHeight="1">
      <c r="A13" s="145"/>
      <c r="B13" s="271" t="s">
        <v>286</v>
      </c>
      <c r="C13" s="272"/>
      <c r="D13" s="144">
        <v>34292930</v>
      </c>
      <c r="E13" s="144">
        <v>31973281</v>
      </c>
      <c r="F13" s="144">
        <v>31620989</v>
      </c>
      <c r="G13" s="144">
        <v>29862982</v>
      </c>
      <c r="H13" s="143">
        <v>37297408</v>
      </c>
      <c r="I13" s="143">
        <v>36167178</v>
      </c>
      <c r="J13" s="143">
        <v>36303537</v>
      </c>
      <c r="K13" s="143">
        <v>35099861</v>
      </c>
      <c r="L13" s="143">
        <v>47155918</v>
      </c>
      <c r="M13" s="143">
        <v>44587498</v>
      </c>
    </row>
    <row r="14" spans="1:15" ht="18" customHeight="1">
      <c r="A14" s="145"/>
      <c r="B14" s="271" t="s">
        <v>285</v>
      </c>
      <c r="C14" s="272"/>
      <c r="D14" s="144">
        <v>57709</v>
      </c>
      <c r="E14" s="144">
        <v>3429</v>
      </c>
      <c r="F14" s="144">
        <v>40817</v>
      </c>
      <c r="G14" s="144">
        <v>3114</v>
      </c>
      <c r="H14" s="143">
        <v>27292</v>
      </c>
      <c r="I14" s="143">
        <v>3010</v>
      </c>
      <c r="J14" s="143">
        <v>18577</v>
      </c>
      <c r="K14" s="143">
        <v>1310</v>
      </c>
      <c r="L14" s="143">
        <v>15490</v>
      </c>
      <c r="M14" s="143">
        <v>1175</v>
      </c>
    </row>
    <row r="15" spans="1:15" ht="18" customHeight="1">
      <c r="A15" s="145"/>
      <c r="B15" s="271" t="s">
        <v>284</v>
      </c>
      <c r="C15" s="272"/>
      <c r="D15" s="144">
        <v>105815414</v>
      </c>
      <c r="E15" s="144">
        <v>100649969</v>
      </c>
      <c r="F15" s="144">
        <v>107621044</v>
      </c>
      <c r="G15" s="144">
        <v>102990232</v>
      </c>
      <c r="H15" s="143">
        <v>109931472</v>
      </c>
      <c r="I15" s="143">
        <v>105853734</v>
      </c>
      <c r="J15" s="143">
        <v>150704557</v>
      </c>
      <c r="K15" s="143">
        <v>146240182</v>
      </c>
      <c r="L15" s="143">
        <v>180897205</v>
      </c>
      <c r="M15" s="143">
        <v>176870089</v>
      </c>
    </row>
    <row r="16" spans="1:15" ht="18" customHeight="1">
      <c r="A16" s="145"/>
      <c r="B16" s="271" t="s">
        <v>283</v>
      </c>
      <c r="C16" s="272"/>
      <c r="D16" s="144" t="s">
        <v>268</v>
      </c>
      <c r="E16" s="144" t="s">
        <v>268</v>
      </c>
      <c r="F16" s="144" t="s">
        <v>268</v>
      </c>
      <c r="G16" s="144" t="s">
        <v>268</v>
      </c>
      <c r="H16" s="143" t="s">
        <v>268</v>
      </c>
      <c r="I16" s="143" t="s">
        <v>268</v>
      </c>
      <c r="J16" s="143" t="s">
        <v>268</v>
      </c>
      <c r="K16" s="143" t="s">
        <v>268</v>
      </c>
      <c r="L16" s="143" t="s">
        <v>268</v>
      </c>
      <c r="M16" s="143" t="s">
        <v>268</v>
      </c>
    </row>
    <row r="17" spans="1:13" ht="18" customHeight="1">
      <c r="A17" s="145"/>
      <c r="B17" s="271" t="s">
        <v>282</v>
      </c>
      <c r="C17" s="272"/>
      <c r="D17" s="144">
        <v>17629871</v>
      </c>
      <c r="E17" s="144">
        <v>17629871</v>
      </c>
      <c r="F17" s="144">
        <v>19239630</v>
      </c>
      <c r="G17" s="144">
        <v>19239630</v>
      </c>
      <c r="H17" s="143">
        <v>20008087</v>
      </c>
      <c r="I17" s="143">
        <v>20008087</v>
      </c>
      <c r="J17" s="143">
        <v>17890064</v>
      </c>
      <c r="K17" s="143">
        <v>17890064</v>
      </c>
      <c r="L17" s="143">
        <v>18405689</v>
      </c>
      <c r="M17" s="143">
        <v>18405689</v>
      </c>
    </row>
    <row r="18" spans="1:13" ht="18" customHeight="1">
      <c r="A18" s="145"/>
      <c r="B18" s="271" t="s">
        <v>281</v>
      </c>
      <c r="C18" s="272"/>
      <c r="D18" s="144" t="s">
        <v>42</v>
      </c>
      <c r="E18" s="144" t="s">
        <v>42</v>
      </c>
      <c r="F18" s="144" t="s">
        <v>42</v>
      </c>
      <c r="G18" s="144" t="s">
        <v>42</v>
      </c>
      <c r="H18" s="143" t="s">
        <v>42</v>
      </c>
      <c r="I18" s="143" t="s">
        <v>42</v>
      </c>
      <c r="J18" s="143" t="s">
        <v>42</v>
      </c>
      <c r="K18" s="143" t="s">
        <v>42</v>
      </c>
      <c r="L18" s="143" t="s">
        <v>42</v>
      </c>
      <c r="M18" s="143" t="s">
        <v>42</v>
      </c>
    </row>
    <row r="19" spans="1:13" ht="18" customHeight="1">
      <c r="A19" s="145"/>
      <c r="B19" s="271" t="s">
        <v>280</v>
      </c>
      <c r="C19" s="272"/>
      <c r="D19" s="144" t="s">
        <v>268</v>
      </c>
      <c r="E19" s="144" t="s">
        <v>268</v>
      </c>
      <c r="F19" s="144" t="s">
        <v>268</v>
      </c>
      <c r="G19" s="144" t="s">
        <v>268</v>
      </c>
      <c r="H19" s="143" t="s">
        <v>268</v>
      </c>
      <c r="I19" s="143" t="s">
        <v>268</v>
      </c>
      <c r="J19" s="143" t="s">
        <v>268</v>
      </c>
      <c r="K19" s="143" t="s">
        <v>268</v>
      </c>
      <c r="L19" s="143" t="s">
        <v>268</v>
      </c>
      <c r="M19" s="143" t="s">
        <v>268</v>
      </c>
    </row>
    <row r="20" spans="1:13" ht="18" customHeight="1">
      <c r="A20" s="145"/>
      <c r="B20" s="271" t="s">
        <v>279</v>
      </c>
      <c r="C20" s="272"/>
      <c r="D20" s="144" t="s">
        <v>268</v>
      </c>
      <c r="E20" s="144" t="s">
        <v>268</v>
      </c>
      <c r="F20" s="144" t="s">
        <v>268</v>
      </c>
      <c r="G20" s="144" t="s">
        <v>268</v>
      </c>
      <c r="H20" s="143" t="s">
        <v>268</v>
      </c>
      <c r="I20" s="143" t="s">
        <v>268</v>
      </c>
      <c r="J20" s="143" t="s">
        <v>268</v>
      </c>
      <c r="K20" s="143" t="s">
        <v>268</v>
      </c>
      <c r="L20" s="143" t="s">
        <v>268</v>
      </c>
      <c r="M20" s="143" t="s">
        <v>268</v>
      </c>
    </row>
    <row r="21" spans="1:13" ht="18" customHeight="1">
      <c r="A21" s="147" t="s">
        <v>278</v>
      </c>
      <c r="B21" s="145"/>
      <c r="C21" s="146"/>
      <c r="D21" s="144"/>
      <c r="E21" s="144"/>
      <c r="F21" s="144"/>
      <c r="G21" s="144"/>
      <c r="H21" s="143"/>
      <c r="I21" s="143"/>
      <c r="J21" s="143"/>
      <c r="K21" s="143"/>
      <c r="L21" s="143"/>
      <c r="M21" s="143"/>
    </row>
    <row r="22" spans="1:13" ht="18" customHeight="1">
      <c r="A22" s="145"/>
      <c r="B22" s="271" t="s">
        <v>277</v>
      </c>
      <c r="C22" s="272"/>
      <c r="D22" s="144">
        <v>118080</v>
      </c>
      <c r="E22" s="144" t="s">
        <v>42</v>
      </c>
      <c r="F22" s="144">
        <v>196306</v>
      </c>
      <c r="G22" s="144" t="s">
        <v>42</v>
      </c>
      <c r="H22" s="143">
        <v>191450</v>
      </c>
      <c r="I22" s="143">
        <v>87310</v>
      </c>
      <c r="J22" s="143">
        <v>104140</v>
      </c>
      <c r="K22" s="143" t="s">
        <v>42</v>
      </c>
      <c r="L22" s="143">
        <v>85760</v>
      </c>
      <c r="M22" s="143" t="s">
        <v>42</v>
      </c>
    </row>
    <row r="23" spans="1:13" ht="18" customHeight="1">
      <c r="A23" s="145"/>
      <c r="B23" s="271" t="s">
        <v>276</v>
      </c>
      <c r="C23" s="272"/>
      <c r="D23" s="144">
        <v>9886</v>
      </c>
      <c r="E23" s="144">
        <v>8291</v>
      </c>
      <c r="F23" s="144">
        <v>2329</v>
      </c>
      <c r="G23" s="144">
        <v>517</v>
      </c>
      <c r="H23" s="143">
        <v>1793</v>
      </c>
      <c r="I23" s="143">
        <v>615</v>
      </c>
      <c r="J23" s="143">
        <v>1013</v>
      </c>
      <c r="K23" s="143">
        <v>573</v>
      </c>
      <c r="L23" s="143">
        <v>348</v>
      </c>
      <c r="M23" s="143">
        <v>98</v>
      </c>
    </row>
    <row r="24" spans="1:13" ht="18" customHeight="1">
      <c r="A24" s="145"/>
      <c r="B24" s="271" t="s">
        <v>275</v>
      </c>
      <c r="C24" s="272"/>
      <c r="D24" s="144" t="s">
        <v>268</v>
      </c>
      <c r="E24" s="144" t="s">
        <v>268</v>
      </c>
      <c r="F24" s="144">
        <v>2810985</v>
      </c>
      <c r="G24" s="144">
        <v>2634196</v>
      </c>
      <c r="H24" s="143">
        <v>2952145</v>
      </c>
      <c r="I24" s="143">
        <v>2767651</v>
      </c>
      <c r="J24" s="143">
        <v>3170661</v>
      </c>
      <c r="K24" s="143">
        <v>2980169</v>
      </c>
      <c r="L24" s="143">
        <v>3158569</v>
      </c>
      <c r="M24" s="143">
        <v>2958826</v>
      </c>
    </row>
    <row r="25" spans="1:13" ht="18" customHeight="1">
      <c r="A25" s="145"/>
      <c r="B25" s="271" t="s">
        <v>274</v>
      </c>
      <c r="C25" s="272"/>
      <c r="D25" s="144">
        <v>61749</v>
      </c>
      <c r="E25" s="144">
        <v>1019</v>
      </c>
      <c r="F25" s="144">
        <v>54809</v>
      </c>
      <c r="G25" s="144">
        <v>23284</v>
      </c>
      <c r="H25" s="143">
        <v>20606</v>
      </c>
      <c r="I25" s="143">
        <v>8</v>
      </c>
      <c r="J25" s="143">
        <v>16454</v>
      </c>
      <c r="K25" s="143" t="s">
        <v>42</v>
      </c>
      <c r="L25" s="143">
        <v>8746</v>
      </c>
      <c r="M25" s="143" t="s">
        <v>42</v>
      </c>
    </row>
    <row r="26" spans="1:13" ht="18" customHeight="1">
      <c r="A26" s="145"/>
      <c r="B26" s="271" t="s">
        <v>273</v>
      </c>
      <c r="C26" s="272"/>
      <c r="D26" s="144" t="s">
        <v>42</v>
      </c>
      <c r="E26" s="144" t="s">
        <v>42</v>
      </c>
      <c r="F26" s="144" t="s">
        <v>42</v>
      </c>
      <c r="G26" s="144" t="s">
        <v>42</v>
      </c>
      <c r="H26" s="143" t="s">
        <v>42</v>
      </c>
      <c r="I26" s="143" t="s">
        <v>42</v>
      </c>
      <c r="J26" s="143" t="s">
        <v>42</v>
      </c>
      <c r="K26" s="143" t="s">
        <v>42</v>
      </c>
      <c r="L26" s="143" t="s">
        <v>42</v>
      </c>
      <c r="M26" s="143" t="s">
        <v>42</v>
      </c>
    </row>
    <row r="27" spans="1:13" ht="18" customHeight="1">
      <c r="A27" s="145"/>
      <c r="B27" s="271" t="s">
        <v>272</v>
      </c>
      <c r="C27" s="272"/>
      <c r="D27" s="144" t="s">
        <v>268</v>
      </c>
      <c r="E27" s="144" t="s">
        <v>268</v>
      </c>
      <c r="F27" s="144">
        <v>1909431</v>
      </c>
      <c r="G27" s="144">
        <v>1903875</v>
      </c>
      <c r="H27" s="143">
        <v>1855193</v>
      </c>
      <c r="I27" s="143">
        <v>1845980</v>
      </c>
      <c r="J27" s="143">
        <v>1763592</v>
      </c>
      <c r="K27" s="143">
        <v>1759146</v>
      </c>
      <c r="L27" s="143">
        <v>1683981</v>
      </c>
      <c r="M27" s="143">
        <v>1678499</v>
      </c>
    </row>
    <row r="28" spans="1:13" ht="18" customHeight="1">
      <c r="A28" s="145"/>
      <c r="B28" s="271" t="s">
        <v>271</v>
      </c>
      <c r="C28" s="272"/>
      <c r="D28" s="144">
        <v>25137</v>
      </c>
      <c r="E28" s="144">
        <v>25135</v>
      </c>
      <c r="F28" s="144">
        <v>27462</v>
      </c>
      <c r="G28" s="144">
        <v>27460</v>
      </c>
      <c r="H28" s="143">
        <v>22186</v>
      </c>
      <c r="I28" s="143">
        <v>22184</v>
      </c>
      <c r="J28" s="143">
        <v>21111</v>
      </c>
      <c r="K28" s="143">
        <v>21109</v>
      </c>
      <c r="L28" s="143">
        <v>17061</v>
      </c>
      <c r="M28" s="143">
        <v>17061</v>
      </c>
    </row>
    <row r="29" spans="1:13" ht="18" customHeight="1">
      <c r="A29" s="145"/>
      <c r="B29" s="271" t="s">
        <v>270</v>
      </c>
      <c r="C29" s="272"/>
      <c r="D29" s="144">
        <v>42267</v>
      </c>
      <c r="E29" s="144">
        <v>42264</v>
      </c>
      <c r="F29" s="144">
        <v>47777</v>
      </c>
      <c r="G29" s="144">
        <v>47775</v>
      </c>
      <c r="H29" s="143">
        <v>49448</v>
      </c>
      <c r="I29" s="143">
        <v>49448</v>
      </c>
      <c r="J29" s="143">
        <v>50000</v>
      </c>
      <c r="K29" s="143">
        <v>49983</v>
      </c>
      <c r="L29" s="143">
        <v>45249</v>
      </c>
      <c r="M29" s="143">
        <v>45249</v>
      </c>
    </row>
    <row r="30" spans="1:13" ht="18" customHeight="1" thickBot="1">
      <c r="A30" s="142"/>
      <c r="B30" s="278" t="s">
        <v>269</v>
      </c>
      <c r="C30" s="279"/>
      <c r="D30" s="141" t="s">
        <v>268</v>
      </c>
      <c r="E30" s="141" t="s">
        <v>268</v>
      </c>
      <c r="F30" s="141">
        <v>20940778</v>
      </c>
      <c r="G30" s="141">
        <v>20912445</v>
      </c>
      <c r="H30" s="140">
        <v>21110301</v>
      </c>
      <c r="I30" s="140">
        <v>21088781</v>
      </c>
      <c r="J30" s="140">
        <v>19540818</v>
      </c>
      <c r="K30" s="140">
        <v>19515579</v>
      </c>
      <c r="L30" s="140">
        <v>18385756</v>
      </c>
      <c r="M30" s="140">
        <v>18364126</v>
      </c>
    </row>
    <row r="31" spans="1:13" s="138" customFormat="1" ht="13.9" customHeight="1">
      <c r="A31" s="138" t="s">
        <v>267</v>
      </c>
      <c r="J31" s="139"/>
      <c r="K31" s="139"/>
    </row>
    <row r="32" spans="1:13" s="138" customFormat="1" ht="13.9" customHeight="1">
      <c r="A32" s="138" t="s">
        <v>266</v>
      </c>
      <c r="J32" s="139"/>
      <c r="K32" s="139"/>
    </row>
    <row r="33" spans="1:11" s="138" customFormat="1" ht="13.9" customHeight="1">
      <c r="A33" s="138" t="s">
        <v>265</v>
      </c>
      <c r="J33" s="139"/>
      <c r="K33" s="139"/>
    </row>
    <row r="34" spans="1:11" s="138" customFormat="1" ht="13.9" customHeight="1">
      <c r="A34" s="138" t="s">
        <v>264</v>
      </c>
      <c r="J34" s="139"/>
      <c r="K34" s="139"/>
    </row>
  </sheetData>
  <mergeCells count="28">
    <mergeCell ref="B20:C20"/>
    <mergeCell ref="B12:C12"/>
    <mergeCell ref="B22:C22"/>
    <mergeCell ref="B23:C23"/>
    <mergeCell ref="B19:C19"/>
    <mergeCell ref="B14:C14"/>
    <mergeCell ref="B15:C15"/>
    <mergeCell ref="B16:C16"/>
    <mergeCell ref="B17:C17"/>
    <mergeCell ref="B18:C18"/>
    <mergeCell ref="B13:C13"/>
    <mergeCell ref="B29:C29"/>
    <mergeCell ref="B30:C30"/>
    <mergeCell ref="B24:C24"/>
    <mergeCell ref="B25:C25"/>
    <mergeCell ref="B26:C26"/>
    <mergeCell ref="B27:C27"/>
    <mergeCell ref="B28:C28"/>
    <mergeCell ref="J3:K3"/>
    <mergeCell ref="A5:C5"/>
    <mergeCell ref="B6:C6"/>
    <mergeCell ref="B11:C11"/>
    <mergeCell ref="A1:M1"/>
    <mergeCell ref="L3:M3"/>
    <mergeCell ref="H3:I3"/>
    <mergeCell ref="F3:G3"/>
    <mergeCell ref="A3:C4"/>
    <mergeCell ref="D3:E3"/>
  </mergeCells>
  <phoneticPr fontId="10"/>
  <pageMargins left="0.75" right="0.75" top="1" bottom="1" header="0.51200000000000001" footer="0.51200000000000001"/>
  <pageSetup paperSize="9" scale="7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zoomScaleNormal="100" zoomScaleSheetLayoutView="100" workbookViewId="0">
      <pane ySplit="4" topLeftCell="A5" activePane="bottomLeft" state="frozen"/>
      <selection activeCell="A4" sqref="A4:N4"/>
      <selection pane="bottomLeft" sqref="A1:H1"/>
    </sheetView>
  </sheetViews>
  <sheetFormatPr defaultRowHeight="13.9" customHeight="1"/>
  <cols>
    <col min="1" max="1" width="2.5" style="158" customWidth="1"/>
    <col min="2" max="2" width="7" style="158" customWidth="1"/>
    <col min="3" max="3" width="11.5" style="158" customWidth="1"/>
    <col min="4" max="8" width="14.625" style="158" customWidth="1"/>
    <col min="9" max="16384" width="9" style="158"/>
  </cols>
  <sheetData>
    <row r="1" spans="1:8" s="168" customFormat="1" ht="19.899999999999999" customHeight="1">
      <c r="A1" s="287" t="s">
        <v>340</v>
      </c>
      <c r="B1" s="287"/>
      <c r="C1" s="287"/>
      <c r="D1" s="287"/>
      <c r="E1" s="287"/>
      <c r="F1" s="287"/>
      <c r="G1" s="287"/>
      <c r="H1" s="287"/>
    </row>
    <row r="2" spans="1:8" s="159" customFormat="1" ht="13.9" customHeight="1" thickBot="1">
      <c r="H2" s="167" t="s">
        <v>339</v>
      </c>
    </row>
    <row r="3" spans="1:8" ht="15" customHeight="1">
      <c r="A3" s="288" t="s">
        <v>338</v>
      </c>
      <c r="B3" s="289"/>
      <c r="C3" s="289"/>
      <c r="D3" s="280" t="s">
        <v>337</v>
      </c>
      <c r="E3" s="285" t="s">
        <v>336</v>
      </c>
      <c r="F3" s="286"/>
      <c r="G3" s="286"/>
      <c r="H3" s="286"/>
    </row>
    <row r="4" spans="1:8" ht="15" customHeight="1">
      <c r="A4" s="290"/>
      <c r="B4" s="281"/>
      <c r="C4" s="281"/>
      <c r="D4" s="281"/>
      <c r="E4" s="152" t="s">
        <v>335</v>
      </c>
      <c r="F4" s="152" t="s">
        <v>334</v>
      </c>
      <c r="G4" s="151" t="s">
        <v>333</v>
      </c>
      <c r="H4" s="151" t="s">
        <v>332</v>
      </c>
    </row>
    <row r="5" spans="1:8" ht="19.5" customHeight="1">
      <c r="A5" s="282" t="s">
        <v>331</v>
      </c>
      <c r="B5" s="282"/>
      <c r="C5" s="166" t="s">
        <v>324</v>
      </c>
      <c r="D5" s="165">
        <v>574303</v>
      </c>
      <c r="E5" s="164">
        <v>2077947370</v>
      </c>
      <c r="F5" s="164">
        <v>2077947320</v>
      </c>
      <c r="G5" s="164">
        <v>50</v>
      </c>
      <c r="H5" s="164" t="s">
        <v>42</v>
      </c>
    </row>
    <row r="6" spans="1:8" ht="19.5" customHeight="1">
      <c r="A6" s="166"/>
      <c r="B6" s="283" t="s">
        <v>323</v>
      </c>
      <c r="C6" s="284"/>
      <c r="D6" s="165">
        <v>464050</v>
      </c>
      <c r="E6" s="164">
        <v>1755985619</v>
      </c>
      <c r="F6" s="164">
        <v>1755985619</v>
      </c>
      <c r="G6" s="164" t="s">
        <v>42</v>
      </c>
      <c r="H6" s="164" t="s">
        <v>42</v>
      </c>
    </row>
    <row r="7" spans="1:8" ht="19.5" customHeight="1">
      <c r="A7" s="166"/>
      <c r="B7" s="283" t="s">
        <v>321</v>
      </c>
      <c r="C7" s="284"/>
      <c r="D7" s="165">
        <v>19084</v>
      </c>
      <c r="E7" s="164">
        <v>73922799</v>
      </c>
      <c r="F7" s="164">
        <v>73922799</v>
      </c>
      <c r="G7" s="164" t="s">
        <v>42</v>
      </c>
      <c r="H7" s="164" t="s">
        <v>42</v>
      </c>
    </row>
    <row r="8" spans="1:8" ht="19.5" customHeight="1">
      <c r="A8" s="166"/>
      <c r="B8" s="283" t="s">
        <v>320</v>
      </c>
      <c r="C8" s="284"/>
      <c r="D8" s="165">
        <v>194</v>
      </c>
      <c r="E8" s="164">
        <v>614521</v>
      </c>
      <c r="F8" s="164">
        <v>614521</v>
      </c>
      <c r="G8" s="164" t="s">
        <v>42</v>
      </c>
      <c r="H8" s="164" t="s">
        <v>42</v>
      </c>
    </row>
    <row r="9" spans="1:8" ht="19.5" customHeight="1">
      <c r="A9" s="166"/>
      <c r="B9" s="291" t="s">
        <v>318</v>
      </c>
      <c r="C9" s="292"/>
      <c r="D9" s="165">
        <v>86166</v>
      </c>
      <c r="E9" s="164">
        <v>218471445</v>
      </c>
      <c r="F9" s="164">
        <v>218471445</v>
      </c>
      <c r="G9" s="164" t="s">
        <v>42</v>
      </c>
      <c r="H9" s="164" t="s">
        <v>42</v>
      </c>
    </row>
    <row r="10" spans="1:8" ht="19.5" customHeight="1">
      <c r="A10" s="166"/>
      <c r="B10" s="291" t="s">
        <v>316</v>
      </c>
      <c r="C10" s="292"/>
      <c r="D10" s="165">
        <v>4809</v>
      </c>
      <c r="E10" s="164">
        <v>28952986</v>
      </c>
      <c r="F10" s="164">
        <v>28952936</v>
      </c>
      <c r="G10" s="164">
        <v>50</v>
      </c>
      <c r="H10" s="164" t="s">
        <v>42</v>
      </c>
    </row>
    <row r="11" spans="1:8" ht="19.5" customHeight="1">
      <c r="A11" s="293" t="s">
        <v>330</v>
      </c>
      <c r="B11" s="293"/>
      <c r="C11" s="166" t="s">
        <v>324</v>
      </c>
      <c r="D11" s="165">
        <v>581078</v>
      </c>
      <c r="E11" s="164">
        <v>2112620508</v>
      </c>
      <c r="F11" s="164">
        <v>2112610778</v>
      </c>
      <c r="G11" s="164">
        <v>9730</v>
      </c>
      <c r="H11" s="164" t="s">
        <v>42</v>
      </c>
    </row>
    <row r="12" spans="1:8" ht="19.5" customHeight="1">
      <c r="A12" s="166"/>
      <c r="B12" s="283" t="s">
        <v>323</v>
      </c>
      <c r="C12" s="284"/>
      <c r="D12" s="165">
        <v>467010</v>
      </c>
      <c r="E12" s="164">
        <v>1764707794</v>
      </c>
      <c r="F12" s="164">
        <v>1764707394</v>
      </c>
      <c r="G12" s="164">
        <v>400</v>
      </c>
      <c r="H12" s="164" t="s">
        <v>42</v>
      </c>
    </row>
    <row r="13" spans="1:8" ht="19.5" customHeight="1">
      <c r="A13" s="166"/>
      <c r="B13" s="283" t="s">
        <v>321</v>
      </c>
      <c r="C13" s="284"/>
      <c r="D13" s="165">
        <v>19112</v>
      </c>
      <c r="E13" s="164">
        <v>74338647</v>
      </c>
      <c r="F13" s="164">
        <v>74338647</v>
      </c>
      <c r="G13" s="164" t="s">
        <v>42</v>
      </c>
      <c r="H13" s="164" t="s">
        <v>42</v>
      </c>
    </row>
    <row r="14" spans="1:8" ht="19.5" customHeight="1">
      <c r="A14" s="166"/>
      <c r="B14" s="283" t="s">
        <v>320</v>
      </c>
      <c r="C14" s="284"/>
      <c r="D14" s="165">
        <v>185</v>
      </c>
      <c r="E14" s="164">
        <v>523239</v>
      </c>
      <c r="F14" s="164">
        <v>523239</v>
      </c>
      <c r="G14" s="164" t="s">
        <v>42</v>
      </c>
      <c r="H14" s="164" t="s">
        <v>42</v>
      </c>
    </row>
    <row r="15" spans="1:8" ht="19.5" customHeight="1">
      <c r="A15" s="166"/>
      <c r="B15" s="291" t="s">
        <v>318</v>
      </c>
      <c r="C15" s="292"/>
      <c r="D15" s="165">
        <v>85483</v>
      </c>
      <c r="E15" s="164">
        <v>214196860</v>
      </c>
      <c r="F15" s="164">
        <v>214196211</v>
      </c>
      <c r="G15" s="164">
        <v>649</v>
      </c>
      <c r="H15" s="164" t="s">
        <v>42</v>
      </c>
    </row>
    <row r="16" spans="1:8" ht="19.5" customHeight="1">
      <c r="A16" s="166"/>
      <c r="B16" s="291" t="s">
        <v>316</v>
      </c>
      <c r="C16" s="292"/>
      <c r="D16" s="165">
        <v>9288</v>
      </c>
      <c r="E16" s="164">
        <v>58853968</v>
      </c>
      <c r="F16" s="164">
        <v>58845287</v>
      </c>
      <c r="G16" s="164">
        <v>8681</v>
      </c>
      <c r="H16" s="164" t="s">
        <v>42</v>
      </c>
    </row>
    <row r="17" spans="1:8" ht="19.5" customHeight="1">
      <c r="A17" s="293" t="s">
        <v>329</v>
      </c>
      <c r="B17" s="293"/>
      <c r="C17" s="166" t="s">
        <v>324</v>
      </c>
      <c r="D17" s="165">
        <v>589309</v>
      </c>
      <c r="E17" s="164">
        <v>2165095038</v>
      </c>
      <c r="F17" s="164">
        <v>2165094031</v>
      </c>
      <c r="G17" s="164">
        <v>1007</v>
      </c>
      <c r="H17" s="164" t="s">
        <v>42</v>
      </c>
    </row>
    <row r="18" spans="1:8" ht="19.5" customHeight="1">
      <c r="A18" s="166"/>
      <c r="B18" s="283" t="s">
        <v>323</v>
      </c>
      <c r="C18" s="284"/>
      <c r="D18" s="165">
        <v>477760</v>
      </c>
      <c r="E18" s="164">
        <v>1827471088</v>
      </c>
      <c r="F18" s="164">
        <v>1827470081</v>
      </c>
      <c r="G18" s="164">
        <v>1007</v>
      </c>
      <c r="H18" s="164" t="s">
        <v>42</v>
      </c>
    </row>
    <row r="19" spans="1:8" ht="19.5" customHeight="1">
      <c r="A19" s="166"/>
      <c r="B19" s="283" t="s">
        <v>321</v>
      </c>
      <c r="C19" s="284"/>
      <c r="D19" s="165">
        <v>19513</v>
      </c>
      <c r="E19" s="164">
        <v>77044189</v>
      </c>
      <c r="F19" s="164">
        <v>77044189</v>
      </c>
      <c r="G19" s="164" t="s">
        <v>42</v>
      </c>
      <c r="H19" s="164" t="s">
        <v>42</v>
      </c>
    </row>
    <row r="20" spans="1:8" ht="19.5" customHeight="1">
      <c r="A20" s="166"/>
      <c r="B20" s="283" t="s">
        <v>320</v>
      </c>
      <c r="C20" s="284"/>
      <c r="D20" s="165">
        <v>180</v>
      </c>
      <c r="E20" s="164">
        <v>525640</v>
      </c>
      <c r="F20" s="164">
        <v>525640</v>
      </c>
      <c r="G20" s="164" t="s">
        <v>42</v>
      </c>
      <c r="H20" s="164" t="s">
        <v>42</v>
      </c>
    </row>
    <row r="21" spans="1:8" ht="19.5" customHeight="1">
      <c r="A21" s="166"/>
      <c r="B21" s="291" t="s">
        <v>318</v>
      </c>
      <c r="C21" s="292"/>
      <c r="D21" s="165">
        <v>84020</v>
      </c>
      <c r="E21" s="164">
        <v>208832310</v>
      </c>
      <c r="F21" s="164">
        <v>208832310</v>
      </c>
      <c r="G21" s="164" t="s">
        <v>42</v>
      </c>
      <c r="H21" s="164" t="s">
        <v>42</v>
      </c>
    </row>
    <row r="22" spans="1:8" ht="19.5" customHeight="1">
      <c r="A22" s="166"/>
      <c r="B22" s="291" t="s">
        <v>316</v>
      </c>
      <c r="C22" s="292"/>
      <c r="D22" s="165">
        <v>7836</v>
      </c>
      <c r="E22" s="164">
        <v>51221811</v>
      </c>
      <c r="F22" s="164">
        <v>51221811</v>
      </c>
      <c r="G22" s="164" t="s">
        <v>42</v>
      </c>
      <c r="H22" s="164" t="s">
        <v>42</v>
      </c>
    </row>
    <row r="23" spans="1:8" ht="19.5" customHeight="1">
      <c r="A23" s="293" t="s">
        <v>328</v>
      </c>
      <c r="B23" s="293"/>
      <c r="C23" s="166" t="s">
        <v>324</v>
      </c>
      <c r="D23" s="165">
        <v>601909</v>
      </c>
      <c r="E23" s="164">
        <v>2222398487</v>
      </c>
      <c r="F23" s="164">
        <v>2222398007</v>
      </c>
      <c r="G23" s="164">
        <v>480</v>
      </c>
      <c r="H23" s="164" t="s">
        <v>42</v>
      </c>
    </row>
    <row r="24" spans="1:8" ht="19.5" customHeight="1">
      <c r="A24" s="166"/>
      <c r="B24" s="283" t="s">
        <v>323</v>
      </c>
      <c r="C24" s="284"/>
      <c r="D24" s="165">
        <v>487821</v>
      </c>
      <c r="E24" s="164">
        <v>1875526740</v>
      </c>
      <c r="F24" s="164">
        <v>1875526260</v>
      </c>
      <c r="G24" s="164">
        <v>480</v>
      </c>
      <c r="H24" s="164" t="s">
        <v>42</v>
      </c>
    </row>
    <row r="25" spans="1:8" ht="19.5" customHeight="1">
      <c r="A25" s="166"/>
      <c r="B25" s="283" t="s">
        <v>321</v>
      </c>
      <c r="C25" s="284"/>
      <c r="D25" s="165">
        <v>20046</v>
      </c>
      <c r="E25" s="164">
        <v>80631588</v>
      </c>
      <c r="F25" s="164">
        <v>80631588</v>
      </c>
      <c r="G25" s="164" t="s">
        <v>42</v>
      </c>
      <c r="H25" s="164" t="s">
        <v>42</v>
      </c>
    </row>
    <row r="26" spans="1:8" ht="19.5" customHeight="1">
      <c r="A26" s="166"/>
      <c r="B26" s="283" t="s">
        <v>320</v>
      </c>
      <c r="C26" s="284"/>
      <c r="D26" s="165">
        <v>182</v>
      </c>
      <c r="E26" s="164">
        <v>592469</v>
      </c>
      <c r="F26" s="164">
        <v>592469</v>
      </c>
      <c r="G26" s="164" t="s">
        <v>42</v>
      </c>
      <c r="H26" s="164" t="s">
        <v>42</v>
      </c>
    </row>
    <row r="27" spans="1:8" ht="19.5" customHeight="1">
      <c r="A27" s="166"/>
      <c r="B27" s="291" t="s">
        <v>318</v>
      </c>
      <c r="C27" s="292"/>
      <c r="D27" s="165">
        <v>85406</v>
      </c>
      <c r="E27" s="164">
        <v>210664099</v>
      </c>
      <c r="F27" s="164">
        <v>210664099</v>
      </c>
      <c r="G27" s="164" t="s">
        <v>42</v>
      </c>
      <c r="H27" s="164" t="s">
        <v>42</v>
      </c>
    </row>
    <row r="28" spans="1:8" ht="19.5" customHeight="1">
      <c r="A28" s="166"/>
      <c r="B28" s="291" t="s">
        <v>316</v>
      </c>
      <c r="C28" s="292"/>
      <c r="D28" s="165">
        <v>8454</v>
      </c>
      <c r="E28" s="164">
        <v>54983591</v>
      </c>
      <c r="F28" s="164">
        <v>54983591</v>
      </c>
      <c r="G28" s="164" t="s">
        <v>327</v>
      </c>
      <c r="H28" s="164" t="s">
        <v>326</v>
      </c>
    </row>
    <row r="29" spans="1:8" ht="19.5" customHeight="1">
      <c r="A29" s="293" t="s">
        <v>325</v>
      </c>
      <c r="B29" s="293"/>
      <c r="C29" s="166" t="s">
        <v>324</v>
      </c>
      <c r="D29" s="165">
        <v>614855</v>
      </c>
      <c r="E29" s="164">
        <v>2282784248</v>
      </c>
      <c r="F29" s="164">
        <v>2282780205</v>
      </c>
      <c r="G29" s="164">
        <v>4043</v>
      </c>
      <c r="H29" s="164" t="s">
        <v>317</v>
      </c>
    </row>
    <row r="30" spans="1:8" ht="19.5" customHeight="1">
      <c r="A30" s="166"/>
      <c r="B30" s="283" t="s">
        <v>323</v>
      </c>
      <c r="C30" s="283"/>
      <c r="D30" s="165">
        <v>500220</v>
      </c>
      <c r="E30" s="164">
        <v>1934598212</v>
      </c>
      <c r="F30" s="164">
        <v>1934598075</v>
      </c>
      <c r="G30" s="164">
        <v>137</v>
      </c>
      <c r="H30" s="164" t="s">
        <v>322</v>
      </c>
    </row>
    <row r="31" spans="1:8" ht="19.5" customHeight="1">
      <c r="A31" s="166"/>
      <c r="B31" s="283" t="s">
        <v>321</v>
      </c>
      <c r="C31" s="283"/>
      <c r="D31" s="165">
        <v>20498</v>
      </c>
      <c r="E31" s="164">
        <v>83958467</v>
      </c>
      <c r="F31" s="164">
        <v>83958467</v>
      </c>
      <c r="G31" s="164" t="s">
        <v>315</v>
      </c>
      <c r="H31" s="164" t="s">
        <v>315</v>
      </c>
    </row>
    <row r="32" spans="1:8" ht="19.5" customHeight="1">
      <c r="A32" s="166"/>
      <c r="B32" s="283" t="s">
        <v>320</v>
      </c>
      <c r="C32" s="283"/>
      <c r="D32" s="165">
        <v>178</v>
      </c>
      <c r="E32" s="164">
        <v>598892</v>
      </c>
      <c r="F32" s="164">
        <v>598892</v>
      </c>
      <c r="G32" s="164" t="s">
        <v>315</v>
      </c>
      <c r="H32" s="164" t="s">
        <v>319</v>
      </c>
    </row>
    <row r="33" spans="1:8" ht="19.5" customHeight="1">
      <c r="A33" s="166"/>
      <c r="B33" s="291" t="s">
        <v>318</v>
      </c>
      <c r="C33" s="291"/>
      <c r="D33" s="165">
        <v>86286</v>
      </c>
      <c r="E33" s="164">
        <v>214253599</v>
      </c>
      <c r="F33" s="164">
        <v>214253599</v>
      </c>
      <c r="G33" s="164" t="s">
        <v>317</v>
      </c>
      <c r="H33" s="164" t="s">
        <v>315</v>
      </c>
    </row>
    <row r="34" spans="1:8" ht="19.5" customHeight="1" thickBot="1">
      <c r="A34" s="163"/>
      <c r="B34" s="294" t="s">
        <v>316</v>
      </c>
      <c r="C34" s="294"/>
      <c r="D34" s="162">
        <v>7673</v>
      </c>
      <c r="E34" s="161">
        <v>49375078</v>
      </c>
      <c r="F34" s="161">
        <v>49371172</v>
      </c>
      <c r="G34" s="161">
        <v>3906</v>
      </c>
      <c r="H34" s="161" t="s">
        <v>315</v>
      </c>
    </row>
    <row r="35" spans="1:8" s="159" customFormat="1" ht="13.9" customHeight="1">
      <c r="A35" s="159" t="s">
        <v>314</v>
      </c>
      <c r="D35" s="160"/>
      <c r="E35" s="160"/>
      <c r="F35" s="160"/>
      <c r="G35" s="160"/>
      <c r="H35" s="160"/>
    </row>
    <row r="36" spans="1:8" s="159" customFormat="1" ht="13.9" customHeight="1">
      <c r="A36" s="159" t="s">
        <v>313</v>
      </c>
    </row>
    <row r="37" spans="1:8" s="159" customFormat="1" ht="13.9" customHeight="1">
      <c r="A37" s="159" t="s">
        <v>312</v>
      </c>
    </row>
    <row r="38" spans="1:8" s="159" customFormat="1" ht="13.9" customHeight="1">
      <c r="A38" s="159" t="s">
        <v>311</v>
      </c>
    </row>
    <row r="39" spans="1:8" s="159" customFormat="1" ht="13.9" customHeight="1">
      <c r="A39" s="159" t="s">
        <v>310</v>
      </c>
    </row>
    <row r="40" spans="1:8" s="159" customFormat="1" ht="13.9" customHeight="1">
      <c r="A40" s="159" t="s">
        <v>309</v>
      </c>
    </row>
  </sheetData>
  <mergeCells count="34">
    <mergeCell ref="B34:C34"/>
    <mergeCell ref="A29:B29"/>
    <mergeCell ref="B30:C30"/>
    <mergeCell ref="B31:C31"/>
    <mergeCell ref="B32:C32"/>
    <mergeCell ref="B33:C33"/>
    <mergeCell ref="B16:C16"/>
    <mergeCell ref="B15:C15"/>
    <mergeCell ref="A11:B11"/>
    <mergeCell ref="A17:B17"/>
    <mergeCell ref="B27:C27"/>
    <mergeCell ref="B22:C22"/>
    <mergeCell ref="B18:C18"/>
    <mergeCell ref="B19:C19"/>
    <mergeCell ref="B20:C20"/>
    <mergeCell ref="B21:C21"/>
    <mergeCell ref="B28:C28"/>
    <mergeCell ref="A23:B23"/>
    <mergeCell ref="B24:C24"/>
    <mergeCell ref="B25:C25"/>
    <mergeCell ref="B26:C26"/>
    <mergeCell ref="D3:D4"/>
    <mergeCell ref="A5:B5"/>
    <mergeCell ref="B14:C14"/>
    <mergeCell ref="E3:H3"/>
    <mergeCell ref="A1:H1"/>
    <mergeCell ref="A3:C4"/>
    <mergeCell ref="B13:C13"/>
    <mergeCell ref="B12:C12"/>
    <mergeCell ref="B10:C10"/>
    <mergeCell ref="B9:C9"/>
    <mergeCell ref="B8:C8"/>
    <mergeCell ref="B7:C7"/>
    <mergeCell ref="B6:C6"/>
  </mergeCells>
  <phoneticPr fontId="10"/>
  <pageMargins left="0.78740157480314965" right="0.55118110236220474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20-1</vt:lpstr>
      <vt:lpstr>20-2</vt:lpstr>
      <vt:lpstr>20-3</vt:lpstr>
      <vt:lpstr>20-4</vt:lpstr>
      <vt:lpstr>20-5</vt:lpstr>
      <vt:lpstr>20-6</vt:lpstr>
      <vt:lpstr>20-7</vt:lpstr>
      <vt:lpstr>20-8</vt:lpstr>
      <vt:lpstr>20-9</vt:lpstr>
      <vt:lpstr>20-10</vt:lpstr>
      <vt:lpstr>20-11</vt:lpstr>
      <vt:lpstr>'20-1'!Print_Area</vt:lpstr>
      <vt:lpstr>'20-11'!Print_Area</vt:lpstr>
      <vt:lpstr>'20-2'!Print_Area</vt:lpstr>
      <vt:lpstr>'20-3'!Print_Area</vt:lpstr>
      <vt:lpstr>'20-4'!Print_Area</vt:lpstr>
      <vt:lpstr>'20-5'!Print_Area</vt:lpstr>
      <vt:lpstr>'20-9'!Print_Area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2017-11-11T08:55:54Z</cp:lastPrinted>
  <dcterms:created xsi:type="dcterms:W3CDTF">2002-07-25T07:58:33Z</dcterms:created>
  <dcterms:modified xsi:type="dcterms:W3CDTF">2018-04-25T00:02:12Z</dcterms:modified>
</cp:coreProperties>
</file>