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91000選挙管理委員会事務局\0091005選挙課\6.事務局共通\1.事務局共通全般\6.ホームページ\②選挙結果\HP・R3衆議\"/>
    </mc:Choice>
  </mc:AlternateContent>
  <bookViews>
    <workbookView xWindow="285" yWindow="30" windowWidth="15450" windowHeight="9600"/>
  </bookViews>
  <sheets>
    <sheet name="さいたま市" sheetId="12" r:id="rId1"/>
    <sheet name="西区" sheetId="24" r:id="rId2"/>
    <sheet name="北区" sheetId="25" r:id="rId3"/>
    <sheet name="大宮区" sheetId="26" r:id="rId4"/>
    <sheet name="見沼区" sheetId="27" r:id="rId5"/>
    <sheet name="中央区" sheetId="28" r:id="rId6"/>
    <sheet name="桜区" sheetId="29" r:id="rId7"/>
    <sheet name="浦和区" sheetId="30" r:id="rId8"/>
    <sheet name="南区" sheetId="34" r:id="rId9"/>
    <sheet name="緑区" sheetId="32" r:id="rId10"/>
    <sheet name="岩槻区" sheetId="33" r:id="rId11"/>
  </sheets>
  <definedNames>
    <definedName name="_xlnm.Print_Area" localSheetId="0">さいたま市!$B$2:$T$25</definedName>
    <definedName name="_xlnm.Print_Area" localSheetId="7">浦和区!$B$2:$U$41</definedName>
    <definedName name="_xlnm.Print_Area" localSheetId="10">岩槻区!$B$2:$U$41</definedName>
    <definedName name="_xlnm.Print_Area" localSheetId="4">見沼区!$B$2:$U$51</definedName>
    <definedName name="_xlnm.Print_Area" localSheetId="6">桜区!$B$2:$U$41</definedName>
    <definedName name="_xlnm.Print_Area" localSheetId="1">西区!$B$2:$U$25</definedName>
    <definedName name="_xlnm.Print_Area" localSheetId="3">大宮区!$B$2:$U$41</definedName>
    <definedName name="_xlnm.Print_Area" localSheetId="5">中央区!$B$2:$U$41</definedName>
    <definedName name="_xlnm.Print_Area" localSheetId="8">南区!$B$2:$U$41</definedName>
    <definedName name="_xlnm.Print_Area" localSheetId="2">北区!$B$2:$U$41</definedName>
    <definedName name="_xlnm.Print_Area" localSheetId="9">緑区!$B$2:$U$43</definedName>
  </definedNames>
  <calcPr calcId="162913"/>
</workbook>
</file>

<file path=xl/calcChain.xml><?xml version="1.0" encoding="utf-8"?>
<calcChain xmlns="http://schemas.openxmlformats.org/spreadsheetml/2006/main">
  <c r="E51" i="27" l="1"/>
  <c r="U51" i="27" l="1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D51" i="27"/>
</calcChain>
</file>

<file path=xl/sharedStrings.xml><?xml version="1.0" encoding="utf-8"?>
<sst xmlns="http://schemas.openxmlformats.org/spreadsheetml/2006/main" count="1074" uniqueCount="337">
  <si>
    <t>男</t>
    <rPh sb="0" eb="1">
      <t>オトコ</t>
    </rPh>
    <phoneticPr fontId="2"/>
  </si>
  <si>
    <t>女</t>
    <rPh sb="0" eb="1">
      <t>オンナ</t>
    </rPh>
    <phoneticPr fontId="2"/>
  </si>
  <si>
    <t>当日有権者数
（Ａ）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</si>
  <si>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投票率（Ｂ／Ａ）</t>
    <rPh sb="0" eb="1">
      <t>トウ</t>
    </rPh>
    <rPh sb="1" eb="2">
      <t>ヒョウ</t>
    </rPh>
    <rPh sb="2" eb="3">
      <t>リツ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</si>
  <si>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</si>
  <si>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</si>
  <si>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</si>
  <si>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 区</t>
    <rPh sb="0" eb="1">
      <t>サクラ</t>
    </rPh>
    <rPh sb="2" eb="3">
      <t>ク</t>
    </rPh>
    <phoneticPr fontId="2"/>
  </si>
  <si>
    <t>浦和区</t>
    <rPh sb="0" eb="2">
      <t>ウラワ</t>
    </rPh>
    <rPh sb="2" eb="3">
      <t>ク</t>
    </rPh>
    <phoneticPr fontId="2"/>
  </si>
  <si>
    <t>岩槻区</t>
    <rPh sb="0" eb="2">
      <t>イワツキ</t>
    </rPh>
    <rPh sb="2" eb="3">
      <t>ク</t>
    </rPh>
    <phoneticPr fontId="2"/>
  </si>
  <si>
    <t>平均</t>
    <rPh sb="0" eb="2">
      <t>ヘイキン</t>
    </rPh>
    <phoneticPr fontId="2"/>
  </si>
  <si>
    <t>投票区</t>
    <rPh sb="0" eb="2">
      <t>トウヒョウ</t>
    </rPh>
    <rPh sb="2" eb="3">
      <t>ク</t>
    </rPh>
    <phoneticPr fontId="2"/>
  </si>
  <si>
    <t>投　票　所</t>
    <rPh sb="0" eb="1">
      <t>トウ</t>
    </rPh>
    <rPh sb="2" eb="3">
      <t>ヒョウ</t>
    </rPh>
    <rPh sb="4" eb="5">
      <t>ショ</t>
    </rPh>
    <phoneticPr fontId="2"/>
  </si>
  <si>
    <t>計</t>
    <rPh sb="0" eb="1">
      <t>ケイ</t>
    </rPh>
    <phoneticPr fontId="2"/>
  </si>
  <si>
    <t>当日有権者数（Ａ)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</si>
  <si>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投票所での投票者数
（Ｃ）</t>
    <rPh sb="0" eb="2">
      <t>トウヒョウ</t>
    </rPh>
    <rPh sb="2" eb="3">
      <t>ジョ</t>
    </rPh>
    <rPh sb="5" eb="7">
      <t>トウヒョウ</t>
    </rPh>
    <rPh sb="7" eb="8">
      <t>シャ</t>
    </rPh>
    <rPh sb="8" eb="9">
      <t>スウ</t>
    </rPh>
    <phoneticPr fontId="2"/>
  </si>
  <si>
    <t>　 期日前投票所での
　 投票者数（Ｄ)</t>
    <rPh sb="2" eb="4">
      <t>キジツ</t>
    </rPh>
    <rPh sb="4" eb="5">
      <t>ゼン</t>
    </rPh>
    <rPh sb="5" eb="7">
      <t>トウヒョウ</t>
    </rPh>
    <rPh sb="7" eb="8">
      <t>ジョ</t>
    </rPh>
    <rPh sb="13" eb="15">
      <t>トウヒョウ</t>
    </rPh>
    <rPh sb="15" eb="16">
      <t>シャ</t>
    </rPh>
    <rPh sb="16" eb="17">
      <t>スウ</t>
    </rPh>
    <phoneticPr fontId="2"/>
  </si>
  <si>
    <t>不在者投票者数
（Ｅ)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</si>
  <si>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投票率（Ｂ/Ａ）</t>
    <rPh sb="0" eb="1">
      <t>トウ</t>
    </rPh>
    <rPh sb="1" eb="2">
      <t>ヒョウ</t>
    </rPh>
    <rPh sb="2" eb="3">
      <t>リツ</t>
    </rPh>
    <phoneticPr fontId="2"/>
  </si>
  <si>
    <t>市　計</t>
    <rPh sb="0" eb="1">
      <t>シ</t>
    </rPh>
    <rPh sb="2" eb="3">
      <t>ケイ</t>
    </rPh>
    <phoneticPr fontId="2"/>
  </si>
  <si>
    <t>西　区</t>
    <rPh sb="0" eb="1">
      <t>ニシ</t>
    </rPh>
    <rPh sb="2" eb="3">
      <t>ク</t>
    </rPh>
    <phoneticPr fontId="2"/>
  </si>
  <si>
    <t>北　区</t>
    <rPh sb="0" eb="1">
      <t>キタ</t>
    </rPh>
    <rPh sb="2" eb="3">
      <t>ク</t>
    </rPh>
    <phoneticPr fontId="2"/>
  </si>
  <si>
    <t>南　区</t>
    <rPh sb="0" eb="1">
      <t>ミナミ</t>
    </rPh>
    <rPh sb="2" eb="3">
      <t>ク</t>
    </rPh>
    <phoneticPr fontId="2"/>
  </si>
  <si>
    <t>緑　区</t>
    <rPh sb="0" eb="1">
      <t>ミドリ</t>
    </rPh>
    <rPh sb="2" eb="3">
      <t>ク</t>
    </rPh>
    <phoneticPr fontId="2"/>
  </si>
  <si>
    <t>区計</t>
    <rPh sb="0" eb="1">
      <t>ク</t>
    </rPh>
    <rPh sb="1" eb="2">
      <t>ケイ</t>
    </rPh>
    <phoneticPr fontId="2"/>
  </si>
  <si>
    <t>第１区</t>
  </si>
  <si>
    <t>穂積コミュニティ会館</t>
  </si>
  <si>
    <t>第２区</t>
  </si>
  <si>
    <t>指扇北小学校</t>
  </si>
  <si>
    <t>第３区</t>
  </si>
  <si>
    <t>西区役所</t>
  </si>
  <si>
    <t>第４区</t>
  </si>
  <si>
    <t>内野本郷自治会館</t>
  </si>
  <si>
    <t>第５区</t>
  </si>
  <si>
    <t>第６区</t>
  </si>
  <si>
    <t>大宮西中学校</t>
  </si>
  <si>
    <t>第７区</t>
  </si>
  <si>
    <t>三橋西保育園</t>
  </si>
  <si>
    <t>第８区</t>
  </si>
  <si>
    <t>第９区</t>
  </si>
  <si>
    <t>第10区</t>
  </si>
  <si>
    <t>第11区</t>
  </si>
  <si>
    <t>五味貝戸自治会館</t>
  </si>
  <si>
    <t>第12区</t>
  </si>
  <si>
    <t>指扇小学校</t>
  </si>
  <si>
    <t>第13区</t>
  </si>
  <si>
    <t>第14区</t>
  </si>
  <si>
    <t>土屋中学校</t>
  </si>
  <si>
    <t>第15区</t>
  </si>
  <si>
    <t>県立大宮武蔵野高等学校</t>
  </si>
  <si>
    <t>第16区</t>
  </si>
  <si>
    <t>馬宮西小学校</t>
  </si>
  <si>
    <t>第17区</t>
  </si>
  <si>
    <t>馬宮中学校</t>
  </si>
  <si>
    <t>第18区</t>
  </si>
  <si>
    <t>植水公民館</t>
  </si>
  <si>
    <t>第19区</t>
  </si>
  <si>
    <t>植水小学校</t>
  </si>
  <si>
    <t>大宮別所小学校</t>
  </si>
  <si>
    <t>宮原中学校</t>
  </si>
  <si>
    <t>泰平小学校</t>
  </si>
  <si>
    <t>宮原公民館</t>
  </si>
  <si>
    <t>宮原小学校</t>
  </si>
  <si>
    <t>奈良保育園</t>
  </si>
  <si>
    <t>奈良町自治会館</t>
  </si>
  <si>
    <t>日進北小学校</t>
  </si>
  <si>
    <t>産業振興会館</t>
  </si>
  <si>
    <t>宮原町３丁目自治会館</t>
  </si>
  <si>
    <t>宮原町２丁目自治会館</t>
  </si>
  <si>
    <t>大砂土小学校</t>
  </si>
  <si>
    <t>本郷会館</t>
  </si>
  <si>
    <t>土呂中学校</t>
  </si>
  <si>
    <t>植竹中学校</t>
  </si>
  <si>
    <t>北区役所</t>
  </si>
  <si>
    <t>東大成小学校</t>
  </si>
  <si>
    <t>松原自治会館</t>
  </si>
  <si>
    <t>日進小学校</t>
  </si>
  <si>
    <t>第20区</t>
  </si>
  <si>
    <t>日進町１丁目自治会館</t>
  </si>
  <si>
    <t>第21区</t>
  </si>
  <si>
    <t>第22区</t>
  </si>
  <si>
    <t>日進中学校</t>
  </si>
  <si>
    <t>第23区</t>
  </si>
  <si>
    <t>東大成１丁目自治会館</t>
  </si>
  <si>
    <t>第24区</t>
  </si>
  <si>
    <t>高齢者生きがい活動センター</t>
  </si>
  <si>
    <t>第25区</t>
  </si>
  <si>
    <t>植竹小学校</t>
  </si>
  <si>
    <t/>
  </si>
  <si>
    <t>大成小学校</t>
  </si>
  <si>
    <t>大成中学校</t>
  </si>
  <si>
    <t>櫛引町１丁目自治会館</t>
  </si>
  <si>
    <t>三橋小学校</t>
  </si>
  <si>
    <t>三つ和会館</t>
  </si>
  <si>
    <t>上小保育園</t>
  </si>
  <si>
    <t>上小小学校</t>
  </si>
  <si>
    <t>桜木小学校</t>
  </si>
  <si>
    <t>桜木中学校</t>
  </si>
  <si>
    <t>大宮北小学校</t>
  </si>
  <si>
    <t>神戸幼稚園</t>
  </si>
  <si>
    <t>大宮北中学校</t>
  </si>
  <si>
    <t>大宮東小学校</t>
  </si>
  <si>
    <t>大宮東中学校</t>
  </si>
  <si>
    <t>大宮工房館</t>
  </si>
  <si>
    <t>芝川小学校</t>
  </si>
  <si>
    <t>大宮南中学校</t>
  </si>
  <si>
    <t>大宮南小学校</t>
  </si>
  <si>
    <t>見沼小学校</t>
  </si>
  <si>
    <t>東大宮４丁目自治会館</t>
  </si>
  <si>
    <t>東大宮自治会館</t>
  </si>
  <si>
    <t>島小学校</t>
  </si>
  <si>
    <t>春岡幼稚園</t>
  </si>
  <si>
    <t>春野中学校</t>
  </si>
  <si>
    <t>春野小学校</t>
  </si>
  <si>
    <t>春岡公民館</t>
  </si>
  <si>
    <t>春岡小学校</t>
  </si>
  <si>
    <t>島町自治会館</t>
  </si>
  <si>
    <t>見沼区役所</t>
  </si>
  <si>
    <t>大砂土東小学校</t>
  </si>
  <si>
    <t>大砂土中学校</t>
  </si>
  <si>
    <t>県立大宮商業高等学校</t>
  </si>
  <si>
    <t>蓮沼小学校</t>
  </si>
  <si>
    <t>春里中学校</t>
  </si>
  <si>
    <t>七里小学校</t>
  </si>
  <si>
    <t>大谷中学校</t>
  </si>
  <si>
    <t>大和田保育園</t>
  </si>
  <si>
    <t>大宮八幡中学校</t>
  </si>
  <si>
    <t>大谷小学校</t>
  </si>
  <si>
    <t>東宮下小学校</t>
  </si>
  <si>
    <t>片柳中学校</t>
  </si>
  <si>
    <t>片柳小学校</t>
  </si>
  <si>
    <t>第26区</t>
  </si>
  <si>
    <t>海老沼小学校</t>
  </si>
  <si>
    <t>第27区</t>
  </si>
  <si>
    <t>第28区</t>
  </si>
  <si>
    <t>中川自治会館</t>
  </si>
  <si>
    <t>与野西北小学校</t>
  </si>
  <si>
    <t>与野八幡小学校</t>
  </si>
  <si>
    <t>上落合公民館</t>
  </si>
  <si>
    <t>しんせい幼稚園</t>
  </si>
  <si>
    <t>上落合小学校</t>
  </si>
  <si>
    <t>下落合小学校</t>
  </si>
  <si>
    <t>中央区役所</t>
  </si>
  <si>
    <t>与野本町コミュニティセンター</t>
  </si>
  <si>
    <t>与野本町公民館</t>
  </si>
  <si>
    <t>上峰コミュニティホール</t>
  </si>
  <si>
    <t>与野西中学校</t>
  </si>
  <si>
    <t>向原児童センター</t>
  </si>
  <si>
    <t>中里自治会館</t>
  </si>
  <si>
    <t>大戸小学校</t>
  </si>
  <si>
    <t>鈴谷小学校</t>
  </si>
  <si>
    <t>与野南小学校</t>
  </si>
  <si>
    <t>与野南中学校</t>
  </si>
  <si>
    <t>白鍬保育園</t>
  </si>
  <si>
    <t>大久保中学校</t>
  </si>
  <si>
    <t>神田小学校</t>
  </si>
  <si>
    <t>上大久保中学校</t>
  </si>
  <si>
    <t>上大久保保育園</t>
  </si>
  <si>
    <t>大久保東小学校</t>
  </si>
  <si>
    <t>浦和西体育館</t>
  </si>
  <si>
    <t>栄和公民館</t>
  </si>
  <si>
    <t>栄和小学校</t>
  </si>
  <si>
    <t>中島小学校</t>
  </si>
  <si>
    <t>土合中学校</t>
  </si>
  <si>
    <t>土合小学校</t>
  </si>
  <si>
    <t>桜区役所</t>
  </si>
  <si>
    <t>新開小学校</t>
  </si>
  <si>
    <t>土合公民館</t>
  </si>
  <si>
    <t>田島公民館</t>
  </si>
  <si>
    <t>田島保育園</t>
  </si>
  <si>
    <t>田島小学校</t>
  </si>
  <si>
    <t>大原中学校</t>
  </si>
  <si>
    <t>浦和西高等学校</t>
  </si>
  <si>
    <t>上木崎小学校</t>
  </si>
  <si>
    <t>針ヶ谷公民館</t>
  </si>
  <si>
    <t>常盤北小学校</t>
  </si>
  <si>
    <t>針ヶ谷保育園</t>
  </si>
  <si>
    <t>針ヶ谷小学校</t>
  </si>
  <si>
    <t>木崎小学校</t>
  </si>
  <si>
    <t>大東公民館</t>
  </si>
  <si>
    <t>大東小学校</t>
  </si>
  <si>
    <t>木崎中学校</t>
  </si>
  <si>
    <t>南箇公民館</t>
  </si>
  <si>
    <t>本太中学校</t>
  </si>
  <si>
    <t>県立浦和高等学校</t>
  </si>
  <si>
    <t>北浦和小学校</t>
  </si>
  <si>
    <t>常盤小学校</t>
  </si>
  <si>
    <t>市立浦和高等学校</t>
  </si>
  <si>
    <t>本太公民館</t>
  </si>
  <si>
    <t>本太小学校</t>
  </si>
  <si>
    <t>常盤保育園</t>
  </si>
  <si>
    <t>浦和区役所</t>
  </si>
  <si>
    <t>仲町公民館</t>
  </si>
  <si>
    <t>仲本小学校</t>
  </si>
  <si>
    <t>高砂小学校</t>
  </si>
  <si>
    <t>岸町公民館</t>
  </si>
  <si>
    <t>浦和別所小学校</t>
  </si>
  <si>
    <t>武蔵浦和保育園</t>
  </si>
  <si>
    <t>浦和大里小学校</t>
  </si>
  <si>
    <t>南区役所</t>
  </si>
  <si>
    <t>沼影小学校</t>
  </si>
  <si>
    <t>西浦和公民館</t>
  </si>
  <si>
    <t>まつもと幼稚園</t>
  </si>
  <si>
    <t>西浦和小学校</t>
  </si>
  <si>
    <t>内谷中学校</t>
  </si>
  <si>
    <t>辻保育園</t>
  </si>
  <si>
    <t>白幡保育園</t>
  </si>
  <si>
    <t>白幡中学校</t>
  </si>
  <si>
    <t>南浦和小学校</t>
  </si>
  <si>
    <t>岸中学校</t>
  </si>
  <si>
    <t>南浦和保育園</t>
  </si>
  <si>
    <t>南浦和中学校</t>
  </si>
  <si>
    <t>辻南小学校</t>
  </si>
  <si>
    <t>文蔵公民館</t>
  </si>
  <si>
    <t>文蔵小学校</t>
  </si>
  <si>
    <t>文蔵保育園</t>
  </si>
  <si>
    <t>南浦和団地集会所</t>
  </si>
  <si>
    <t>大谷場東小学校</t>
  </si>
  <si>
    <t>大谷場小学校</t>
  </si>
  <si>
    <t>谷田小学校</t>
  </si>
  <si>
    <t>第29区</t>
  </si>
  <si>
    <t>第30区</t>
  </si>
  <si>
    <t>大谷口小学校</t>
  </si>
  <si>
    <t>第31区</t>
  </si>
  <si>
    <t>東浦和公民館</t>
  </si>
  <si>
    <t>第32区</t>
  </si>
  <si>
    <t>向小学校</t>
  </si>
  <si>
    <t>第33区</t>
  </si>
  <si>
    <t>善前小学校</t>
  </si>
  <si>
    <t>大古里公民館</t>
  </si>
  <si>
    <t>三室中学校</t>
  </si>
  <si>
    <t>野田小学校</t>
  </si>
  <si>
    <t>大門小学校</t>
  </si>
  <si>
    <t>尾間木公民館</t>
  </si>
  <si>
    <t>芝原小学校</t>
  </si>
  <si>
    <t>三室小学校</t>
  </si>
  <si>
    <t>道祖土小学校</t>
  </si>
  <si>
    <t>東浦和中学校</t>
  </si>
  <si>
    <t>原山公民館</t>
  </si>
  <si>
    <t>原山中学校</t>
  </si>
  <si>
    <t>原山小学校</t>
  </si>
  <si>
    <t>中尾小学校</t>
  </si>
  <si>
    <t>緑区役所</t>
  </si>
  <si>
    <t>尾間木小学校</t>
  </si>
  <si>
    <t>井沼方自治会館</t>
  </si>
  <si>
    <t>尾間木中学校</t>
  </si>
  <si>
    <t>大牧小学校</t>
  </si>
  <si>
    <t>附島自治会館</t>
  </si>
  <si>
    <t>美園小学校</t>
  </si>
  <si>
    <t>並木町自治会館</t>
  </si>
  <si>
    <t>西本町自治会館</t>
  </si>
  <si>
    <t>西町会館</t>
  </si>
  <si>
    <t>三町公民館</t>
  </si>
  <si>
    <t>岩槻本丸公民館</t>
  </si>
  <si>
    <t>岩槻中学校</t>
  </si>
  <si>
    <t>林道町公民館</t>
  </si>
  <si>
    <t>川通中学校</t>
  </si>
  <si>
    <t>大戸自治会館</t>
  </si>
  <si>
    <t>柏崎小学校</t>
  </si>
  <si>
    <t>加倉自治会館</t>
  </si>
  <si>
    <t>和土小学校</t>
  </si>
  <si>
    <t>飯塚自治会館</t>
  </si>
  <si>
    <t>慈恩寺中学校</t>
  </si>
  <si>
    <t>岩槻北部公民館</t>
  </si>
  <si>
    <t>徳力小学校</t>
  </si>
  <si>
    <t>小溝一丁目自治会館</t>
  </si>
  <si>
    <t>東岩槻小学校</t>
  </si>
  <si>
    <t>上里小学校</t>
  </si>
  <si>
    <t>ふれあいプラザいわつき</t>
  </si>
  <si>
    <t>城北中学校</t>
  </si>
  <si>
    <t>大宮小学校</t>
  </si>
  <si>
    <t>台・一ノ久保特定土地区画整理組合事務所</t>
  </si>
  <si>
    <t>下落合団地保育園</t>
  </si>
  <si>
    <t>曲本保育園</t>
  </si>
  <si>
    <t>はくつる幼稚園体育館</t>
  </si>
  <si>
    <t>岩槻区役所３階多目的室</t>
  </si>
  <si>
    <t>岩槻区役所府内別館（旧保健センター）</t>
  </si>
  <si>
    <t>新和小学校体育館</t>
  </si>
  <si>
    <t>高曽根自治会館</t>
  </si>
  <si>
    <t>河合小学校体育館</t>
  </si>
  <si>
    <t>宮前町２丁目自治会館</t>
  </si>
  <si>
    <t>大宮西小学校</t>
  </si>
  <si>
    <t>春光園うえみず</t>
  </si>
  <si>
    <t>栄小学校</t>
  </si>
  <si>
    <t>赤羽根自治会館</t>
  </si>
  <si>
    <t>大宮（日進）公務員住宅　集会所</t>
  </si>
  <si>
    <t>三橋１丁目自治会館</t>
  </si>
  <si>
    <t>大宮国際中等教育学校</t>
  </si>
  <si>
    <t>北袋町自治会館</t>
  </si>
  <si>
    <t>　※　大字砂、砂町２丁目、東大宮２・３・４丁目を除いた区域</t>
    <phoneticPr fontId="2"/>
  </si>
  <si>
    <t>※　大字砂、砂町２丁目、東大宮２・３・４丁目</t>
    <phoneticPr fontId="2"/>
  </si>
  <si>
    <t>上落合保育園</t>
  </si>
  <si>
    <t>八王子中学校（多目的ホール）</t>
  </si>
  <si>
    <t>八王子中学校（図書室）</t>
  </si>
  <si>
    <t>鈴谷西保育園</t>
  </si>
  <si>
    <t>ときわ幼稚園</t>
  </si>
  <si>
    <t>浦和麗明高等学校４号館</t>
  </si>
  <si>
    <t>まほら会館</t>
  </si>
  <si>
    <t>鹿手袋1丁目自治会集会所</t>
  </si>
  <si>
    <t>文蔵第一自治会館</t>
  </si>
  <si>
    <t>谷田公民館</t>
  </si>
  <si>
    <t>三室シルバーワークプラザ</t>
  </si>
  <si>
    <t>美園北小学校</t>
  </si>
  <si>
    <t>美園南中学校</t>
  </si>
  <si>
    <t>※　見沼区は、見沼区第１開票区及び第２開票区の合計</t>
    <phoneticPr fontId="2"/>
  </si>
  <si>
    <t>開票区</t>
    <rPh sb="0" eb="2">
      <t>カイヒョウ</t>
    </rPh>
    <rPh sb="2" eb="3">
      <t>ク</t>
    </rPh>
    <phoneticPr fontId="2"/>
  </si>
  <si>
    <t>当日有権者数(Ａ)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</si>
  <si>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投票率(Ｂ／Ａ)</t>
    <rPh sb="0" eb="1">
      <t>トウ</t>
    </rPh>
    <rPh sb="1" eb="2">
      <t>ヒョウ</t>
    </rPh>
    <rPh sb="2" eb="3">
      <t>リツ</t>
    </rPh>
    <phoneticPr fontId="2"/>
  </si>
  <si>
    <t>見沼区第１</t>
    <rPh sb="0" eb="2">
      <t>ミヌマ</t>
    </rPh>
    <rPh sb="2" eb="3">
      <t>ク</t>
    </rPh>
    <rPh sb="3" eb="4">
      <t>ダイ</t>
    </rPh>
    <phoneticPr fontId="2"/>
  </si>
  <si>
    <t>見沼区第２</t>
    <rPh sb="0" eb="3">
      <t>ミヌマク</t>
    </rPh>
    <rPh sb="3" eb="4">
      <t>ダイ</t>
    </rPh>
    <phoneticPr fontId="2"/>
  </si>
  <si>
    <t>※　見沼区第１は、大字砂、砂町２丁目、東大宮２・３・４丁目を除いた区域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スナチョウ</t>
    </rPh>
    <rPh sb="16" eb="18">
      <t>チョウメ</t>
    </rPh>
    <rPh sb="19" eb="22">
      <t>ヒガシオオミヤ</t>
    </rPh>
    <rPh sb="27" eb="29">
      <t>チョウメ</t>
    </rPh>
    <rPh sb="30" eb="31">
      <t>ノゾ</t>
    </rPh>
    <rPh sb="33" eb="35">
      <t>クイキ</t>
    </rPh>
    <phoneticPr fontId="2"/>
  </si>
  <si>
    <t>※　見沼区第２は、大字砂、砂町２丁目、東大宮２・３・４丁目</t>
    <rPh sb="2" eb="4">
      <t>ミヌマ</t>
    </rPh>
    <rPh sb="4" eb="5">
      <t>ク</t>
    </rPh>
    <rPh sb="5" eb="6">
      <t>ダイ</t>
    </rPh>
    <rPh sb="9" eb="11">
      <t>オオアザ</t>
    </rPh>
    <rPh sb="11" eb="12">
      <t>スナ</t>
    </rPh>
    <rPh sb="13" eb="15">
      <t>スナチョウ</t>
    </rPh>
    <rPh sb="16" eb="18">
      <t>チョウメ</t>
    </rPh>
    <rPh sb="19" eb="22">
      <t>ヒガシオオミヤ</t>
    </rPh>
    <rPh sb="27" eb="29">
      <t>チョウメ</t>
    </rPh>
    <phoneticPr fontId="2"/>
  </si>
  <si>
    <t>投票区別投票結果（最高裁判所裁判官国民審査）</t>
    <rPh sb="0" eb="2">
      <t>トウヒョウ</t>
    </rPh>
    <rPh sb="2" eb="3">
      <t>ク</t>
    </rPh>
    <rPh sb="3" eb="4">
      <t>ベツ</t>
    </rPh>
    <rPh sb="4" eb="6">
      <t>トウヒョウ</t>
    </rPh>
    <rPh sb="6" eb="8">
      <t>ケッカ</t>
    </rPh>
    <rPh sb="9" eb="11">
      <t>サイコウ</t>
    </rPh>
    <rPh sb="11" eb="13">
      <t>サイバン</t>
    </rPh>
    <rPh sb="13" eb="14">
      <t>ショ</t>
    </rPh>
    <rPh sb="14" eb="17">
      <t>サイバンカン</t>
    </rPh>
    <rPh sb="17" eb="19">
      <t>コクミン</t>
    </rPh>
    <rPh sb="19" eb="21">
      <t>シンサ</t>
    </rPh>
    <phoneticPr fontId="2"/>
  </si>
  <si>
    <t>【西区・最高裁判所裁判官国民審査】</t>
    <rPh sb="4" eb="6">
      <t>サイコウ</t>
    </rPh>
    <rPh sb="6" eb="8">
      <t>サイバン</t>
    </rPh>
    <rPh sb="8" eb="9">
      <t>ショ</t>
    </rPh>
    <rPh sb="9" eb="12">
      <t>サイバンカン</t>
    </rPh>
    <rPh sb="12" eb="14">
      <t>コクミン</t>
    </rPh>
    <rPh sb="14" eb="16">
      <t>シンサ</t>
    </rPh>
    <phoneticPr fontId="2"/>
  </si>
  <si>
    <t>区計</t>
    <rPh sb="0" eb="1">
      <t>ク</t>
    </rPh>
    <rPh sb="1" eb="2">
      <t>ケイ</t>
    </rPh>
    <phoneticPr fontId="2"/>
  </si>
  <si>
    <t>区計</t>
    <phoneticPr fontId="2"/>
  </si>
  <si>
    <t>【北区・最高裁判所裁判官国民審査】</t>
    <rPh sb="1" eb="2">
      <t>キタ</t>
    </rPh>
    <rPh sb="4" eb="6">
      <t>サイコウ</t>
    </rPh>
    <rPh sb="6" eb="8">
      <t>サイバン</t>
    </rPh>
    <rPh sb="8" eb="9">
      <t>ショ</t>
    </rPh>
    <rPh sb="9" eb="12">
      <t>サイバンカン</t>
    </rPh>
    <rPh sb="12" eb="14">
      <t>コクミン</t>
    </rPh>
    <rPh sb="14" eb="16">
      <t>シンサ</t>
    </rPh>
    <phoneticPr fontId="2"/>
  </si>
  <si>
    <t>【大宮区・最高裁判所裁判官国民審査】</t>
    <rPh sb="1" eb="3">
      <t>オオミヤ</t>
    </rPh>
    <rPh sb="5" eb="7">
      <t>サイコウ</t>
    </rPh>
    <rPh sb="7" eb="9">
      <t>サイバン</t>
    </rPh>
    <rPh sb="9" eb="10">
      <t>ショ</t>
    </rPh>
    <rPh sb="10" eb="13">
      <t>サイバンカン</t>
    </rPh>
    <rPh sb="13" eb="15">
      <t>コクミン</t>
    </rPh>
    <rPh sb="15" eb="17">
      <t>シンサ</t>
    </rPh>
    <phoneticPr fontId="2"/>
  </si>
  <si>
    <t>【見沼区第１・最高裁判所裁判官国民審査】</t>
    <rPh sb="1" eb="3">
      <t>ミヌマ</t>
    </rPh>
    <rPh sb="3" eb="4">
      <t>ク</t>
    </rPh>
    <rPh sb="4" eb="5">
      <t>ダイ</t>
    </rPh>
    <rPh sb="7" eb="9">
      <t>サイコウ</t>
    </rPh>
    <rPh sb="9" eb="11">
      <t>サイバン</t>
    </rPh>
    <rPh sb="11" eb="12">
      <t>ショ</t>
    </rPh>
    <rPh sb="12" eb="15">
      <t>サイバンカン</t>
    </rPh>
    <rPh sb="15" eb="17">
      <t>コクミン</t>
    </rPh>
    <rPh sb="17" eb="19">
      <t>シンサ</t>
    </rPh>
    <phoneticPr fontId="2"/>
  </si>
  <si>
    <t>【見沼区第２・最高裁判所裁判官国民審査】</t>
    <rPh sb="1" eb="3">
      <t>ミヌマ</t>
    </rPh>
    <rPh sb="3" eb="4">
      <t>ク</t>
    </rPh>
    <rPh sb="4" eb="5">
      <t>ダイ</t>
    </rPh>
    <rPh sb="7" eb="9">
      <t>サイコウ</t>
    </rPh>
    <rPh sb="9" eb="11">
      <t>サイバン</t>
    </rPh>
    <rPh sb="11" eb="12">
      <t>ショ</t>
    </rPh>
    <rPh sb="12" eb="15">
      <t>サイバンカン</t>
    </rPh>
    <rPh sb="15" eb="17">
      <t>コクミン</t>
    </rPh>
    <rPh sb="17" eb="19">
      <t>シンサ</t>
    </rPh>
    <phoneticPr fontId="2"/>
  </si>
  <si>
    <t>【見沼区計・最高裁判所裁判官国民審査】</t>
    <rPh sb="1" eb="3">
      <t>ミヌマ</t>
    </rPh>
    <rPh sb="3" eb="4">
      <t>ク</t>
    </rPh>
    <rPh sb="4" eb="5">
      <t>ケイ</t>
    </rPh>
    <rPh sb="6" eb="8">
      <t>サイコウ</t>
    </rPh>
    <rPh sb="8" eb="10">
      <t>サイバン</t>
    </rPh>
    <rPh sb="10" eb="11">
      <t>ショ</t>
    </rPh>
    <rPh sb="11" eb="14">
      <t>サイバンカン</t>
    </rPh>
    <rPh sb="14" eb="16">
      <t>コクミン</t>
    </rPh>
    <rPh sb="16" eb="18">
      <t>シンサ</t>
    </rPh>
    <phoneticPr fontId="2"/>
  </si>
  <si>
    <t>投票者総数
（Ｂ＝Ｃ＋Ｄ＋Ｅ）</t>
    <rPh sb="0" eb="2">
      <t>トウヒョウ</t>
    </rPh>
    <rPh sb="2" eb="3">
      <t>シャ</t>
    </rPh>
    <rPh sb="3" eb="5">
      <t>ソウスウ</t>
    </rPh>
    <phoneticPr fontId="2"/>
  </si>
  <si>
    <t>不在者投票者数
（Ｅ）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</si>
  <si>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　　期日前投票所での
　　　投票者数
　　　　（Ｄ）</t>
    <rPh sb="2" eb="4">
      <t>キジツ</t>
    </rPh>
    <rPh sb="4" eb="5">
      <t>ゼン</t>
    </rPh>
    <rPh sb="5" eb="7">
      <t>トウヒョウ</t>
    </rPh>
    <rPh sb="7" eb="8">
      <t>ジョ</t>
    </rPh>
    <rPh sb="14" eb="16">
      <t>トウヒョウ</t>
    </rPh>
    <rPh sb="16" eb="17">
      <t>シャ</t>
    </rPh>
    <rPh sb="17" eb="18">
      <t>スウ</t>
    </rPh>
    <phoneticPr fontId="2"/>
  </si>
  <si>
    <t>投票者総数
(Ｂ＝Ｃ＋Ｄ＋Ｅ)</t>
    <rPh sb="0" eb="2">
      <t>トウヒョウ</t>
    </rPh>
    <rPh sb="2" eb="3">
      <t>シャ</t>
    </rPh>
    <rPh sb="3" eb="5">
      <t>ソウスウ</t>
    </rPh>
    <phoneticPr fontId="2"/>
  </si>
  <si>
    <t>　　投票所での投票者数
　　　　（Ｃ）</t>
    <rPh sb="2" eb="4">
      <t>トウヒョウ</t>
    </rPh>
    <rPh sb="4" eb="5">
      <t>ジョ</t>
    </rPh>
    <rPh sb="7" eb="9">
      <t>トウヒョウ</t>
    </rPh>
    <rPh sb="9" eb="10">
      <t>シャ</t>
    </rPh>
    <rPh sb="10" eb="11">
      <t>スウ</t>
    </rPh>
    <phoneticPr fontId="2"/>
  </si>
  <si>
    <t>期 日 前 投 票 所
で の 投 票 者 数
　(Ｄ)</t>
    <rPh sb="0" eb="1">
      <t>キ</t>
    </rPh>
    <rPh sb="2" eb="3">
      <t>ニチ</t>
    </rPh>
    <rPh sb="4" eb="5">
      <t>ゼン</t>
    </rPh>
    <rPh sb="6" eb="7">
      <t>トウ</t>
    </rPh>
    <rPh sb="8" eb="9">
      <t>ヒョウ</t>
    </rPh>
    <rPh sb="10" eb="11">
      <t>ジョ</t>
    </rPh>
    <rPh sb="16" eb="17">
      <t>トウ</t>
    </rPh>
    <rPh sb="18" eb="19">
      <t>ヒョウ</t>
    </rPh>
    <rPh sb="20" eb="21">
      <t>シャ</t>
    </rPh>
    <rPh sb="22" eb="23">
      <t>スウ</t>
    </rPh>
    <phoneticPr fontId="2"/>
  </si>
  <si>
    <t>不在者投票者数
(Ｅ)</t>
    <rPh sb="0" eb="2">
      <t>フザイ</t>
    </rPh>
    <rPh sb="2" eb="3">
      <t>シャ</t>
    </rPh>
    <rPh sb="3" eb="5">
      <t>トウヒョウ</t>
    </rPh>
    <rPh sb="5" eb="6">
      <t>シャ</t>
    </rPh>
    <rPh sb="6" eb="7">
      <t>スウ</t>
    </rPh>
    <phoneticPr fontId="2"/>
  </si>
  <si>
    <t>投票者総数
（Ｂ=Ｃ+Ｄ+Ｅ)</t>
    <rPh sb="0" eb="2">
      <t>トウヒョウ</t>
    </rPh>
    <rPh sb="2" eb="3">
      <t>シャ</t>
    </rPh>
    <rPh sb="3" eb="5">
      <t>ソウスウ</t>
    </rPh>
    <phoneticPr fontId="2"/>
  </si>
  <si>
    <t>【中央区・最高裁判所裁判官国民審査】</t>
    <rPh sb="1" eb="3">
      <t>チュウオウ</t>
    </rPh>
    <rPh sb="3" eb="4">
      <t>ク</t>
    </rPh>
    <rPh sb="5" eb="7">
      <t>サイコウ</t>
    </rPh>
    <rPh sb="7" eb="9">
      <t>サイバン</t>
    </rPh>
    <rPh sb="9" eb="10">
      <t>ショ</t>
    </rPh>
    <rPh sb="10" eb="13">
      <t>サイバンカン</t>
    </rPh>
    <rPh sb="13" eb="15">
      <t>コクミン</t>
    </rPh>
    <rPh sb="15" eb="17">
      <t>シンサ</t>
    </rPh>
    <phoneticPr fontId="2"/>
  </si>
  <si>
    <t>【桜区・最高裁判所裁判官国民審査】</t>
    <rPh sb="1" eb="2">
      <t>サクラ</t>
    </rPh>
    <rPh sb="2" eb="3">
      <t>ク</t>
    </rPh>
    <rPh sb="4" eb="6">
      <t>サイコウ</t>
    </rPh>
    <rPh sb="6" eb="8">
      <t>サイバン</t>
    </rPh>
    <rPh sb="8" eb="9">
      <t>ショ</t>
    </rPh>
    <rPh sb="9" eb="12">
      <t>サイバンカン</t>
    </rPh>
    <rPh sb="12" eb="14">
      <t>コクミン</t>
    </rPh>
    <rPh sb="14" eb="16">
      <t>シンサ</t>
    </rPh>
    <phoneticPr fontId="2"/>
  </si>
  <si>
    <t>【浦和区・最高裁判所裁判官国民審査】</t>
    <rPh sb="1" eb="3">
      <t>ウラワ</t>
    </rPh>
    <rPh sb="3" eb="4">
      <t>ク</t>
    </rPh>
    <rPh sb="5" eb="7">
      <t>サイコウ</t>
    </rPh>
    <rPh sb="7" eb="9">
      <t>サイバン</t>
    </rPh>
    <rPh sb="9" eb="10">
      <t>ショ</t>
    </rPh>
    <rPh sb="10" eb="13">
      <t>サイバンカン</t>
    </rPh>
    <rPh sb="13" eb="15">
      <t>コクミン</t>
    </rPh>
    <rPh sb="15" eb="17">
      <t>シンサ</t>
    </rPh>
    <phoneticPr fontId="2"/>
  </si>
  <si>
    <t>【南区・最高裁判所裁判官国民審査】</t>
    <rPh sb="1" eb="2">
      <t>ミナミ</t>
    </rPh>
    <rPh sb="2" eb="3">
      <t>ク</t>
    </rPh>
    <rPh sb="4" eb="6">
      <t>サイコウ</t>
    </rPh>
    <rPh sb="6" eb="8">
      <t>サイバン</t>
    </rPh>
    <rPh sb="8" eb="9">
      <t>ショ</t>
    </rPh>
    <rPh sb="9" eb="12">
      <t>サイバンカン</t>
    </rPh>
    <rPh sb="12" eb="14">
      <t>コクミン</t>
    </rPh>
    <rPh sb="14" eb="16">
      <t>シンサ</t>
    </rPh>
    <phoneticPr fontId="2"/>
  </si>
  <si>
    <t>【緑区・最高裁判所裁判官国民審査】</t>
    <rPh sb="1" eb="2">
      <t>ミドリ</t>
    </rPh>
    <rPh sb="2" eb="3">
      <t>ク</t>
    </rPh>
    <rPh sb="4" eb="6">
      <t>サイコウ</t>
    </rPh>
    <rPh sb="6" eb="8">
      <t>サイバン</t>
    </rPh>
    <rPh sb="8" eb="9">
      <t>ショ</t>
    </rPh>
    <rPh sb="9" eb="12">
      <t>サイバンカン</t>
    </rPh>
    <rPh sb="12" eb="14">
      <t>コクミン</t>
    </rPh>
    <rPh sb="14" eb="16">
      <t>シンサ</t>
    </rPh>
    <phoneticPr fontId="2"/>
  </si>
  <si>
    <t>【岩槻区・最高裁判所裁判官国民審査】</t>
    <rPh sb="1" eb="3">
      <t>イワツキ</t>
    </rPh>
    <rPh sb="3" eb="4">
      <t>ク</t>
    </rPh>
    <rPh sb="5" eb="7">
      <t>サイコウ</t>
    </rPh>
    <rPh sb="7" eb="9">
      <t>サイバン</t>
    </rPh>
    <rPh sb="9" eb="10">
      <t>ショ</t>
    </rPh>
    <rPh sb="10" eb="13">
      <t>サイバンカン</t>
    </rPh>
    <rPh sb="13" eb="15">
      <t>コクミン</t>
    </rPh>
    <rPh sb="15" eb="17">
      <t>シンサ</t>
    </rPh>
    <phoneticPr fontId="2"/>
  </si>
  <si>
    <t>　　投票所での投票者数 
　　　　　　(Ｃ)</t>
    <rPh sb="2" eb="4">
      <t>トウヒョウ</t>
    </rPh>
    <rPh sb="4" eb="5">
      <t>ジョ</t>
    </rPh>
    <rPh sb="7" eb="9">
      <t>トウヒョウ</t>
    </rPh>
    <rPh sb="9" eb="10">
      <t>シャ</t>
    </rPh>
    <rPh sb="10" eb="11">
      <t>スウ</t>
    </rPh>
    <phoneticPr fontId="2"/>
  </si>
  <si>
    <t>開票区計</t>
    <rPh sb="0" eb="2">
      <t>カイヒョウ</t>
    </rPh>
    <rPh sb="2" eb="3">
      <t>ク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</si>
</sst>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;[Red]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1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indexed="12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0" fontId="11" fillId="0" borderId="0"/>
  </cellStyleXfs>
  <cellXfs count="241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Alignment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6" fillId="0" borderId="17" xfId="0" applyFont="1" applyFill="1" applyBorder="1" applyProtection="1">
      <alignment vertical="center"/>
    </xf>
    <xf numFmtId="0" fontId="5" fillId="0" borderId="18" xfId="0" applyFont="1" applyFill="1" applyBorder="1" applyAlignment="1" applyProtection="1">
      <alignment horizontal="center" vertical="center" wrapText="1"/>
    </xf>
    <xf numFmtId="0" fontId="4" fillId="0" borderId="0" xfId="4" applyFont="1" applyFill="1" applyProtection="1">
      <alignment vertical="center"/>
    </xf>
    <xf numFmtId="0" fontId="3" fillId="3" borderId="1" xfId="4" applyFont="1" applyFill="1" applyBorder="1" applyAlignment="1" applyProtection="1">
      <alignment vertical="center" shrinkToFit="1"/>
    </xf>
    <xf numFmtId="0" fontId="4" fillId="3" borderId="0" xfId="4" applyFont="1" applyFill="1" applyAlignment="1" applyProtection="1">
      <alignment horizontal="center" vertical="center"/>
    </xf>
    <xf numFmtId="0" fontId="4" fillId="3" borderId="0" xfId="4" applyFont="1" applyFill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0" fontId="4" fillId="0" borderId="0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left" vertical="center"/>
    </xf>
    <xf numFmtId="0" fontId="4" fillId="0" borderId="41" xfId="4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Protection="1">
      <alignment vertical="center"/>
    </xf>
    <xf numFmtId="10" fontId="4" fillId="0" borderId="43" xfId="2" applyNumberFormat="1" applyFont="1" applyFill="1" applyBorder="1" applyProtection="1">
      <alignment vertical="center"/>
    </xf>
    <xf numFmtId="0" fontId="4" fillId="0" borderId="43" xfId="4" applyFont="1" applyFill="1" applyBorder="1" applyAlignment="1" applyProtection="1">
      <alignment horizontal="center" vertical="center"/>
    </xf>
    <xf numFmtId="0" fontId="4" fillId="0" borderId="45" xfId="4" applyFont="1" applyFill="1" applyBorder="1" applyAlignment="1" applyProtection="1">
      <alignment horizontal="center" vertical="center"/>
    </xf>
    <xf numFmtId="10" fontId="4" fillId="0" borderId="45" xfId="2" applyNumberFormat="1" applyFont="1" applyFill="1" applyBorder="1" applyProtection="1">
      <alignment vertical="center"/>
    </xf>
    <xf numFmtId="10" fontId="4" fillId="0" borderId="46" xfId="2" applyNumberFormat="1" applyFont="1" applyFill="1" applyBorder="1" applyProtection="1">
      <alignment vertical="center"/>
    </xf>
    <xf numFmtId="10" fontId="4" fillId="0" borderId="47" xfId="2" applyNumberFormat="1" applyFont="1" applyFill="1" applyBorder="1" applyProtection="1">
      <alignment vertical="center"/>
    </xf>
    <xf numFmtId="10" fontId="4" fillId="0" borderId="48" xfId="2" applyNumberFormat="1" applyFont="1" applyFill="1" applyBorder="1" applyProtection="1">
      <alignment vertical="center"/>
    </xf>
    <xf numFmtId="10" fontId="4" fillId="0" borderId="49" xfId="2" applyNumberFormat="1" applyFont="1" applyFill="1" applyBorder="1" applyProtection="1">
      <alignment vertical="center"/>
    </xf>
    <xf numFmtId="0" fontId="4" fillId="0" borderId="50" xfId="4" applyFont="1" applyFill="1" applyBorder="1" applyAlignment="1" applyProtection="1">
      <alignment horizontal="center" vertical="center"/>
    </xf>
    <xf numFmtId="10" fontId="4" fillId="0" borderId="50" xfId="2" applyNumberFormat="1" applyFont="1" applyFill="1" applyBorder="1" applyProtection="1">
      <alignment vertical="center"/>
    </xf>
    <xf numFmtId="10" fontId="4" fillId="0" borderId="52" xfId="2" applyNumberFormat="1" applyFont="1" applyFill="1" applyBorder="1" applyProtection="1">
      <alignment vertical="center"/>
    </xf>
    <xf numFmtId="10" fontId="4" fillId="0" borderId="53" xfId="2" applyNumberFormat="1" applyFont="1" applyFill="1" applyBorder="1" applyProtection="1">
      <alignment vertical="center"/>
    </xf>
    <xf numFmtId="0" fontId="3" fillId="0" borderId="57" xfId="4" applyFont="1" applyFill="1" applyBorder="1" applyAlignment="1" applyProtection="1">
      <alignment vertical="center" shrinkToFit="1"/>
    </xf>
    <xf numFmtId="0" fontId="4" fillId="0" borderId="0" xfId="4" applyFont="1" applyFill="1" applyAlignment="1" applyProtection="1">
      <alignment horizontal="center" vertical="center"/>
    </xf>
    <xf numFmtId="0" fontId="3" fillId="0" borderId="58" xfId="4" applyFont="1" applyFill="1" applyBorder="1" applyAlignment="1" applyProtection="1">
      <alignment vertical="center" shrinkToFit="1"/>
    </xf>
    <xf numFmtId="0" fontId="4" fillId="0" borderId="59" xfId="4" applyFont="1" applyFill="1" applyBorder="1" applyAlignment="1" applyProtection="1">
      <alignment horizontal="center" vertical="center"/>
    </xf>
    <xf numFmtId="10" fontId="4" fillId="0" borderId="59" xfId="2" applyNumberFormat="1" applyFont="1" applyFill="1" applyBorder="1" applyProtection="1">
      <alignment vertical="center"/>
    </xf>
    <xf numFmtId="10" fontId="4" fillId="0" borderId="60" xfId="2" applyNumberFormat="1" applyFont="1" applyFill="1" applyBorder="1" applyProtection="1">
      <alignment vertical="center"/>
    </xf>
    <xf numFmtId="10" fontId="4" fillId="0" borderId="62" xfId="2" applyNumberFormat="1" applyFont="1" applyFill="1" applyBorder="1" applyProtection="1">
      <alignment vertical="center"/>
    </xf>
    <xf numFmtId="10" fontId="4" fillId="0" borderId="63" xfId="2" applyNumberFormat="1" applyFont="1" applyFill="1" applyBorder="1" applyProtection="1">
      <alignment vertical="center"/>
    </xf>
    <xf numFmtId="10" fontId="4" fillId="0" borderId="64" xfId="2" applyNumberFormat="1" applyFont="1" applyFill="1" applyBorder="1" applyProtection="1">
      <alignment vertical="center"/>
    </xf>
    <xf numFmtId="0" fontId="4" fillId="0" borderId="62" xfId="4" applyFont="1" applyFill="1" applyBorder="1" applyAlignment="1" applyProtection="1">
      <alignment horizontal="center" vertical="center"/>
    </xf>
    <xf numFmtId="0" fontId="4" fillId="0" borderId="60" xfId="4" applyFont="1" applyFill="1" applyBorder="1" applyAlignment="1" applyProtection="1">
      <alignment horizontal="center" vertical="center"/>
    </xf>
    <xf numFmtId="0" fontId="4" fillId="0" borderId="71" xfId="4" applyFont="1" applyFill="1" applyBorder="1" applyAlignment="1" applyProtection="1">
      <alignment horizontal="center" vertical="center"/>
    </xf>
    <xf numFmtId="0" fontId="4" fillId="0" borderId="72" xfId="4" applyFont="1" applyFill="1" applyBorder="1" applyAlignment="1" applyProtection="1">
      <alignment horizontal="center" vertical="center"/>
    </xf>
    <xf numFmtId="10" fontId="4" fillId="0" borderId="75" xfId="2" applyNumberFormat="1" applyFont="1" applyFill="1" applyBorder="1" applyProtection="1">
      <alignment vertical="center"/>
    </xf>
    <xf numFmtId="10" fontId="4" fillId="0" borderId="76" xfId="2" applyNumberFormat="1" applyFont="1" applyFill="1" applyBorder="1" applyProtection="1">
      <alignment vertical="center"/>
    </xf>
    <xf numFmtId="10" fontId="4" fillId="0" borderId="77" xfId="2" applyNumberFormat="1" applyFont="1" applyFill="1" applyBorder="1" applyProtection="1">
      <alignment vertical="center"/>
    </xf>
    <xf numFmtId="0" fontId="4" fillId="0" borderId="0" xfId="4" applyFont="1" applyFill="1" applyAlignment="1" applyProtection="1">
      <alignment vertical="center" shrinkToFit="1"/>
    </xf>
    <xf numFmtId="0" fontId="3" fillId="0" borderId="0" xfId="4" applyFont="1" applyFill="1" applyAlignment="1" applyProtection="1">
      <alignment vertical="center" shrinkToFit="1"/>
    </xf>
    <xf numFmtId="0" fontId="4" fillId="0" borderId="67" xfId="4" applyFont="1" applyFill="1" applyBorder="1" applyAlignment="1" applyProtection="1">
      <alignment horizontal="left" vertical="center" shrinkToFit="1"/>
    </xf>
    <xf numFmtId="0" fontId="4" fillId="0" borderId="68" xfId="4" applyFont="1" applyFill="1" applyBorder="1" applyAlignment="1" applyProtection="1">
      <alignment horizontal="left" vertical="center" shrinkToFit="1"/>
    </xf>
    <xf numFmtId="0" fontId="4" fillId="3" borderId="0" xfId="4" applyFont="1" applyFill="1" applyAlignment="1" applyProtection="1">
      <alignment vertical="center" shrinkToFit="1"/>
    </xf>
    <xf numFmtId="0" fontId="4" fillId="0" borderId="42" xfId="4" applyFont="1" applyFill="1" applyBorder="1" applyAlignment="1" applyProtection="1">
      <alignment horizontal="left" vertical="center" shrinkToFit="1"/>
    </xf>
    <xf numFmtId="0" fontId="4" fillId="0" borderId="51" xfId="4" applyFont="1" applyFill="1" applyBorder="1" applyAlignment="1" applyProtection="1">
      <alignment horizontal="left" vertical="center" shrinkToFit="1"/>
    </xf>
    <xf numFmtId="0" fontId="4" fillId="0" borderId="37" xfId="0" applyFont="1" applyFill="1" applyBorder="1" applyProtection="1">
      <alignment vertical="center"/>
    </xf>
    <xf numFmtId="176" fontId="4" fillId="3" borderId="0" xfId="4" applyNumberFormat="1" applyFont="1" applyFill="1" applyProtection="1">
      <alignment vertical="center"/>
    </xf>
    <xf numFmtId="176" fontId="4" fillId="0" borderId="0" xfId="4" applyNumberFormat="1" applyFont="1" applyFill="1" applyProtection="1">
      <alignment vertical="center"/>
    </xf>
    <xf numFmtId="176" fontId="4" fillId="0" borderId="0" xfId="4" applyNumberFormat="1" applyFont="1" applyFill="1" applyBorder="1" applyProtection="1">
      <alignment vertical="center"/>
    </xf>
    <xf numFmtId="176" fontId="4" fillId="0" borderId="41" xfId="4" applyNumberFormat="1" applyFont="1" applyFill="1" applyBorder="1" applyAlignment="1" applyProtection="1">
      <alignment horizontal="center" vertical="center"/>
    </xf>
    <xf numFmtId="176" fontId="4" fillId="0" borderId="45" xfId="4" applyNumberFormat="1" applyFont="1" applyFill="1" applyBorder="1" applyAlignment="1" applyProtection="1">
      <alignment horizontal="center" vertical="center"/>
    </xf>
    <xf numFmtId="176" fontId="4" fillId="0" borderId="43" xfId="4" applyNumberFormat="1" applyFont="1" applyFill="1" applyBorder="1" applyAlignment="1" applyProtection="1">
      <alignment horizontal="center" vertical="center"/>
    </xf>
    <xf numFmtId="176" fontId="4" fillId="0" borderId="44" xfId="4" applyNumberFormat="1" applyFont="1" applyFill="1" applyBorder="1" applyAlignment="1" applyProtection="1">
      <alignment horizontal="center" vertical="center"/>
    </xf>
    <xf numFmtId="176" fontId="4" fillId="0" borderId="41" xfId="4" applyNumberFormat="1" applyFont="1" applyFill="1" applyBorder="1" applyProtection="1">
      <alignment vertical="center"/>
    </xf>
    <xf numFmtId="176" fontId="4" fillId="0" borderId="45" xfId="4" applyNumberFormat="1" applyFont="1" applyFill="1" applyBorder="1" applyProtection="1">
      <alignment vertical="center"/>
    </xf>
    <xf numFmtId="176" fontId="4" fillId="0" borderId="43" xfId="4" applyNumberFormat="1" applyFont="1" applyFill="1" applyBorder="1" applyProtection="1">
      <alignment vertical="center"/>
    </xf>
    <xf numFmtId="176" fontId="4" fillId="0" borderId="44" xfId="4" applyNumberFormat="1" applyFont="1" applyFill="1" applyBorder="1" applyProtection="1">
      <alignment vertical="center"/>
    </xf>
    <xf numFmtId="176" fontId="4" fillId="0" borderId="50" xfId="4" applyNumberFormat="1" applyFont="1" applyFill="1" applyBorder="1" applyProtection="1">
      <alignment vertical="center"/>
    </xf>
    <xf numFmtId="176" fontId="4" fillId="0" borderId="52" xfId="4" applyNumberFormat="1" applyFont="1" applyFill="1" applyBorder="1" applyProtection="1">
      <alignment vertical="center"/>
    </xf>
    <xf numFmtId="176" fontId="4" fillId="0" borderId="53" xfId="4" applyNumberFormat="1" applyFont="1" applyFill="1" applyBorder="1" applyProtection="1">
      <alignment vertical="center"/>
    </xf>
    <xf numFmtId="176" fontId="4" fillId="0" borderId="54" xfId="4" applyNumberFormat="1" applyFont="1" applyFill="1" applyBorder="1" applyProtection="1">
      <alignment vertical="center"/>
    </xf>
    <xf numFmtId="176" fontId="4" fillId="0" borderId="47" xfId="4" applyNumberFormat="1" applyFont="1" applyFill="1" applyBorder="1" applyProtection="1">
      <alignment vertical="center"/>
    </xf>
    <xf numFmtId="176" fontId="4" fillId="0" borderId="48" xfId="4" applyNumberFormat="1" applyFont="1" applyFill="1" applyBorder="1" applyProtection="1">
      <alignment vertical="center"/>
    </xf>
    <xf numFmtId="176" fontId="4" fillId="0" borderId="49" xfId="4" applyNumberFormat="1" applyFont="1" applyFill="1" applyBorder="1" applyProtection="1">
      <alignment vertical="center"/>
    </xf>
    <xf numFmtId="176" fontId="4" fillId="3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horizontal="center" vertical="center"/>
    </xf>
    <xf numFmtId="176" fontId="4" fillId="0" borderId="0" xfId="4" applyNumberFormat="1" applyFont="1" applyFill="1" applyAlignment="1" applyProtection="1">
      <alignment vertical="center"/>
    </xf>
    <xf numFmtId="176" fontId="4" fillId="0" borderId="59" xfId="4" applyNumberFormat="1" applyFont="1" applyFill="1" applyBorder="1" applyAlignment="1" applyProtection="1">
      <alignment horizontal="center" vertical="center"/>
    </xf>
    <xf numFmtId="176" fontId="4" fillId="0" borderId="62" xfId="4" applyNumberFormat="1" applyFont="1" applyFill="1" applyBorder="1" applyAlignment="1" applyProtection="1">
      <alignment horizontal="center" vertical="center"/>
    </xf>
    <xf numFmtId="176" fontId="4" fillId="0" borderId="60" xfId="4" applyNumberFormat="1" applyFont="1" applyFill="1" applyBorder="1" applyAlignment="1" applyProtection="1">
      <alignment horizontal="center" vertical="center"/>
    </xf>
    <xf numFmtId="176" fontId="4" fillId="0" borderId="61" xfId="4" applyNumberFormat="1" applyFont="1" applyFill="1" applyBorder="1" applyAlignment="1" applyProtection="1">
      <alignment horizontal="center" vertical="center"/>
    </xf>
    <xf numFmtId="176" fontId="4" fillId="0" borderId="63" xfId="4" applyNumberFormat="1" applyFont="1" applyFill="1" applyBorder="1" applyProtection="1">
      <alignment vertical="center"/>
    </xf>
    <xf numFmtId="176" fontId="4" fillId="0" borderId="46" xfId="4" applyNumberFormat="1" applyFont="1" applyFill="1" applyBorder="1" applyProtection="1">
      <alignment vertical="center"/>
    </xf>
    <xf numFmtId="176" fontId="4" fillId="0" borderId="64" xfId="4" applyNumberFormat="1" applyFont="1" applyFill="1" applyBorder="1" applyProtection="1">
      <alignment vertical="center"/>
    </xf>
    <xf numFmtId="176" fontId="4" fillId="0" borderId="65" xfId="4" applyNumberFormat="1" applyFont="1" applyFill="1" applyBorder="1" applyProtection="1">
      <alignment vertical="center"/>
    </xf>
    <xf numFmtId="176" fontId="4" fillId="0" borderId="59" xfId="4" applyNumberFormat="1" applyFont="1" applyFill="1" applyBorder="1" applyProtection="1">
      <alignment vertical="center"/>
    </xf>
    <xf numFmtId="176" fontId="4" fillId="0" borderId="62" xfId="4" applyNumberFormat="1" applyFont="1" applyFill="1" applyBorder="1" applyProtection="1">
      <alignment vertical="center"/>
    </xf>
    <xf numFmtId="176" fontId="4" fillId="0" borderId="60" xfId="4" applyNumberFormat="1" applyFont="1" applyFill="1" applyBorder="1" applyProtection="1">
      <alignment vertical="center"/>
    </xf>
    <xf numFmtId="176" fontId="4" fillId="0" borderId="61" xfId="4" applyNumberFormat="1" applyFont="1" applyFill="1" applyBorder="1" applyProtection="1">
      <alignment vertical="center"/>
    </xf>
    <xf numFmtId="176" fontId="5" fillId="0" borderId="13" xfId="0" applyNumberFormat="1" applyFont="1" applyFill="1" applyBorder="1" applyAlignment="1" applyProtection="1">
      <alignment vertical="center" shrinkToFit="1"/>
    </xf>
    <xf numFmtId="176" fontId="5" fillId="0" borderId="11" xfId="0" applyNumberFormat="1" applyFont="1" applyFill="1" applyBorder="1" applyAlignment="1" applyProtection="1">
      <alignment vertical="center" shrinkToFit="1"/>
    </xf>
    <xf numFmtId="176" fontId="5" fillId="0" borderId="12" xfId="0" applyNumberFormat="1" applyFont="1" applyFill="1" applyBorder="1" applyAlignment="1" applyProtection="1">
      <alignment vertical="center" shrinkToFit="1"/>
    </xf>
    <xf numFmtId="176" fontId="5" fillId="0" borderId="6" xfId="0" applyNumberFormat="1" applyFont="1" applyFill="1" applyBorder="1" applyAlignment="1" applyProtection="1">
      <alignment vertical="center" shrinkToFit="1"/>
    </xf>
    <xf numFmtId="176" fontId="4" fillId="0" borderId="77" xfId="4" applyNumberFormat="1" applyFont="1" applyFill="1" applyBorder="1" applyAlignment="1" applyProtection="1">
      <alignment vertical="center" shrinkToFit="1"/>
    </xf>
    <xf numFmtId="176" fontId="4" fillId="0" borderId="75" xfId="4" applyNumberFormat="1" applyFont="1" applyFill="1" applyBorder="1" applyAlignment="1" applyProtection="1">
      <alignment vertical="center" shrinkToFit="1"/>
    </xf>
    <xf numFmtId="176" fontId="4" fillId="0" borderId="76" xfId="4" applyNumberFormat="1" applyFont="1" applyFill="1" applyBorder="1" applyAlignment="1" applyProtection="1">
      <alignment vertical="center" shrinkToFit="1"/>
    </xf>
    <xf numFmtId="176" fontId="4" fillId="0" borderId="78" xfId="4" applyNumberFormat="1" applyFont="1" applyFill="1" applyBorder="1" applyAlignment="1" applyProtection="1">
      <alignment vertical="center" shrinkToFit="1"/>
    </xf>
    <xf numFmtId="10" fontId="5" fillId="0" borderId="10" xfId="1" applyNumberFormat="1" applyFont="1" applyFill="1" applyBorder="1" applyAlignment="1" applyProtection="1">
      <alignment vertical="center" shrinkToFit="1"/>
    </xf>
    <xf numFmtId="10" fontId="5" fillId="0" borderId="12" xfId="1" applyNumberFormat="1" applyFont="1" applyFill="1" applyBorder="1" applyAlignment="1" applyProtection="1">
      <alignment vertical="center" shrinkToFit="1"/>
    </xf>
    <xf numFmtId="10" fontId="5" fillId="0" borderId="14" xfId="1" applyNumberFormat="1" applyFont="1" applyFill="1" applyBorder="1" applyAlignment="1" applyProtection="1">
      <alignment vertical="center" shrinkToFit="1"/>
    </xf>
    <xf numFmtId="176" fontId="5" fillId="0" borderId="19" xfId="0" applyNumberFormat="1" applyFont="1" applyFill="1" applyBorder="1" applyAlignment="1" applyProtection="1">
      <alignment vertical="center" shrinkToFit="1"/>
    </xf>
    <xf numFmtId="176" fontId="5" fillId="0" borderId="20" xfId="0" applyNumberFormat="1" applyFont="1" applyFill="1" applyBorder="1" applyAlignment="1" applyProtection="1">
      <alignment vertical="center" shrinkToFit="1"/>
    </xf>
    <xf numFmtId="176" fontId="5" fillId="0" borderId="21" xfId="0" applyNumberFormat="1" applyFont="1" applyFill="1" applyBorder="1" applyAlignment="1" applyProtection="1">
      <alignment vertical="center" shrinkToFit="1"/>
    </xf>
    <xf numFmtId="10" fontId="5" fillId="0" borderId="19" xfId="0" applyNumberFormat="1" applyFont="1" applyFill="1" applyBorder="1" applyAlignment="1" applyProtection="1">
      <alignment vertical="center" shrinkToFit="1"/>
    </xf>
    <xf numFmtId="10" fontId="5" fillId="0" borderId="20" xfId="0" applyNumberFormat="1" applyFont="1" applyFill="1" applyBorder="1" applyAlignment="1" applyProtection="1">
      <alignment vertical="center" shrinkToFit="1"/>
    </xf>
    <xf numFmtId="10" fontId="5" fillId="0" borderId="21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Fill="1" applyBorder="1" applyAlignment="1" applyProtection="1">
      <alignment vertical="center" shrinkToFit="1"/>
    </xf>
    <xf numFmtId="176" fontId="5" fillId="0" borderId="5" xfId="0" applyNumberFormat="1" applyFont="1" applyFill="1" applyBorder="1" applyAlignment="1" applyProtection="1">
      <alignment vertical="center" shrinkToFit="1"/>
    </xf>
    <xf numFmtId="10" fontId="5" fillId="0" borderId="4" xfId="0" applyNumberFormat="1" applyFont="1" applyFill="1" applyBorder="1" applyAlignment="1" applyProtection="1">
      <alignment vertical="center" shrinkToFit="1"/>
    </xf>
    <xf numFmtId="10" fontId="5" fillId="0" borderId="5" xfId="0" applyNumberFormat="1" applyFont="1" applyFill="1" applyBorder="1" applyAlignment="1" applyProtection="1">
      <alignment vertical="center" shrinkToFit="1"/>
    </xf>
    <xf numFmtId="10" fontId="5" fillId="0" borderId="6" xfId="0" applyNumberFormat="1" applyFont="1" applyFill="1" applyBorder="1" applyAlignment="1" applyProtection="1">
      <alignment vertical="center" shrinkToFit="1"/>
    </xf>
    <xf numFmtId="176" fontId="5" fillId="0" borderId="7" xfId="0" applyNumberFormat="1" applyFont="1" applyFill="1" applyBorder="1" applyAlignment="1" applyProtection="1">
      <alignment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  <xf numFmtId="176" fontId="5" fillId="0" borderId="9" xfId="0" applyNumberFormat="1" applyFont="1" applyFill="1" applyBorder="1" applyAlignment="1" applyProtection="1">
      <alignment vertical="center" shrinkToFit="1"/>
    </xf>
    <xf numFmtId="10" fontId="5" fillId="0" borderId="7" xfId="0" applyNumberFormat="1" applyFont="1" applyFill="1" applyBorder="1" applyAlignment="1" applyProtection="1">
      <alignment vertical="center" shrinkToFit="1"/>
    </xf>
    <xf numFmtId="10" fontId="5" fillId="0" borderId="8" xfId="0" applyNumberFormat="1" applyFont="1" applyFill="1" applyBorder="1" applyAlignment="1" applyProtection="1">
      <alignment vertical="center" shrinkToFit="1"/>
    </xf>
    <xf numFmtId="10" fontId="5" fillId="0" borderId="9" xfId="0" applyNumberFormat="1" applyFont="1" applyFill="1" applyBorder="1" applyAlignment="1" applyProtection="1">
      <alignment vertical="center" shrinkToFit="1"/>
    </xf>
    <xf numFmtId="0" fontId="4" fillId="0" borderId="17" xfId="0" applyFont="1" applyFill="1" applyBorder="1" applyAlignment="1" applyProtection="1">
      <alignment vertical="center"/>
    </xf>
    <xf numFmtId="20" fontId="3" fillId="0" borderId="0" xfId="4" applyNumberFormat="1" applyFont="1" applyFill="1" applyBorder="1" applyAlignment="1" applyProtection="1">
      <alignment vertical="center"/>
    </xf>
    <xf numFmtId="176" fontId="10" fillId="0" borderId="41" xfId="6" applyNumberFormat="1" applyFont="1" applyFill="1" applyBorder="1" applyAlignment="1" applyProtection="1">
      <alignment horizontal="right" vertical="center"/>
    </xf>
    <xf numFmtId="176" fontId="10" fillId="0" borderId="45" xfId="6" applyNumberFormat="1" applyFont="1" applyFill="1" applyBorder="1" applyAlignment="1" applyProtection="1">
      <alignment horizontal="right" vertical="center"/>
    </xf>
    <xf numFmtId="176" fontId="10" fillId="0" borderId="43" xfId="6" applyNumberFormat="1" applyFont="1" applyFill="1" applyBorder="1" applyAlignment="1" applyProtection="1">
      <alignment horizontal="right" vertical="center"/>
    </xf>
    <xf numFmtId="0" fontId="11" fillId="0" borderId="0" xfId="6" applyFill="1" applyProtection="1"/>
    <xf numFmtId="176" fontId="10" fillId="0" borderId="50" xfId="6" applyNumberFormat="1" applyFont="1" applyFill="1" applyBorder="1" applyAlignment="1" applyProtection="1">
      <alignment horizontal="right" vertical="center"/>
    </xf>
    <xf numFmtId="176" fontId="10" fillId="0" borderId="52" xfId="6" applyNumberFormat="1" applyFont="1" applyFill="1" applyBorder="1" applyAlignment="1" applyProtection="1">
      <alignment horizontal="right" vertical="center"/>
    </xf>
    <xf numFmtId="176" fontId="10" fillId="0" borderId="53" xfId="6" applyNumberFormat="1" applyFont="1" applyFill="1" applyBorder="1" applyAlignment="1" applyProtection="1">
      <alignment horizontal="right" vertical="center"/>
    </xf>
    <xf numFmtId="0" fontId="11" fillId="3" borderId="0" xfId="6" applyFill="1" applyProtection="1"/>
    <xf numFmtId="0" fontId="11" fillId="3" borderId="0" xfId="6" applyFill="1" applyAlignment="1" applyProtection="1">
      <alignment shrinkToFit="1"/>
    </xf>
    <xf numFmtId="176" fontId="11" fillId="3" borderId="0" xfId="6" applyNumberFormat="1" applyFill="1" applyProtection="1"/>
    <xf numFmtId="176" fontId="11" fillId="3" borderId="0" xfId="6" applyNumberFormat="1" applyFill="1" applyAlignment="1" applyProtection="1">
      <alignment horizontal="center" vertical="center"/>
    </xf>
    <xf numFmtId="176" fontId="10" fillId="0" borderId="63" xfId="6" applyNumberFormat="1" applyFont="1" applyFill="1" applyBorder="1" applyAlignment="1" applyProtection="1">
      <alignment horizontal="right" vertical="center"/>
    </xf>
    <xf numFmtId="176" fontId="10" fillId="0" borderId="46" xfId="6" applyNumberFormat="1" applyFont="1" applyFill="1" applyBorder="1" applyAlignment="1" applyProtection="1">
      <alignment horizontal="right" vertical="center"/>
    </xf>
    <xf numFmtId="176" fontId="10" fillId="0" borderId="64" xfId="6" applyNumberFormat="1" applyFont="1" applyFill="1" applyBorder="1" applyAlignment="1" applyProtection="1">
      <alignment horizontal="right" vertical="center"/>
    </xf>
    <xf numFmtId="176" fontId="10" fillId="0" borderId="59" xfId="6" applyNumberFormat="1" applyFont="1" applyFill="1" applyBorder="1" applyAlignment="1" applyProtection="1">
      <alignment horizontal="right" vertical="center"/>
    </xf>
    <xf numFmtId="176" fontId="10" fillId="0" borderId="62" xfId="6" applyNumberFormat="1" applyFont="1" applyFill="1" applyBorder="1" applyAlignment="1" applyProtection="1">
      <alignment horizontal="right" vertical="center"/>
    </xf>
    <xf numFmtId="176" fontId="10" fillId="0" borderId="60" xfId="6" applyNumberFormat="1" applyFont="1" applyFill="1" applyBorder="1" applyAlignment="1" applyProtection="1">
      <alignment horizontal="right" vertical="center"/>
    </xf>
    <xf numFmtId="176" fontId="10" fillId="0" borderId="47" xfId="6" applyNumberFormat="1" applyFont="1" applyFill="1" applyBorder="1" applyAlignment="1" applyProtection="1">
      <alignment horizontal="right" vertical="center"/>
    </xf>
    <xf numFmtId="176" fontId="10" fillId="0" borderId="48" xfId="6" applyNumberFormat="1" applyFont="1" applyFill="1" applyBorder="1" applyAlignment="1" applyProtection="1">
      <alignment horizontal="right" vertical="center"/>
    </xf>
    <xf numFmtId="176" fontId="10" fillId="0" borderId="49" xfId="6" applyNumberFormat="1" applyFont="1" applyFill="1" applyBorder="1" applyAlignment="1" applyProtection="1">
      <alignment horizontal="right" vertical="center"/>
    </xf>
    <xf numFmtId="176" fontId="10" fillId="0" borderId="75" xfId="6" applyNumberFormat="1" applyFont="1" applyFill="1" applyBorder="1" applyAlignment="1" applyProtection="1">
      <alignment horizontal="right" vertical="center" shrinkToFit="1"/>
    </xf>
    <xf numFmtId="176" fontId="10" fillId="0" borderId="76" xfId="6" applyNumberFormat="1" applyFont="1" applyFill="1" applyBorder="1" applyAlignment="1" applyProtection="1">
      <alignment horizontal="right" vertical="center" shrinkToFit="1"/>
    </xf>
    <xf numFmtId="176" fontId="10" fillId="0" borderId="77" xfId="6" applyNumberFormat="1" applyFont="1" applyFill="1" applyBorder="1" applyAlignment="1" applyProtection="1">
      <alignment horizontal="right" vertical="center" shrinkToFit="1"/>
    </xf>
    <xf numFmtId="0" fontId="11" fillId="0" borderId="0" xfId="6" applyFill="1" applyAlignment="1" applyProtection="1">
      <alignment shrinkToFit="1"/>
    </xf>
    <xf numFmtId="176" fontId="11" fillId="0" borderId="0" xfId="6" applyNumberFormat="1" applyFill="1" applyProtection="1"/>
    <xf numFmtId="176" fontId="11" fillId="0" borderId="0" xfId="6" applyNumberFormat="1" applyFill="1" applyAlignment="1" applyProtection="1">
      <alignment vertical="center"/>
    </xf>
    <xf numFmtId="0" fontId="5" fillId="0" borderId="86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87" xfId="0" applyFont="1" applyBorder="1" applyAlignment="1" applyProtection="1">
      <alignment horizontal="center" vertical="center"/>
    </xf>
    <xf numFmtId="0" fontId="5" fillId="0" borderId="71" xfId="0" applyFont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</xf>
    <xf numFmtId="177" fontId="5" fillId="0" borderId="89" xfId="0" applyNumberFormat="1" applyFont="1" applyBorder="1" applyAlignment="1" applyProtection="1">
      <alignment vertical="center"/>
      <protection locked="0"/>
    </xf>
    <xf numFmtId="177" fontId="5" fillId="0" borderId="58" xfId="0" applyNumberFormat="1" applyFont="1" applyBorder="1" applyAlignment="1" applyProtection="1">
      <alignment vertical="center"/>
      <protection locked="0"/>
    </xf>
    <xf numFmtId="177" fontId="5" fillId="0" borderId="66" xfId="0" applyNumberFormat="1" applyFont="1" applyBorder="1" applyAlignment="1" applyProtection="1">
      <alignment vertical="center"/>
    </xf>
    <xf numFmtId="177" fontId="5" fillId="0" borderId="89" xfId="0" applyNumberFormat="1" applyFont="1" applyBorder="1" applyAlignment="1" applyProtection="1">
      <alignment vertical="center"/>
    </xf>
    <xf numFmtId="177" fontId="5" fillId="0" borderId="58" xfId="0" applyNumberFormat="1" applyFont="1" applyBorder="1" applyAlignment="1" applyProtection="1">
      <alignment vertical="center"/>
    </xf>
    <xf numFmtId="177" fontId="5" fillId="0" borderId="90" xfId="0" applyNumberFormat="1" applyFont="1" applyBorder="1" applyAlignment="1" applyProtection="1">
      <alignment vertical="center"/>
    </xf>
    <xf numFmtId="177" fontId="5" fillId="0" borderId="70" xfId="0" applyNumberFormat="1" applyFont="1" applyBorder="1" applyAlignment="1" applyProtection="1">
      <alignment vertical="center"/>
      <protection locked="0"/>
    </xf>
    <xf numFmtId="177" fontId="5" fillId="0" borderId="70" xfId="0" applyNumberFormat="1" applyFont="1" applyBorder="1" applyAlignment="1" applyProtection="1">
      <alignment vertical="center"/>
    </xf>
    <xf numFmtId="10" fontId="5" fillId="0" borderId="70" xfId="0" applyNumberFormat="1" applyFont="1" applyBorder="1" applyAlignment="1" applyProtection="1">
      <alignment vertical="center"/>
    </xf>
    <xf numFmtId="10" fontId="5" fillId="0" borderId="58" xfId="0" applyNumberFormat="1" applyFont="1" applyBorder="1" applyAlignment="1" applyProtection="1">
      <alignment vertical="center"/>
    </xf>
    <xf numFmtId="10" fontId="5" fillId="0" borderId="66" xfId="0" applyNumberFormat="1" applyFont="1" applyBorder="1" applyAlignment="1" applyProtection="1">
      <alignment vertical="center"/>
    </xf>
    <xf numFmtId="0" fontId="4" fillId="0" borderId="91" xfId="0" applyFont="1" applyBorder="1" applyAlignment="1" applyProtection="1">
      <alignment horizontal="center" vertical="center"/>
    </xf>
    <xf numFmtId="177" fontId="5" fillId="0" borderId="92" xfId="0" applyNumberFormat="1" applyFont="1" applyBorder="1" applyAlignment="1" applyProtection="1">
      <alignment vertical="center"/>
      <protection locked="0"/>
    </xf>
    <xf numFmtId="177" fontId="5" fillId="0" borderId="93" xfId="0" applyNumberFormat="1" applyFont="1" applyBorder="1" applyAlignment="1" applyProtection="1">
      <alignment vertical="center"/>
      <protection locked="0"/>
    </xf>
    <xf numFmtId="177" fontId="5" fillId="0" borderId="94" xfId="0" applyNumberFormat="1" applyFont="1" applyBorder="1" applyAlignment="1" applyProtection="1">
      <alignment vertical="center"/>
    </xf>
    <xf numFmtId="177" fontId="5" fillId="0" borderId="92" xfId="0" applyNumberFormat="1" applyFont="1" applyBorder="1" applyAlignment="1" applyProtection="1">
      <alignment vertical="center"/>
    </xf>
    <xf numFmtId="177" fontId="5" fillId="0" borderId="93" xfId="0" applyNumberFormat="1" applyFont="1" applyBorder="1" applyAlignment="1" applyProtection="1">
      <alignment vertical="center"/>
    </xf>
    <xf numFmtId="177" fontId="5" fillId="0" borderId="95" xfId="0" applyNumberFormat="1" applyFont="1" applyBorder="1" applyAlignment="1" applyProtection="1">
      <alignment vertical="center"/>
    </xf>
    <xf numFmtId="177" fontId="5" fillId="0" borderId="96" xfId="0" applyNumberFormat="1" applyFont="1" applyBorder="1" applyAlignment="1" applyProtection="1">
      <alignment vertical="center"/>
      <protection locked="0"/>
    </xf>
    <xf numFmtId="177" fontId="5" fillId="0" borderId="96" xfId="0" applyNumberFormat="1" applyFont="1" applyBorder="1" applyAlignment="1" applyProtection="1">
      <alignment vertical="center"/>
    </xf>
    <xf numFmtId="10" fontId="5" fillId="0" borderId="96" xfId="0" applyNumberFormat="1" applyFont="1" applyBorder="1" applyAlignment="1" applyProtection="1">
      <alignment vertical="center"/>
    </xf>
    <xf numFmtId="10" fontId="5" fillId="0" borderId="93" xfId="0" applyNumberFormat="1" applyFont="1" applyBorder="1" applyAlignment="1" applyProtection="1">
      <alignment vertical="center"/>
    </xf>
    <xf numFmtId="10" fontId="5" fillId="0" borderId="94" xfId="0" applyNumberFormat="1" applyFont="1" applyBorder="1" applyAlignment="1" applyProtection="1">
      <alignment vertical="center"/>
    </xf>
    <xf numFmtId="176" fontId="4" fillId="0" borderId="74" xfId="4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8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left" vertical="center" wrapText="1"/>
    </xf>
    <xf numFmtId="0" fontId="4" fillId="0" borderId="55" xfId="0" applyFont="1" applyFill="1" applyBorder="1" applyAlignment="1" applyProtection="1">
      <alignment horizontal="left" vertical="center"/>
    </xf>
    <xf numFmtId="0" fontId="4" fillId="0" borderId="56" xfId="0" applyFont="1" applyFill="1" applyBorder="1" applyAlignment="1" applyProtection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" fillId="0" borderId="75" xfId="4" applyFont="1" applyFill="1" applyBorder="1" applyAlignment="1" applyProtection="1">
      <alignment horizontal="distributed" vertical="center" indent="5" shrinkToFit="1"/>
    </xf>
    <xf numFmtId="0" fontId="4" fillId="0" borderId="77" xfId="4" applyFont="1" applyFill="1" applyBorder="1" applyAlignment="1" applyProtection="1">
      <alignment horizontal="distributed" vertical="center" indent="5" shrinkToFit="1"/>
    </xf>
    <xf numFmtId="176" fontId="4" fillId="0" borderId="30" xfId="4" applyNumberFormat="1" applyFont="1" applyFill="1" applyBorder="1" applyAlignment="1" applyProtection="1">
      <alignment horizontal="left" vertical="center" wrapText="1"/>
    </xf>
    <xf numFmtId="176" fontId="4" fillId="0" borderId="55" xfId="4" applyNumberFormat="1" applyFont="1" applyFill="1" applyBorder="1" applyAlignment="1" applyProtection="1">
      <alignment horizontal="left" vertical="center"/>
    </xf>
    <xf numFmtId="176" fontId="4" fillId="0" borderId="56" xfId="4" applyNumberFormat="1" applyFont="1" applyFill="1" applyBorder="1" applyAlignment="1" applyProtection="1">
      <alignment horizontal="left" vertical="center"/>
    </xf>
    <xf numFmtId="176" fontId="4" fillId="0" borderId="38" xfId="4" applyNumberFormat="1" applyFont="1" applyFill="1" applyBorder="1" applyAlignment="1" applyProtection="1">
      <alignment horizontal="center" vertical="center" wrapText="1"/>
    </xf>
    <xf numFmtId="176" fontId="4" fillId="0" borderId="31" xfId="4" applyNumberFormat="1" applyFont="1" applyFill="1" applyBorder="1" applyAlignment="1" applyProtection="1">
      <alignment horizontal="center" vertical="center"/>
    </xf>
    <xf numFmtId="176" fontId="4" fillId="0" borderId="35" xfId="4" applyNumberFormat="1" applyFont="1" applyFill="1" applyBorder="1" applyAlignment="1" applyProtection="1">
      <alignment horizontal="center" vertical="center"/>
    </xf>
    <xf numFmtId="0" fontId="4" fillId="0" borderId="38" xfId="4" applyFont="1" applyFill="1" applyBorder="1" applyAlignment="1" applyProtection="1">
      <alignment horizontal="center" vertical="center"/>
    </xf>
    <xf numFmtId="0" fontId="4" fillId="0" borderId="31" xfId="4" applyFont="1" applyFill="1" applyBorder="1" applyAlignment="1" applyProtection="1">
      <alignment horizontal="center" vertical="center"/>
    </xf>
    <xf numFmtId="0" fontId="4" fillId="0" borderId="35" xfId="4" applyFont="1" applyFill="1" applyBorder="1" applyAlignment="1" applyProtection="1">
      <alignment horizontal="center" vertical="center"/>
    </xf>
    <xf numFmtId="0" fontId="4" fillId="0" borderId="30" xfId="4" applyFont="1" applyFill="1" applyBorder="1" applyAlignment="1" applyProtection="1">
      <alignment horizontal="center" vertical="center"/>
    </xf>
    <xf numFmtId="0" fontId="4" fillId="0" borderId="36" xfId="4" applyFont="1" applyFill="1" applyBorder="1" applyAlignment="1" applyProtection="1">
      <alignment horizontal="center" vertical="center"/>
    </xf>
    <xf numFmtId="0" fontId="4" fillId="0" borderId="39" xfId="4" applyFont="1" applyFill="1" applyBorder="1" applyAlignment="1" applyProtection="1">
      <alignment horizontal="center" vertical="center" shrinkToFit="1"/>
    </xf>
    <xf numFmtId="0" fontId="4" fillId="0" borderId="40" xfId="4" applyFont="1" applyFill="1" applyBorder="1" applyAlignment="1" applyProtection="1">
      <alignment horizontal="center" vertical="center" shrinkToFit="1"/>
    </xf>
    <xf numFmtId="176" fontId="4" fillId="0" borderId="38" xfId="4" applyNumberFormat="1" applyFont="1" applyFill="1" applyBorder="1" applyAlignment="1" applyProtection="1">
      <alignment horizontal="center" vertical="center"/>
    </xf>
    <xf numFmtId="176" fontId="4" fillId="0" borderId="32" xfId="4" applyNumberFormat="1" applyFont="1" applyFill="1" applyBorder="1" applyAlignment="1" applyProtection="1">
      <alignment horizontal="center" vertical="center" wrapText="1"/>
    </xf>
    <xf numFmtId="176" fontId="4" fillId="0" borderId="33" xfId="4" applyNumberFormat="1" applyFont="1" applyFill="1" applyBorder="1" applyAlignment="1" applyProtection="1">
      <alignment horizontal="center" vertical="center"/>
    </xf>
    <xf numFmtId="176" fontId="4" fillId="0" borderId="34" xfId="4" applyNumberFormat="1" applyFont="1" applyFill="1" applyBorder="1" applyAlignment="1" applyProtection="1">
      <alignment horizontal="center" vertical="center"/>
    </xf>
    <xf numFmtId="0" fontId="4" fillId="0" borderId="69" xfId="4" applyFont="1" applyFill="1" applyBorder="1" applyAlignment="1" applyProtection="1">
      <alignment horizontal="center" vertical="center"/>
    </xf>
    <xf numFmtId="0" fontId="4" fillId="0" borderId="70" xfId="4" applyFont="1" applyFill="1" applyBorder="1" applyAlignment="1" applyProtection="1">
      <alignment horizontal="center" vertical="center"/>
    </xf>
    <xf numFmtId="0" fontId="4" fillId="0" borderId="66" xfId="4" applyFont="1" applyFill="1" applyBorder="1" applyAlignment="1" applyProtection="1">
      <alignment horizontal="center" vertical="center" shrinkToFit="1"/>
    </xf>
    <xf numFmtId="0" fontId="4" fillId="0" borderId="73" xfId="4" applyFont="1" applyFill="1" applyBorder="1" applyAlignment="1" applyProtection="1">
      <alignment horizontal="distributed" vertical="center" indent="3"/>
    </xf>
    <xf numFmtId="0" fontId="4" fillId="0" borderId="74" xfId="4" applyFont="1" applyFill="1" applyBorder="1" applyAlignment="1" applyProtection="1">
      <alignment horizontal="distributed" vertical="center" indent="3"/>
    </xf>
    <xf numFmtId="0" fontId="4" fillId="0" borderId="75" xfId="4" applyFont="1" applyFill="1" applyBorder="1" applyAlignment="1" applyProtection="1">
      <alignment horizontal="distributed" vertical="center" indent="3"/>
    </xf>
    <xf numFmtId="0" fontId="4" fillId="0" borderId="77" xfId="4" applyFont="1" applyFill="1" applyBorder="1" applyAlignment="1" applyProtection="1">
      <alignment horizontal="distributed" vertical="center" indent="3"/>
    </xf>
    <xf numFmtId="0" fontId="4" fillId="0" borderId="83" xfId="4" applyFont="1" applyFill="1" applyBorder="1" applyAlignment="1" applyProtection="1">
      <alignment horizontal="center" vertical="center"/>
    </xf>
    <xf numFmtId="0" fontId="4" fillId="0" borderId="84" xfId="4" applyFont="1" applyFill="1" applyBorder="1" applyAlignment="1" applyProtection="1">
      <alignment horizontal="center" vertical="center"/>
    </xf>
    <xf numFmtId="0" fontId="4" fillId="0" borderId="47" xfId="4" applyFont="1" applyFill="1" applyBorder="1" applyAlignment="1" applyProtection="1">
      <alignment horizontal="center" vertical="center"/>
    </xf>
    <xf numFmtId="0" fontId="4" fillId="0" borderId="49" xfId="4" applyFont="1" applyFill="1" applyBorder="1" applyAlignment="1" applyProtection="1">
      <alignment horizontal="center" vertical="center"/>
    </xf>
    <xf numFmtId="176" fontId="4" fillId="0" borderId="30" xfId="4" applyNumberFormat="1" applyFont="1" applyFill="1" applyBorder="1" applyAlignment="1" applyProtection="1">
      <alignment horizontal="center" vertical="center" wrapText="1"/>
    </xf>
    <xf numFmtId="176" fontId="4" fillId="0" borderId="55" xfId="4" applyNumberFormat="1" applyFont="1" applyFill="1" applyBorder="1" applyAlignment="1" applyProtection="1">
      <alignment horizontal="center" vertical="center" wrapText="1"/>
    </xf>
    <xf numFmtId="176" fontId="4" fillId="0" borderId="56" xfId="4" applyNumberFormat="1" applyFont="1" applyFill="1" applyBorder="1" applyAlignment="1" applyProtection="1">
      <alignment horizontal="center" vertical="center" wrapText="1"/>
    </xf>
    <xf numFmtId="0" fontId="4" fillId="0" borderId="81" xfId="4" applyFont="1" applyFill="1" applyBorder="1" applyAlignment="1" applyProtection="1">
      <alignment horizontal="center" vertical="center"/>
    </xf>
    <xf numFmtId="0" fontId="4" fillId="0" borderId="82" xfId="4" applyFont="1" applyFill="1" applyBorder="1" applyAlignment="1" applyProtection="1">
      <alignment horizontal="center" vertical="center"/>
    </xf>
    <xf numFmtId="0" fontId="4" fillId="0" borderId="79" xfId="4" applyFont="1" applyFill="1" applyBorder="1" applyAlignment="1" applyProtection="1">
      <alignment horizontal="center" vertical="center" shrinkToFit="1"/>
    </xf>
    <xf numFmtId="0" fontId="4" fillId="0" borderId="80" xfId="4" applyFont="1" applyFill="1" applyBorder="1" applyAlignment="1" applyProtection="1">
      <alignment horizontal="center" vertical="center" shrinkToFit="1"/>
    </xf>
  </cellXfs>
  <cellStyles count="7">
    <cellStyle name="パーセント" xfId="1" builtinId="5"/>
    <cellStyle name="パーセント 2" xfId="2"/>
    <cellStyle name="桁区切り 2" xfId="3"/>
    <cellStyle name="標準" xfId="0" builtinId="0"/>
    <cellStyle name="標準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A1:V40"/>
  <sheetViews>
    <sheetView showGridLines="0" tabSelected="1" view="pageBreakPreview" zoomScale="70" zoomScaleNormal="40" zoomScaleSheetLayoutView="70" zoomScalePageLayoutView="55" workbookViewId="0">
      <selection activeCell="L9" sqref="L9"/>
    </sheetView>
  </sheetViews>
  <sheetFormatPr defaultColWidth="9" defaultRowHeight="13.5" x14ac:dyDescent="0.15"/>
  <cols>
    <col min="1" max="1" width="3.375" style="3" customWidth="1"/>
    <col min="2" max="2" width="16.875" style="3" customWidth="1"/>
    <col min="3" max="4" width="9" style="3" customWidth="1"/>
    <col min="5" max="5" width="10.125" style="3" customWidth="1"/>
    <col min="6" max="20" width="9" style="3" customWidth="1"/>
    <col min="21" max="16384" width="9" style="3"/>
  </cols>
  <sheetData>
    <row r="1" spans="1:21" ht="17.25" x14ac:dyDescent="0.15">
      <c r="A1" s="1"/>
      <c r="B1" s="2"/>
    </row>
    <row r="2" spans="1:21" ht="27" customHeight="1" x14ac:dyDescent="0.1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1" ht="27" customHeight="1" x14ac:dyDescent="0.2">
      <c r="B3" s="180" t="s">
        <v>312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4"/>
    </row>
    <row r="4" spans="1:21" ht="24" customHeight="1" thickBot="1" x14ac:dyDescent="0.2"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2"/>
      <c r="T4" s="122"/>
    </row>
    <row r="5" spans="1:21" ht="69" customHeight="1" x14ac:dyDescent="0.15">
      <c r="B5" s="184"/>
      <c r="C5" s="186" t="s">
        <v>2</v>
      </c>
      <c r="D5" s="182"/>
      <c r="E5" s="183"/>
      <c r="F5" s="186" t="s">
        <v>321</v>
      </c>
      <c r="G5" s="182"/>
      <c r="H5" s="183"/>
      <c r="I5" s="187" t="s">
        <v>325</v>
      </c>
      <c r="J5" s="188"/>
      <c r="K5" s="189"/>
      <c r="L5" s="187" t="s">
        <v>323</v>
      </c>
      <c r="M5" s="188"/>
      <c r="N5" s="189"/>
      <c r="O5" s="186" t="s">
        <v>322</v>
      </c>
      <c r="P5" s="182"/>
      <c r="Q5" s="183"/>
      <c r="R5" s="181" t="s">
        <v>3</v>
      </c>
      <c r="S5" s="182"/>
      <c r="T5" s="183"/>
    </row>
    <row r="6" spans="1:21" ht="25.15" customHeight="1" x14ac:dyDescent="0.15">
      <c r="B6" s="185"/>
      <c r="C6" s="5" t="s">
        <v>0</v>
      </c>
      <c r="D6" s="6" t="s">
        <v>1</v>
      </c>
      <c r="E6" s="7" t="s">
        <v>13</v>
      </c>
      <c r="F6" s="5" t="s">
        <v>0</v>
      </c>
      <c r="G6" s="6" t="s">
        <v>1</v>
      </c>
      <c r="H6" s="7" t="s">
        <v>13</v>
      </c>
      <c r="I6" s="5" t="s">
        <v>0</v>
      </c>
      <c r="J6" s="6" t="s">
        <v>1</v>
      </c>
      <c r="K6" s="7" t="s">
        <v>13</v>
      </c>
      <c r="L6" s="5" t="s">
        <v>0</v>
      </c>
      <c r="M6" s="6" t="s">
        <v>1</v>
      </c>
      <c r="N6" s="7" t="s">
        <v>13</v>
      </c>
      <c r="O6" s="5" t="s">
        <v>0</v>
      </c>
      <c r="P6" s="6" t="s">
        <v>1</v>
      </c>
      <c r="Q6" s="7" t="s">
        <v>13</v>
      </c>
      <c r="R6" s="5" t="s">
        <v>0</v>
      </c>
      <c r="S6" s="6" t="s">
        <v>1</v>
      </c>
      <c r="T6" s="7" t="s">
        <v>10</v>
      </c>
    </row>
    <row r="7" spans="1:21" ht="30" customHeight="1" thickBot="1" x14ac:dyDescent="0.2">
      <c r="B7" s="8" t="s">
        <v>19</v>
      </c>
      <c r="C7" s="95">
        <v>542625</v>
      </c>
      <c r="D7" s="96">
        <v>556368</v>
      </c>
      <c r="E7" s="94">
        <v>1098993</v>
      </c>
      <c r="F7" s="95">
        <v>301782</v>
      </c>
      <c r="G7" s="96">
        <v>306666</v>
      </c>
      <c r="H7" s="94">
        <v>608448</v>
      </c>
      <c r="I7" s="95">
        <v>206353</v>
      </c>
      <c r="J7" s="96">
        <v>200024</v>
      </c>
      <c r="K7" s="94">
        <v>406377</v>
      </c>
      <c r="L7" s="95">
        <v>94354</v>
      </c>
      <c r="M7" s="96">
        <v>105690</v>
      </c>
      <c r="N7" s="94">
        <v>200044</v>
      </c>
      <c r="O7" s="95">
        <v>1075</v>
      </c>
      <c r="P7" s="96">
        <v>952</v>
      </c>
      <c r="Q7" s="94">
        <v>2027</v>
      </c>
      <c r="R7" s="102">
        <v>0.55615203870076024</v>
      </c>
      <c r="S7" s="103">
        <v>0.55119273574324912</v>
      </c>
      <c r="T7" s="104">
        <v>0.55364137897147658</v>
      </c>
      <c r="U7" s="13"/>
    </row>
    <row r="8" spans="1:21" ht="30" customHeight="1" thickTop="1" x14ac:dyDescent="0.15">
      <c r="B8" s="15" t="s">
        <v>20</v>
      </c>
      <c r="C8" s="105">
        <v>38335</v>
      </c>
      <c r="D8" s="106">
        <v>39606</v>
      </c>
      <c r="E8" s="107">
        <v>77941</v>
      </c>
      <c r="F8" s="105">
        <v>20531</v>
      </c>
      <c r="G8" s="106">
        <v>21267</v>
      </c>
      <c r="H8" s="107">
        <v>41798</v>
      </c>
      <c r="I8" s="105">
        <v>12359</v>
      </c>
      <c r="J8" s="106">
        <v>12129</v>
      </c>
      <c r="K8" s="107">
        <v>24488</v>
      </c>
      <c r="L8" s="105">
        <v>8071</v>
      </c>
      <c r="M8" s="106">
        <v>9010</v>
      </c>
      <c r="N8" s="107">
        <v>17081</v>
      </c>
      <c r="O8" s="105">
        <v>101</v>
      </c>
      <c r="P8" s="106">
        <v>128</v>
      </c>
      <c r="Q8" s="107">
        <v>229</v>
      </c>
      <c r="R8" s="108">
        <v>0.53556801878179205</v>
      </c>
      <c r="S8" s="109">
        <v>0.53696409634903808</v>
      </c>
      <c r="T8" s="110">
        <v>0.53627744062816751</v>
      </c>
      <c r="U8" s="13"/>
    </row>
    <row r="9" spans="1:21" ht="30" customHeight="1" x14ac:dyDescent="0.15">
      <c r="B9" s="9" t="s">
        <v>21</v>
      </c>
      <c r="C9" s="111">
        <v>61449</v>
      </c>
      <c r="D9" s="112">
        <v>62586</v>
      </c>
      <c r="E9" s="97">
        <v>124035</v>
      </c>
      <c r="F9" s="111">
        <v>34729</v>
      </c>
      <c r="G9" s="112">
        <v>34917</v>
      </c>
      <c r="H9" s="97">
        <v>69646</v>
      </c>
      <c r="I9" s="111">
        <v>23025</v>
      </c>
      <c r="J9" s="112">
        <v>22294</v>
      </c>
      <c r="K9" s="97">
        <v>45319</v>
      </c>
      <c r="L9" s="111">
        <v>11565</v>
      </c>
      <c r="M9" s="112">
        <v>12543</v>
      </c>
      <c r="N9" s="97">
        <v>24108</v>
      </c>
      <c r="O9" s="111">
        <v>139</v>
      </c>
      <c r="P9" s="112">
        <v>80</v>
      </c>
      <c r="Q9" s="97">
        <v>219</v>
      </c>
      <c r="R9" s="113">
        <v>0.56516786278051723</v>
      </c>
      <c r="S9" s="114">
        <v>0.55790432365065667</v>
      </c>
      <c r="T9" s="115">
        <v>0.56150280162857258</v>
      </c>
      <c r="U9" s="13"/>
    </row>
    <row r="10" spans="1:21" ht="30" customHeight="1" x14ac:dyDescent="0.15">
      <c r="B10" s="9" t="s">
        <v>4</v>
      </c>
      <c r="C10" s="111">
        <v>49823</v>
      </c>
      <c r="D10" s="112">
        <v>50837</v>
      </c>
      <c r="E10" s="97">
        <v>100660</v>
      </c>
      <c r="F10" s="111">
        <v>28712</v>
      </c>
      <c r="G10" s="112">
        <v>28873</v>
      </c>
      <c r="H10" s="97">
        <v>57585</v>
      </c>
      <c r="I10" s="111">
        <v>19651</v>
      </c>
      <c r="J10" s="112">
        <v>18747</v>
      </c>
      <c r="K10" s="97">
        <v>38398</v>
      </c>
      <c r="L10" s="111">
        <v>8961</v>
      </c>
      <c r="M10" s="112">
        <v>10044</v>
      </c>
      <c r="N10" s="97">
        <v>19005</v>
      </c>
      <c r="O10" s="111">
        <v>100</v>
      </c>
      <c r="P10" s="112">
        <v>82</v>
      </c>
      <c r="Q10" s="97">
        <v>182</v>
      </c>
      <c r="R10" s="113">
        <v>0.57628003131084038</v>
      </c>
      <c r="S10" s="114">
        <v>0.56795247555913997</v>
      </c>
      <c r="T10" s="115">
        <v>0.57207430955692429</v>
      </c>
      <c r="U10" s="13"/>
    </row>
    <row r="11" spans="1:21" ht="30" customHeight="1" x14ac:dyDescent="0.15">
      <c r="B11" s="9" t="s">
        <v>5</v>
      </c>
      <c r="C11" s="111">
        <v>67435</v>
      </c>
      <c r="D11" s="112">
        <v>69715</v>
      </c>
      <c r="E11" s="97">
        <v>137150</v>
      </c>
      <c r="F11" s="111">
        <v>35867</v>
      </c>
      <c r="G11" s="112">
        <v>36234</v>
      </c>
      <c r="H11" s="97">
        <v>72101</v>
      </c>
      <c r="I11" s="111">
        <v>25282</v>
      </c>
      <c r="J11" s="112">
        <v>24843</v>
      </c>
      <c r="K11" s="97">
        <v>50125</v>
      </c>
      <c r="L11" s="111">
        <v>10455</v>
      </c>
      <c r="M11" s="112">
        <v>11288</v>
      </c>
      <c r="N11" s="97">
        <v>21743</v>
      </c>
      <c r="O11" s="111">
        <v>130</v>
      </c>
      <c r="P11" s="112">
        <v>103</v>
      </c>
      <c r="Q11" s="97">
        <v>233</v>
      </c>
      <c r="R11" s="113">
        <v>0.53187513902276262</v>
      </c>
      <c r="S11" s="114">
        <v>0.519744674747185</v>
      </c>
      <c r="T11" s="115">
        <v>0.52570907765220565</v>
      </c>
      <c r="U11" s="13"/>
    </row>
    <row r="12" spans="1:21" ht="30" customHeight="1" x14ac:dyDescent="0.15">
      <c r="B12" s="9" t="s">
        <v>6</v>
      </c>
      <c r="C12" s="111">
        <v>41965</v>
      </c>
      <c r="D12" s="112">
        <v>43630</v>
      </c>
      <c r="E12" s="97">
        <v>85595</v>
      </c>
      <c r="F12" s="111">
        <v>24603</v>
      </c>
      <c r="G12" s="112">
        <v>25204</v>
      </c>
      <c r="H12" s="97">
        <v>49807</v>
      </c>
      <c r="I12" s="111">
        <v>16680</v>
      </c>
      <c r="J12" s="112">
        <v>16384</v>
      </c>
      <c r="K12" s="97">
        <v>33064</v>
      </c>
      <c r="L12" s="111">
        <v>7849</v>
      </c>
      <c r="M12" s="112">
        <v>8750</v>
      </c>
      <c r="N12" s="97">
        <v>16599</v>
      </c>
      <c r="O12" s="111">
        <v>74</v>
      </c>
      <c r="P12" s="112">
        <v>70</v>
      </c>
      <c r="Q12" s="97">
        <v>144</v>
      </c>
      <c r="R12" s="113">
        <v>0.58627427618253303</v>
      </c>
      <c r="S12" s="114">
        <v>0.57767591107036442</v>
      </c>
      <c r="T12" s="115">
        <v>0.58189146562299199</v>
      </c>
      <c r="U12" s="13"/>
    </row>
    <row r="13" spans="1:21" ht="30" customHeight="1" x14ac:dyDescent="0.15">
      <c r="B13" s="9" t="s">
        <v>7</v>
      </c>
      <c r="C13" s="111">
        <v>40472</v>
      </c>
      <c r="D13" s="112">
        <v>39495</v>
      </c>
      <c r="E13" s="97">
        <v>79967</v>
      </c>
      <c r="F13" s="111">
        <v>20377</v>
      </c>
      <c r="G13" s="112">
        <v>20066</v>
      </c>
      <c r="H13" s="97">
        <v>40443</v>
      </c>
      <c r="I13" s="111">
        <v>13860</v>
      </c>
      <c r="J13" s="112">
        <v>13245</v>
      </c>
      <c r="K13" s="97">
        <v>27105</v>
      </c>
      <c r="L13" s="111">
        <v>6457</v>
      </c>
      <c r="M13" s="112">
        <v>6769</v>
      </c>
      <c r="N13" s="97">
        <v>13226</v>
      </c>
      <c r="O13" s="111">
        <v>60</v>
      </c>
      <c r="P13" s="112">
        <v>52</v>
      </c>
      <c r="Q13" s="97">
        <v>112</v>
      </c>
      <c r="R13" s="113">
        <v>0.50348389009685712</v>
      </c>
      <c r="S13" s="114">
        <v>0.50806431193821999</v>
      </c>
      <c r="T13" s="115">
        <v>0.5057461202746133</v>
      </c>
      <c r="U13" s="13"/>
    </row>
    <row r="14" spans="1:21" ht="30" customHeight="1" x14ac:dyDescent="0.15">
      <c r="B14" s="9" t="s">
        <v>8</v>
      </c>
      <c r="C14" s="111">
        <v>65732</v>
      </c>
      <c r="D14" s="112">
        <v>70918</v>
      </c>
      <c r="E14" s="97">
        <v>136650</v>
      </c>
      <c r="F14" s="111">
        <v>41282</v>
      </c>
      <c r="G14" s="112">
        <v>43362</v>
      </c>
      <c r="H14" s="97">
        <v>84644</v>
      </c>
      <c r="I14" s="111">
        <v>30063</v>
      </c>
      <c r="J14" s="112">
        <v>30269</v>
      </c>
      <c r="K14" s="97">
        <v>60332</v>
      </c>
      <c r="L14" s="111">
        <v>11082</v>
      </c>
      <c r="M14" s="112">
        <v>12974</v>
      </c>
      <c r="N14" s="97">
        <v>24056</v>
      </c>
      <c r="O14" s="111">
        <v>137</v>
      </c>
      <c r="P14" s="112">
        <v>119</v>
      </c>
      <c r="Q14" s="97">
        <v>256</v>
      </c>
      <c r="R14" s="113">
        <v>0.62803505142092131</v>
      </c>
      <c r="S14" s="114">
        <v>0.61143856284723197</v>
      </c>
      <c r="T14" s="115">
        <v>0.61942188071716064</v>
      </c>
      <c r="U14" s="13"/>
    </row>
    <row r="15" spans="1:21" ht="30" customHeight="1" x14ac:dyDescent="0.15">
      <c r="B15" s="9" t="s">
        <v>22</v>
      </c>
      <c r="C15" s="111">
        <v>78303</v>
      </c>
      <c r="D15" s="112">
        <v>78632</v>
      </c>
      <c r="E15" s="97">
        <v>156935</v>
      </c>
      <c r="F15" s="111">
        <v>43839</v>
      </c>
      <c r="G15" s="112">
        <v>44075</v>
      </c>
      <c r="H15" s="97">
        <v>87914</v>
      </c>
      <c r="I15" s="111">
        <v>30981</v>
      </c>
      <c r="J15" s="112">
        <v>29320</v>
      </c>
      <c r="K15" s="97">
        <v>60301</v>
      </c>
      <c r="L15" s="111">
        <v>12719</v>
      </c>
      <c r="M15" s="112">
        <v>14652</v>
      </c>
      <c r="N15" s="97">
        <v>27371</v>
      </c>
      <c r="O15" s="111">
        <v>139</v>
      </c>
      <c r="P15" s="112">
        <v>103</v>
      </c>
      <c r="Q15" s="97">
        <v>242</v>
      </c>
      <c r="R15" s="113">
        <v>0.55986360675836178</v>
      </c>
      <c r="S15" s="114">
        <v>0.56052243361481335</v>
      </c>
      <c r="T15" s="115">
        <v>0.56019371077197566</v>
      </c>
      <c r="U15" s="13"/>
    </row>
    <row r="16" spans="1:21" ht="30" customHeight="1" x14ac:dyDescent="0.15">
      <c r="B16" s="9" t="s">
        <v>23</v>
      </c>
      <c r="C16" s="111">
        <v>51692</v>
      </c>
      <c r="D16" s="112">
        <v>53644</v>
      </c>
      <c r="E16" s="97">
        <v>105336</v>
      </c>
      <c r="F16" s="111">
        <v>28393</v>
      </c>
      <c r="G16" s="112">
        <v>29151</v>
      </c>
      <c r="H16" s="97">
        <v>57544</v>
      </c>
      <c r="I16" s="111">
        <v>19251</v>
      </c>
      <c r="J16" s="112">
        <v>18811</v>
      </c>
      <c r="K16" s="97">
        <v>38062</v>
      </c>
      <c r="L16" s="111">
        <v>9039</v>
      </c>
      <c r="M16" s="112">
        <v>10215</v>
      </c>
      <c r="N16" s="97">
        <v>19254</v>
      </c>
      <c r="O16" s="111">
        <v>103</v>
      </c>
      <c r="P16" s="112">
        <v>125</v>
      </c>
      <c r="Q16" s="97">
        <v>228</v>
      </c>
      <c r="R16" s="113">
        <v>0.54927261471794475</v>
      </c>
      <c r="S16" s="114">
        <v>0.54341585265826564</v>
      </c>
      <c r="T16" s="115">
        <v>0.54628996734259894</v>
      </c>
      <c r="U16" s="13"/>
    </row>
    <row r="17" spans="2:22" ht="30" customHeight="1" thickBot="1" x14ac:dyDescent="0.2">
      <c r="B17" s="10" t="s">
        <v>9</v>
      </c>
      <c r="C17" s="116">
        <v>47419</v>
      </c>
      <c r="D17" s="117">
        <v>47305</v>
      </c>
      <c r="E17" s="118">
        <v>94724</v>
      </c>
      <c r="F17" s="116">
        <v>23449</v>
      </c>
      <c r="G17" s="117">
        <v>23517</v>
      </c>
      <c r="H17" s="118">
        <v>46966</v>
      </c>
      <c r="I17" s="116">
        <v>15201</v>
      </c>
      <c r="J17" s="117">
        <v>13982</v>
      </c>
      <c r="K17" s="118">
        <v>29183</v>
      </c>
      <c r="L17" s="116">
        <v>8156</v>
      </c>
      <c r="M17" s="117">
        <v>9445</v>
      </c>
      <c r="N17" s="118">
        <v>17601</v>
      </c>
      <c r="O17" s="116">
        <v>92</v>
      </c>
      <c r="P17" s="117">
        <v>90</v>
      </c>
      <c r="Q17" s="118">
        <v>182</v>
      </c>
      <c r="R17" s="119">
        <v>0.49450642147662327</v>
      </c>
      <c r="S17" s="120">
        <v>0.49713560934362117</v>
      </c>
      <c r="T17" s="121">
        <v>0.49581943330095857</v>
      </c>
      <c r="U17" s="13"/>
    </row>
    <row r="18" spans="2:22" ht="20.25" customHeight="1" x14ac:dyDescent="0.15">
      <c r="B18" s="13" t="s">
        <v>304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2:22" ht="30.75" customHeight="1" thickBo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2:22" ht="69.75" customHeight="1" x14ac:dyDescent="0.15">
      <c r="B20" s="196" t="s">
        <v>305</v>
      </c>
      <c r="C20" s="198" t="s">
        <v>306</v>
      </c>
      <c r="D20" s="194"/>
      <c r="E20" s="195"/>
      <c r="F20" s="198" t="s">
        <v>324</v>
      </c>
      <c r="G20" s="194"/>
      <c r="H20" s="195"/>
      <c r="I20" s="199" t="s">
        <v>335</v>
      </c>
      <c r="J20" s="200"/>
      <c r="K20" s="201"/>
      <c r="L20" s="190" t="s">
        <v>326</v>
      </c>
      <c r="M20" s="202"/>
      <c r="N20" s="203"/>
      <c r="O20" s="190" t="s">
        <v>327</v>
      </c>
      <c r="P20" s="191"/>
      <c r="Q20" s="192"/>
      <c r="R20" s="193" t="s">
        <v>307</v>
      </c>
      <c r="S20" s="194"/>
      <c r="T20" s="195"/>
      <c r="U20" s="13"/>
      <c r="V20" s="13"/>
    </row>
    <row r="21" spans="2:22" ht="24.75" customHeight="1" x14ac:dyDescent="0.15">
      <c r="B21" s="197"/>
      <c r="C21" s="150" t="s">
        <v>0</v>
      </c>
      <c r="D21" s="151" t="s">
        <v>1</v>
      </c>
      <c r="E21" s="152" t="s">
        <v>13</v>
      </c>
      <c r="F21" s="150" t="s">
        <v>0</v>
      </c>
      <c r="G21" s="151" t="s">
        <v>1</v>
      </c>
      <c r="H21" s="153" t="s">
        <v>13</v>
      </c>
      <c r="I21" s="154" t="s">
        <v>0</v>
      </c>
      <c r="J21" s="151" t="s">
        <v>1</v>
      </c>
      <c r="K21" s="152" t="s">
        <v>13</v>
      </c>
      <c r="L21" s="154" t="s">
        <v>0</v>
      </c>
      <c r="M21" s="151" t="s">
        <v>1</v>
      </c>
      <c r="N21" s="152" t="s">
        <v>13</v>
      </c>
      <c r="O21" s="154" t="s">
        <v>0</v>
      </c>
      <c r="P21" s="151" t="s">
        <v>1</v>
      </c>
      <c r="Q21" s="152" t="s">
        <v>13</v>
      </c>
      <c r="R21" s="154" t="s">
        <v>0</v>
      </c>
      <c r="S21" s="151" t="s">
        <v>1</v>
      </c>
      <c r="T21" s="152" t="s">
        <v>10</v>
      </c>
      <c r="U21" s="13"/>
      <c r="V21" s="13"/>
    </row>
    <row r="22" spans="2:22" ht="30" customHeight="1" x14ac:dyDescent="0.15">
      <c r="B22" s="155" t="s">
        <v>308</v>
      </c>
      <c r="C22" s="156">
        <v>63098</v>
      </c>
      <c r="D22" s="157">
        <v>65094</v>
      </c>
      <c r="E22" s="158">
        <v>128192</v>
      </c>
      <c r="F22" s="159">
        <v>33529</v>
      </c>
      <c r="G22" s="160">
        <v>33795</v>
      </c>
      <c r="H22" s="161">
        <v>67324</v>
      </c>
      <c r="I22" s="162">
        <v>23350</v>
      </c>
      <c r="J22" s="157">
        <v>22853</v>
      </c>
      <c r="K22" s="158">
        <v>46203</v>
      </c>
      <c r="L22" s="163">
        <v>10055</v>
      </c>
      <c r="M22" s="160">
        <v>10844</v>
      </c>
      <c r="N22" s="158">
        <v>20899</v>
      </c>
      <c r="O22" s="163">
        <v>124</v>
      </c>
      <c r="P22" s="160">
        <v>98</v>
      </c>
      <c r="Q22" s="158">
        <v>222</v>
      </c>
      <c r="R22" s="164">
        <v>0.53137975847094998</v>
      </c>
      <c r="S22" s="165">
        <v>0.51917227394229881</v>
      </c>
      <c r="T22" s="166">
        <v>0.52518097853220169</v>
      </c>
      <c r="U22" s="13"/>
      <c r="V22" s="13"/>
    </row>
    <row r="23" spans="2:22" ht="30" customHeight="1" thickBot="1" x14ac:dyDescent="0.2">
      <c r="B23" s="167" t="s">
        <v>309</v>
      </c>
      <c r="C23" s="168">
        <v>4337</v>
      </c>
      <c r="D23" s="169">
        <v>4621</v>
      </c>
      <c r="E23" s="170">
        <v>8958</v>
      </c>
      <c r="F23" s="171">
        <v>2338</v>
      </c>
      <c r="G23" s="172">
        <v>2439</v>
      </c>
      <c r="H23" s="173">
        <v>4777</v>
      </c>
      <c r="I23" s="174">
        <v>1932</v>
      </c>
      <c r="J23" s="169">
        <v>1990</v>
      </c>
      <c r="K23" s="170">
        <v>3922</v>
      </c>
      <c r="L23" s="175">
        <v>400</v>
      </c>
      <c r="M23" s="172">
        <v>444</v>
      </c>
      <c r="N23" s="170">
        <v>844</v>
      </c>
      <c r="O23" s="175">
        <v>6</v>
      </c>
      <c r="P23" s="172">
        <v>5</v>
      </c>
      <c r="Q23" s="170">
        <v>11</v>
      </c>
      <c r="R23" s="176">
        <v>0.53908231496426096</v>
      </c>
      <c r="S23" s="177">
        <v>0.5278078338022073</v>
      </c>
      <c r="T23" s="178">
        <v>0.5332663540968966</v>
      </c>
      <c r="U23" s="13"/>
      <c r="V23" s="13"/>
    </row>
    <row r="24" spans="2:22" ht="20.25" customHeight="1" x14ac:dyDescent="0.15">
      <c r="B24" s="13" t="s">
        <v>310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ht="20.25" customHeight="1" x14ac:dyDescent="0.15">
      <c r="B25" s="13" t="s">
        <v>311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2:22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2:22" x14ac:dyDescent="0.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2:22" ht="14.25" thickBot="1" x14ac:dyDescent="0.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</row>
    <row r="29" spans="2:22" x14ac:dyDescent="0.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2:22" x14ac:dyDescent="0.1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2:22" x14ac:dyDescent="0.1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2:22" x14ac:dyDescent="0.1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2:21" x14ac:dyDescent="0.1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x14ac:dyDescent="0.1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1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1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</sheetData>
  <sheetProtection algorithmName="SHA-512" hashValue="Y7p9pyRR2q/lr1Vj6jn/yQIi8kIeLTbIk0qj/HyzT9CtH+aIOW2jPNMIV9FDUonjTOgBuGfK23w/OV/BFgY9yQ==" saltValue="V5ncrUl5w7++vmp2K2+jpQ==" spinCount="100000" sheet="1" formatCells="0" formatColumns="0" formatRows="0"/>
  <mergeCells count="16">
    <mergeCell ref="O20:Q20"/>
    <mergeCell ref="R20:T20"/>
    <mergeCell ref="B20:B21"/>
    <mergeCell ref="C20:E20"/>
    <mergeCell ref="F20:H20"/>
    <mergeCell ref="I20:K20"/>
    <mergeCell ref="L20:N20"/>
    <mergeCell ref="B2:T2"/>
    <mergeCell ref="B3:T3"/>
    <mergeCell ref="R5:T5"/>
    <mergeCell ref="B5:B6"/>
    <mergeCell ref="C5:E5"/>
    <mergeCell ref="F5:H5"/>
    <mergeCell ref="I5:K5"/>
    <mergeCell ref="L5:N5"/>
    <mergeCell ref="O5:Q5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3"/>
  <sheetViews>
    <sheetView view="pageBreakPreview" zoomScale="55" zoomScaleNormal="75" zoomScaleSheetLayoutView="55" zoomScalePageLayoutView="85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333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229</v>
      </c>
      <c r="D6" s="86">
        <v>3790</v>
      </c>
      <c r="E6" s="87">
        <v>3916</v>
      </c>
      <c r="F6" s="88">
        <v>7706</v>
      </c>
      <c r="G6" s="89">
        <v>2066</v>
      </c>
      <c r="H6" s="87">
        <v>2095</v>
      </c>
      <c r="I6" s="89">
        <v>4161</v>
      </c>
      <c r="J6" s="86">
        <v>1385</v>
      </c>
      <c r="K6" s="87">
        <v>1376</v>
      </c>
      <c r="L6" s="88">
        <v>2761</v>
      </c>
      <c r="M6" s="89">
        <v>673</v>
      </c>
      <c r="N6" s="87">
        <v>715</v>
      </c>
      <c r="O6" s="89">
        <v>1388</v>
      </c>
      <c r="P6" s="135">
        <v>8</v>
      </c>
      <c r="Q6" s="136">
        <v>4</v>
      </c>
      <c r="R6" s="137">
        <v>12</v>
      </c>
      <c r="S6" s="44">
        <v>0.54511873350923479</v>
      </c>
      <c r="T6" s="29">
        <v>0.53498467824310525</v>
      </c>
      <c r="U6" s="45">
        <v>0.53996885543732154</v>
      </c>
    </row>
    <row r="7" spans="1:21" ht="21.75" customHeight="1" x14ac:dyDescent="0.15">
      <c r="A7" s="16"/>
      <c r="B7" s="48" t="s">
        <v>27</v>
      </c>
      <c r="C7" s="55" t="s">
        <v>230</v>
      </c>
      <c r="D7" s="90">
        <v>2643</v>
      </c>
      <c r="E7" s="91">
        <v>2720</v>
      </c>
      <c r="F7" s="92">
        <v>5363</v>
      </c>
      <c r="G7" s="93">
        <v>1388</v>
      </c>
      <c r="H7" s="91">
        <v>1478</v>
      </c>
      <c r="I7" s="93">
        <v>2866</v>
      </c>
      <c r="J7" s="90">
        <v>878</v>
      </c>
      <c r="K7" s="91">
        <v>842</v>
      </c>
      <c r="L7" s="92">
        <v>1720</v>
      </c>
      <c r="M7" s="93">
        <v>504</v>
      </c>
      <c r="N7" s="91">
        <v>606</v>
      </c>
      <c r="O7" s="93">
        <v>1110</v>
      </c>
      <c r="P7" s="138">
        <v>6</v>
      </c>
      <c r="Q7" s="139">
        <v>30</v>
      </c>
      <c r="R7" s="140">
        <v>36</v>
      </c>
      <c r="S7" s="41">
        <v>0.52516080211880434</v>
      </c>
      <c r="T7" s="43">
        <v>0.54338235294117643</v>
      </c>
      <c r="U7" s="42">
        <v>0.53440238672384854</v>
      </c>
    </row>
    <row r="8" spans="1:21" ht="21.75" customHeight="1" x14ac:dyDescent="0.15">
      <c r="A8" s="16"/>
      <c r="B8" s="48" t="s">
        <v>29</v>
      </c>
      <c r="C8" s="55" t="s">
        <v>231</v>
      </c>
      <c r="D8" s="90">
        <v>1676</v>
      </c>
      <c r="E8" s="91">
        <v>1449</v>
      </c>
      <c r="F8" s="92">
        <v>3125</v>
      </c>
      <c r="G8" s="93">
        <v>790</v>
      </c>
      <c r="H8" s="91">
        <v>714</v>
      </c>
      <c r="I8" s="93">
        <v>1504</v>
      </c>
      <c r="J8" s="90">
        <v>560</v>
      </c>
      <c r="K8" s="91">
        <v>453</v>
      </c>
      <c r="L8" s="92">
        <v>1013</v>
      </c>
      <c r="M8" s="93">
        <v>228</v>
      </c>
      <c r="N8" s="91">
        <v>261</v>
      </c>
      <c r="O8" s="93">
        <v>489</v>
      </c>
      <c r="P8" s="138">
        <v>2</v>
      </c>
      <c r="Q8" s="139">
        <v>0</v>
      </c>
      <c r="R8" s="140">
        <v>2</v>
      </c>
      <c r="S8" s="41">
        <v>0.4713603818615752</v>
      </c>
      <c r="T8" s="43">
        <v>0.49275362318840582</v>
      </c>
      <c r="U8" s="42">
        <v>0.48127999999999999</v>
      </c>
    </row>
    <row r="9" spans="1:21" ht="21.75" customHeight="1" x14ac:dyDescent="0.15">
      <c r="A9" s="16"/>
      <c r="B9" s="48" t="s">
        <v>31</v>
      </c>
      <c r="C9" s="55" t="s">
        <v>232</v>
      </c>
      <c r="D9" s="90">
        <v>2452</v>
      </c>
      <c r="E9" s="91">
        <v>2442</v>
      </c>
      <c r="F9" s="92">
        <v>4894</v>
      </c>
      <c r="G9" s="93">
        <v>1254</v>
      </c>
      <c r="H9" s="91">
        <v>1259</v>
      </c>
      <c r="I9" s="93">
        <v>2513</v>
      </c>
      <c r="J9" s="90">
        <v>845</v>
      </c>
      <c r="K9" s="91">
        <v>782</v>
      </c>
      <c r="L9" s="92">
        <v>1627</v>
      </c>
      <c r="M9" s="93">
        <v>405</v>
      </c>
      <c r="N9" s="91">
        <v>475</v>
      </c>
      <c r="O9" s="93">
        <v>880</v>
      </c>
      <c r="P9" s="138">
        <v>4</v>
      </c>
      <c r="Q9" s="139">
        <v>2</v>
      </c>
      <c r="R9" s="140">
        <v>6</v>
      </c>
      <c r="S9" s="41">
        <v>0.51141924959216967</v>
      </c>
      <c r="T9" s="43">
        <v>0.51556101556101552</v>
      </c>
      <c r="U9" s="42">
        <v>0.51348590110339187</v>
      </c>
    </row>
    <row r="10" spans="1:21" ht="21.75" customHeight="1" x14ac:dyDescent="0.15">
      <c r="A10" s="16"/>
      <c r="B10" s="48" t="s">
        <v>33</v>
      </c>
      <c r="C10" s="55" t="s">
        <v>233</v>
      </c>
      <c r="D10" s="90">
        <v>2884</v>
      </c>
      <c r="E10" s="91">
        <v>3012</v>
      </c>
      <c r="F10" s="92">
        <v>5896</v>
      </c>
      <c r="G10" s="93">
        <v>1676</v>
      </c>
      <c r="H10" s="91">
        <v>1737</v>
      </c>
      <c r="I10" s="93">
        <v>3413</v>
      </c>
      <c r="J10" s="90">
        <v>1092</v>
      </c>
      <c r="K10" s="91">
        <v>1085</v>
      </c>
      <c r="L10" s="92">
        <v>2177</v>
      </c>
      <c r="M10" s="93">
        <v>572</v>
      </c>
      <c r="N10" s="91">
        <v>648</v>
      </c>
      <c r="O10" s="93">
        <v>1220</v>
      </c>
      <c r="P10" s="138">
        <v>12</v>
      </c>
      <c r="Q10" s="139">
        <v>4</v>
      </c>
      <c r="R10" s="140">
        <v>16</v>
      </c>
      <c r="S10" s="41">
        <v>0.58113730929264906</v>
      </c>
      <c r="T10" s="43">
        <v>0.57669322709163351</v>
      </c>
      <c r="U10" s="42">
        <v>0.57886702849389415</v>
      </c>
    </row>
    <row r="11" spans="1:21" ht="21.75" customHeight="1" x14ac:dyDescent="0.15">
      <c r="A11" s="16"/>
      <c r="B11" s="48" t="s">
        <v>34</v>
      </c>
      <c r="C11" s="55" t="s">
        <v>234</v>
      </c>
      <c r="D11" s="90">
        <v>2307</v>
      </c>
      <c r="E11" s="91">
        <v>2433</v>
      </c>
      <c r="F11" s="92">
        <v>4740</v>
      </c>
      <c r="G11" s="93">
        <v>1281</v>
      </c>
      <c r="H11" s="91">
        <v>1329</v>
      </c>
      <c r="I11" s="93">
        <v>2610</v>
      </c>
      <c r="J11" s="90">
        <v>922</v>
      </c>
      <c r="K11" s="91">
        <v>885</v>
      </c>
      <c r="L11" s="92">
        <v>1807</v>
      </c>
      <c r="M11" s="93">
        <v>355</v>
      </c>
      <c r="N11" s="91">
        <v>435</v>
      </c>
      <c r="O11" s="93">
        <v>790</v>
      </c>
      <c r="P11" s="138">
        <v>4</v>
      </c>
      <c r="Q11" s="139">
        <v>9</v>
      </c>
      <c r="R11" s="140">
        <v>13</v>
      </c>
      <c r="S11" s="41">
        <v>0.5552665799739922</v>
      </c>
      <c r="T11" s="43">
        <v>0.54623921085080152</v>
      </c>
      <c r="U11" s="42">
        <v>0.55063291139240511</v>
      </c>
    </row>
    <row r="12" spans="1:21" ht="21.75" customHeight="1" x14ac:dyDescent="0.15">
      <c r="A12" s="16"/>
      <c r="B12" s="48" t="s">
        <v>36</v>
      </c>
      <c r="C12" s="55" t="s">
        <v>235</v>
      </c>
      <c r="D12" s="90">
        <v>2050</v>
      </c>
      <c r="E12" s="91">
        <v>2189</v>
      </c>
      <c r="F12" s="92">
        <v>4239</v>
      </c>
      <c r="G12" s="93">
        <v>1090</v>
      </c>
      <c r="H12" s="91">
        <v>1121</v>
      </c>
      <c r="I12" s="93">
        <v>2211</v>
      </c>
      <c r="J12" s="90">
        <v>691</v>
      </c>
      <c r="K12" s="91">
        <v>676</v>
      </c>
      <c r="L12" s="92">
        <v>1367</v>
      </c>
      <c r="M12" s="93">
        <v>395</v>
      </c>
      <c r="N12" s="91">
        <v>437</v>
      </c>
      <c r="O12" s="93">
        <v>832</v>
      </c>
      <c r="P12" s="138">
        <v>4</v>
      </c>
      <c r="Q12" s="139">
        <v>8</v>
      </c>
      <c r="R12" s="140">
        <v>12</v>
      </c>
      <c r="S12" s="41">
        <v>0.53170731707317076</v>
      </c>
      <c r="T12" s="43">
        <v>0.51210598446779354</v>
      </c>
      <c r="U12" s="42">
        <v>0.52158527954706302</v>
      </c>
    </row>
    <row r="13" spans="1:21" ht="21.75" customHeight="1" x14ac:dyDescent="0.15">
      <c r="A13" s="16"/>
      <c r="B13" s="48" t="s">
        <v>38</v>
      </c>
      <c r="C13" s="55" t="s">
        <v>301</v>
      </c>
      <c r="D13" s="90">
        <v>1785</v>
      </c>
      <c r="E13" s="91">
        <v>1864</v>
      </c>
      <c r="F13" s="92">
        <v>3649</v>
      </c>
      <c r="G13" s="93">
        <v>950</v>
      </c>
      <c r="H13" s="91">
        <v>980</v>
      </c>
      <c r="I13" s="93">
        <v>1930</v>
      </c>
      <c r="J13" s="90">
        <v>661</v>
      </c>
      <c r="K13" s="91">
        <v>671</v>
      </c>
      <c r="L13" s="92">
        <v>1332</v>
      </c>
      <c r="M13" s="93">
        <v>285</v>
      </c>
      <c r="N13" s="91">
        <v>306</v>
      </c>
      <c r="O13" s="93">
        <v>591</v>
      </c>
      <c r="P13" s="138">
        <v>4</v>
      </c>
      <c r="Q13" s="139">
        <v>3</v>
      </c>
      <c r="R13" s="140">
        <v>7</v>
      </c>
      <c r="S13" s="41">
        <v>0.53221288515406162</v>
      </c>
      <c r="T13" s="43">
        <v>0.52575107296137336</v>
      </c>
      <c r="U13" s="42">
        <v>0.5289120306933407</v>
      </c>
    </row>
    <row r="14" spans="1:21" ht="21.75" customHeight="1" x14ac:dyDescent="0.15">
      <c r="A14" s="16"/>
      <c r="B14" s="48" t="s">
        <v>39</v>
      </c>
      <c r="C14" s="55" t="s">
        <v>236</v>
      </c>
      <c r="D14" s="90">
        <v>2270</v>
      </c>
      <c r="E14" s="91">
        <v>2484</v>
      </c>
      <c r="F14" s="92">
        <v>4754</v>
      </c>
      <c r="G14" s="93">
        <v>1244</v>
      </c>
      <c r="H14" s="91">
        <v>1279</v>
      </c>
      <c r="I14" s="93">
        <v>2523</v>
      </c>
      <c r="J14" s="90">
        <v>846</v>
      </c>
      <c r="K14" s="91">
        <v>858</v>
      </c>
      <c r="L14" s="92">
        <v>1704</v>
      </c>
      <c r="M14" s="93">
        <v>395</v>
      </c>
      <c r="N14" s="91">
        <v>415</v>
      </c>
      <c r="O14" s="93">
        <v>810</v>
      </c>
      <c r="P14" s="138">
        <v>3</v>
      </c>
      <c r="Q14" s="139">
        <v>6</v>
      </c>
      <c r="R14" s="140">
        <v>9</v>
      </c>
      <c r="S14" s="41">
        <v>0.54801762114537445</v>
      </c>
      <c r="T14" s="43">
        <v>0.51489533011272137</v>
      </c>
      <c r="U14" s="42">
        <v>0.53071098022717711</v>
      </c>
    </row>
    <row r="15" spans="1:21" ht="21.75" customHeight="1" x14ac:dyDescent="0.15">
      <c r="A15" s="16"/>
      <c r="B15" s="48" t="s">
        <v>40</v>
      </c>
      <c r="C15" s="55" t="s">
        <v>237</v>
      </c>
      <c r="D15" s="90">
        <v>2548</v>
      </c>
      <c r="E15" s="91">
        <v>2727</v>
      </c>
      <c r="F15" s="92">
        <v>5275</v>
      </c>
      <c r="G15" s="93">
        <v>1328</v>
      </c>
      <c r="H15" s="91">
        <v>1406</v>
      </c>
      <c r="I15" s="93">
        <v>2734</v>
      </c>
      <c r="J15" s="90">
        <v>771</v>
      </c>
      <c r="K15" s="91">
        <v>756</v>
      </c>
      <c r="L15" s="92">
        <v>1527</v>
      </c>
      <c r="M15" s="93">
        <v>554</v>
      </c>
      <c r="N15" s="91">
        <v>646</v>
      </c>
      <c r="O15" s="93">
        <v>1200</v>
      </c>
      <c r="P15" s="138">
        <v>3</v>
      </c>
      <c r="Q15" s="139">
        <v>4</v>
      </c>
      <c r="R15" s="140">
        <v>7</v>
      </c>
      <c r="S15" s="41">
        <v>0.52119309262166402</v>
      </c>
      <c r="T15" s="43">
        <v>0.51558489182251555</v>
      </c>
      <c r="U15" s="42">
        <v>0.5182938388625592</v>
      </c>
    </row>
    <row r="16" spans="1:21" ht="21.75" customHeight="1" x14ac:dyDescent="0.15">
      <c r="A16" s="16"/>
      <c r="B16" s="48" t="s">
        <v>41</v>
      </c>
      <c r="C16" s="55" t="s">
        <v>238</v>
      </c>
      <c r="D16" s="90">
        <v>2092</v>
      </c>
      <c r="E16" s="91">
        <v>2243</v>
      </c>
      <c r="F16" s="92">
        <v>4335</v>
      </c>
      <c r="G16" s="93">
        <v>1252</v>
      </c>
      <c r="H16" s="91">
        <v>1290</v>
      </c>
      <c r="I16" s="93">
        <v>2542</v>
      </c>
      <c r="J16" s="90">
        <v>941</v>
      </c>
      <c r="K16" s="91">
        <v>951</v>
      </c>
      <c r="L16" s="92">
        <v>1892</v>
      </c>
      <c r="M16" s="93">
        <v>291</v>
      </c>
      <c r="N16" s="91">
        <v>328</v>
      </c>
      <c r="O16" s="93">
        <v>619</v>
      </c>
      <c r="P16" s="138">
        <v>20</v>
      </c>
      <c r="Q16" s="139">
        <v>11</v>
      </c>
      <c r="R16" s="140">
        <v>31</v>
      </c>
      <c r="S16" s="41">
        <v>0.59847036328871894</v>
      </c>
      <c r="T16" s="43">
        <v>0.57512260365581813</v>
      </c>
      <c r="U16" s="42">
        <v>0.58638985005767008</v>
      </c>
    </row>
    <row r="17" spans="1:21" ht="21.75" customHeight="1" x14ac:dyDescent="0.15">
      <c r="A17" s="16"/>
      <c r="B17" s="48" t="s">
        <v>43</v>
      </c>
      <c r="C17" s="55" t="s">
        <v>239</v>
      </c>
      <c r="D17" s="90">
        <v>1342</v>
      </c>
      <c r="E17" s="91">
        <v>1393</v>
      </c>
      <c r="F17" s="92">
        <v>2735</v>
      </c>
      <c r="G17" s="93">
        <v>822</v>
      </c>
      <c r="H17" s="91">
        <v>849</v>
      </c>
      <c r="I17" s="93">
        <v>1671</v>
      </c>
      <c r="J17" s="90">
        <v>712</v>
      </c>
      <c r="K17" s="91">
        <v>715</v>
      </c>
      <c r="L17" s="92">
        <v>1427</v>
      </c>
      <c r="M17" s="93">
        <v>108</v>
      </c>
      <c r="N17" s="91">
        <v>128</v>
      </c>
      <c r="O17" s="93">
        <v>236</v>
      </c>
      <c r="P17" s="138">
        <v>2</v>
      </c>
      <c r="Q17" s="139">
        <v>6</v>
      </c>
      <c r="R17" s="140">
        <v>8</v>
      </c>
      <c r="S17" s="41">
        <v>0.61251862891207154</v>
      </c>
      <c r="T17" s="43">
        <v>0.60947595118449394</v>
      </c>
      <c r="U17" s="42">
        <v>0.61096892138939674</v>
      </c>
    </row>
    <row r="18" spans="1:21" ht="21.75" customHeight="1" x14ac:dyDescent="0.15">
      <c r="A18" s="16"/>
      <c r="B18" s="48" t="s">
        <v>45</v>
      </c>
      <c r="C18" s="55" t="s">
        <v>240</v>
      </c>
      <c r="D18" s="90">
        <v>2175</v>
      </c>
      <c r="E18" s="91">
        <v>2285</v>
      </c>
      <c r="F18" s="92">
        <v>4460</v>
      </c>
      <c r="G18" s="93">
        <v>1284</v>
      </c>
      <c r="H18" s="91">
        <v>1375</v>
      </c>
      <c r="I18" s="93">
        <v>2659</v>
      </c>
      <c r="J18" s="90">
        <v>987</v>
      </c>
      <c r="K18" s="91">
        <v>1044</v>
      </c>
      <c r="L18" s="92">
        <v>2031</v>
      </c>
      <c r="M18" s="93">
        <v>294</v>
      </c>
      <c r="N18" s="91">
        <v>331</v>
      </c>
      <c r="O18" s="93">
        <v>625</v>
      </c>
      <c r="P18" s="138">
        <v>3</v>
      </c>
      <c r="Q18" s="139">
        <v>0</v>
      </c>
      <c r="R18" s="140">
        <v>3</v>
      </c>
      <c r="S18" s="41">
        <v>0.59034482758620688</v>
      </c>
      <c r="T18" s="43">
        <v>0.60175054704595188</v>
      </c>
      <c r="U18" s="42">
        <v>0.59618834080717487</v>
      </c>
    </row>
    <row r="19" spans="1:21" ht="21.75" customHeight="1" x14ac:dyDescent="0.15">
      <c r="A19" s="16"/>
      <c r="B19" s="48" t="s">
        <v>46</v>
      </c>
      <c r="C19" s="55" t="s">
        <v>241</v>
      </c>
      <c r="D19" s="90">
        <v>2541</v>
      </c>
      <c r="E19" s="91">
        <v>2718</v>
      </c>
      <c r="F19" s="92">
        <v>5259</v>
      </c>
      <c r="G19" s="93">
        <v>1393</v>
      </c>
      <c r="H19" s="91">
        <v>1477</v>
      </c>
      <c r="I19" s="93">
        <v>2870</v>
      </c>
      <c r="J19" s="90">
        <v>843</v>
      </c>
      <c r="K19" s="91">
        <v>819</v>
      </c>
      <c r="L19" s="92">
        <v>1662</v>
      </c>
      <c r="M19" s="93">
        <v>550</v>
      </c>
      <c r="N19" s="91">
        <v>653</v>
      </c>
      <c r="O19" s="93">
        <v>1203</v>
      </c>
      <c r="P19" s="138">
        <v>0</v>
      </c>
      <c r="Q19" s="139">
        <v>5</v>
      </c>
      <c r="R19" s="140">
        <v>5</v>
      </c>
      <c r="S19" s="41">
        <v>0.54820936639118456</v>
      </c>
      <c r="T19" s="43">
        <v>0.54341427520235464</v>
      </c>
      <c r="U19" s="42">
        <v>0.54573112759079678</v>
      </c>
    </row>
    <row r="20" spans="1:21" ht="21.75" customHeight="1" x14ac:dyDescent="0.15">
      <c r="A20" s="16"/>
      <c r="B20" s="48" t="s">
        <v>48</v>
      </c>
      <c r="C20" s="55" t="s">
        <v>242</v>
      </c>
      <c r="D20" s="90">
        <v>2218</v>
      </c>
      <c r="E20" s="91">
        <v>2371</v>
      </c>
      <c r="F20" s="92">
        <v>4589</v>
      </c>
      <c r="G20" s="93">
        <v>1219</v>
      </c>
      <c r="H20" s="91">
        <v>1314</v>
      </c>
      <c r="I20" s="93">
        <v>2533</v>
      </c>
      <c r="J20" s="90">
        <v>699</v>
      </c>
      <c r="K20" s="91">
        <v>726</v>
      </c>
      <c r="L20" s="92">
        <v>1425</v>
      </c>
      <c r="M20" s="93">
        <v>514</v>
      </c>
      <c r="N20" s="91">
        <v>583</v>
      </c>
      <c r="O20" s="93">
        <v>1097</v>
      </c>
      <c r="P20" s="138">
        <v>6</v>
      </c>
      <c r="Q20" s="139">
        <v>5</v>
      </c>
      <c r="R20" s="140">
        <v>11</v>
      </c>
      <c r="S20" s="41">
        <v>0.54959422903516686</v>
      </c>
      <c r="T20" s="43">
        <v>0.5541965415436525</v>
      </c>
      <c r="U20" s="42">
        <v>0.55197210721290046</v>
      </c>
    </row>
    <row r="21" spans="1:21" ht="21.75" customHeight="1" x14ac:dyDescent="0.15">
      <c r="A21" s="16"/>
      <c r="B21" s="48" t="s">
        <v>50</v>
      </c>
      <c r="C21" s="55" t="s">
        <v>243</v>
      </c>
      <c r="D21" s="90">
        <v>2383</v>
      </c>
      <c r="E21" s="91">
        <v>2581</v>
      </c>
      <c r="F21" s="92">
        <v>4964</v>
      </c>
      <c r="G21" s="93">
        <v>1327</v>
      </c>
      <c r="H21" s="91">
        <v>1383</v>
      </c>
      <c r="I21" s="93">
        <v>2710</v>
      </c>
      <c r="J21" s="90">
        <v>923</v>
      </c>
      <c r="K21" s="91">
        <v>938</v>
      </c>
      <c r="L21" s="92">
        <v>1861</v>
      </c>
      <c r="M21" s="93">
        <v>403</v>
      </c>
      <c r="N21" s="91">
        <v>442</v>
      </c>
      <c r="O21" s="93">
        <v>845</v>
      </c>
      <c r="P21" s="138">
        <v>1</v>
      </c>
      <c r="Q21" s="139">
        <v>3</v>
      </c>
      <c r="R21" s="140">
        <v>4</v>
      </c>
      <c r="S21" s="41">
        <v>0.55686109945446916</v>
      </c>
      <c r="T21" s="43">
        <v>0.53583882216195278</v>
      </c>
      <c r="U21" s="42">
        <v>0.54593070104754227</v>
      </c>
    </row>
    <row r="22" spans="1:21" ht="21.75" customHeight="1" x14ac:dyDescent="0.15">
      <c r="A22" s="16"/>
      <c r="B22" s="48" t="s">
        <v>52</v>
      </c>
      <c r="C22" s="55" t="s">
        <v>244</v>
      </c>
      <c r="D22" s="90">
        <v>2134</v>
      </c>
      <c r="E22" s="91">
        <v>2065</v>
      </c>
      <c r="F22" s="92">
        <v>4199</v>
      </c>
      <c r="G22" s="93">
        <v>1183</v>
      </c>
      <c r="H22" s="91">
        <v>1160</v>
      </c>
      <c r="I22" s="93">
        <v>2343</v>
      </c>
      <c r="J22" s="90">
        <v>873</v>
      </c>
      <c r="K22" s="91">
        <v>823</v>
      </c>
      <c r="L22" s="92">
        <v>1696</v>
      </c>
      <c r="M22" s="93">
        <v>308</v>
      </c>
      <c r="N22" s="91">
        <v>333</v>
      </c>
      <c r="O22" s="93">
        <v>641</v>
      </c>
      <c r="P22" s="138">
        <v>2</v>
      </c>
      <c r="Q22" s="139">
        <v>4</v>
      </c>
      <c r="R22" s="140">
        <v>6</v>
      </c>
      <c r="S22" s="41">
        <v>0.55435801312089972</v>
      </c>
      <c r="T22" s="43">
        <v>0.56174334140435833</v>
      </c>
      <c r="U22" s="42">
        <v>0.55798999761848056</v>
      </c>
    </row>
    <row r="23" spans="1:21" ht="21.75" customHeight="1" x14ac:dyDescent="0.15">
      <c r="A23" s="16"/>
      <c r="B23" s="48" t="s">
        <v>54</v>
      </c>
      <c r="C23" s="55" t="s">
        <v>245</v>
      </c>
      <c r="D23" s="90">
        <v>1393</v>
      </c>
      <c r="E23" s="91">
        <v>1434</v>
      </c>
      <c r="F23" s="92">
        <v>2827</v>
      </c>
      <c r="G23" s="93">
        <v>720</v>
      </c>
      <c r="H23" s="91">
        <v>749</v>
      </c>
      <c r="I23" s="93">
        <v>1469</v>
      </c>
      <c r="J23" s="90">
        <v>515</v>
      </c>
      <c r="K23" s="91">
        <v>508</v>
      </c>
      <c r="L23" s="92">
        <v>1023</v>
      </c>
      <c r="M23" s="93">
        <v>202</v>
      </c>
      <c r="N23" s="91">
        <v>239</v>
      </c>
      <c r="O23" s="93">
        <v>441</v>
      </c>
      <c r="P23" s="138">
        <v>3</v>
      </c>
      <c r="Q23" s="139">
        <v>2</v>
      </c>
      <c r="R23" s="140">
        <v>5</v>
      </c>
      <c r="S23" s="41">
        <v>0.51687006460875806</v>
      </c>
      <c r="T23" s="43">
        <v>0.52231520223152017</v>
      </c>
      <c r="U23" s="42">
        <v>0.5196321188539087</v>
      </c>
    </row>
    <row r="24" spans="1:21" ht="21.75" customHeight="1" x14ac:dyDescent="0.15">
      <c r="A24" s="16"/>
      <c r="B24" s="48" t="s">
        <v>56</v>
      </c>
      <c r="C24" s="55" t="s">
        <v>246</v>
      </c>
      <c r="D24" s="90">
        <v>2459</v>
      </c>
      <c r="E24" s="91">
        <v>2650</v>
      </c>
      <c r="F24" s="92">
        <v>5109</v>
      </c>
      <c r="G24" s="93">
        <v>1433</v>
      </c>
      <c r="H24" s="91">
        <v>1493</v>
      </c>
      <c r="I24" s="93">
        <v>2926</v>
      </c>
      <c r="J24" s="90">
        <v>1020</v>
      </c>
      <c r="K24" s="91">
        <v>1054</v>
      </c>
      <c r="L24" s="92">
        <v>2074</v>
      </c>
      <c r="M24" s="93">
        <v>409</v>
      </c>
      <c r="N24" s="91">
        <v>433</v>
      </c>
      <c r="O24" s="93">
        <v>842</v>
      </c>
      <c r="P24" s="138">
        <v>4</v>
      </c>
      <c r="Q24" s="139">
        <v>6</v>
      </c>
      <c r="R24" s="140">
        <v>10</v>
      </c>
      <c r="S24" s="41">
        <v>0.58275721838145589</v>
      </c>
      <c r="T24" s="43">
        <v>0.56339622641509435</v>
      </c>
      <c r="U24" s="42">
        <v>0.57271481698962612</v>
      </c>
    </row>
    <row r="25" spans="1:21" ht="21.75" customHeight="1" x14ac:dyDescent="0.15">
      <c r="A25" s="16"/>
      <c r="B25" s="48" t="s">
        <v>77</v>
      </c>
      <c r="C25" s="55" t="s">
        <v>247</v>
      </c>
      <c r="D25" s="90">
        <v>1715</v>
      </c>
      <c r="E25" s="91">
        <v>1744</v>
      </c>
      <c r="F25" s="92">
        <v>3459</v>
      </c>
      <c r="G25" s="93">
        <v>936</v>
      </c>
      <c r="H25" s="91">
        <v>957</v>
      </c>
      <c r="I25" s="93">
        <v>1893</v>
      </c>
      <c r="J25" s="90">
        <v>703</v>
      </c>
      <c r="K25" s="91">
        <v>695</v>
      </c>
      <c r="L25" s="92">
        <v>1398</v>
      </c>
      <c r="M25" s="93">
        <v>230</v>
      </c>
      <c r="N25" s="91">
        <v>256</v>
      </c>
      <c r="O25" s="93">
        <v>486</v>
      </c>
      <c r="P25" s="138">
        <v>3</v>
      </c>
      <c r="Q25" s="139">
        <v>6</v>
      </c>
      <c r="R25" s="140">
        <v>9</v>
      </c>
      <c r="S25" s="41">
        <v>0.54577259475218654</v>
      </c>
      <c r="T25" s="43">
        <v>0.54873853211009171</v>
      </c>
      <c r="U25" s="42">
        <v>0.54726799653078928</v>
      </c>
    </row>
    <row r="26" spans="1:21" ht="21.75" customHeight="1" x14ac:dyDescent="0.15">
      <c r="A26" s="16"/>
      <c r="B26" s="48" t="s">
        <v>79</v>
      </c>
      <c r="C26" s="55" t="s">
        <v>248</v>
      </c>
      <c r="D26" s="90">
        <v>2262</v>
      </c>
      <c r="E26" s="91">
        <v>2285</v>
      </c>
      <c r="F26" s="92">
        <v>4547</v>
      </c>
      <c r="G26" s="93">
        <v>1222</v>
      </c>
      <c r="H26" s="91">
        <v>1209</v>
      </c>
      <c r="I26" s="93">
        <v>2431</v>
      </c>
      <c r="J26" s="90">
        <v>738</v>
      </c>
      <c r="K26" s="91">
        <v>648</v>
      </c>
      <c r="L26" s="92">
        <v>1386</v>
      </c>
      <c r="M26" s="93">
        <v>480</v>
      </c>
      <c r="N26" s="91">
        <v>559</v>
      </c>
      <c r="O26" s="93">
        <v>1039</v>
      </c>
      <c r="P26" s="138">
        <v>4</v>
      </c>
      <c r="Q26" s="139">
        <v>2</v>
      </c>
      <c r="R26" s="140">
        <v>6</v>
      </c>
      <c r="S26" s="41">
        <v>0.54022988505747127</v>
      </c>
      <c r="T26" s="43">
        <v>0.52910284463894963</v>
      </c>
      <c r="U26" s="42">
        <v>0.53463822300417863</v>
      </c>
    </row>
    <row r="27" spans="1:21" ht="21.75" customHeight="1" x14ac:dyDescent="0.15">
      <c r="A27" s="16"/>
      <c r="B27" s="48" t="s">
        <v>80</v>
      </c>
      <c r="C27" s="55" t="s">
        <v>302</v>
      </c>
      <c r="D27" s="90">
        <v>2120</v>
      </c>
      <c r="E27" s="91">
        <v>2146</v>
      </c>
      <c r="F27" s="92">
        <v>4266</v>
      </c>
      <c r="G27" s="93">
        <v>1210</v>
      </c>
      <c r="H27" s="91">
        <v>1164</v>
      </c>
      <c r="I27" s="93">
        <v>2374</v>
      </c>
      <c r="J27" s="90">
        <v>795</v>
      </c>
      <c r="K27" s="91">
        <v>702</v>
      </c>
      <c r="L27" s="92">
        <v>1497</v>
      </c>
      <c r="M27" s="93">
        <v>414</v>
      </c>
      <c r="N27" s="91">
        <v>458</v>
      </c>
      <c r="O27" s="93">
        <v>872</v>
      </c>
      <c r="P27" s="138">
        <v>1</v>
      </c>
      <c r="Q27" s="139">
        <v>4</v>
      </c>
      <c r="R27" s="140">
        <v>5</v>
      </c>
      <c r="S27" s="41">
        <v>0.57075471698113212</v>
      </c>
      <c r="T27" s="43">
        <v>0.54240447343895615</v>
      </c>
      <c r="U27" s="42">
        <v>0.55649320206282227</v>
      </c>
    </row>
    <row r="28" spans="1:21" ht="21.75" customHeight="1" thickBot="1" x14ac:dyDescent="0.2">
      <c r="A28" s="16"/>
      <c r="B28" s="48" t="s">
        <v>82</v>
      </c>
      <c r="C28" s="55" t="s">
        <v>303</v>
      </c>
      <c r="D28" s="90">
        <v>2453</v>
      </c>
      <c r="E28" s="91">
        <v>2493</v>
      </c>
      <c r="F28" s="92">
        <v>4946</v>
      </c>
      <c r="G28" s="93">
        <v>1325</v>
      </c>
      <c r="H28" s="91">
        <v>1333</v>
      </c>
      <c r="I28" s="93">
        <v>2658</v>
      </c>
      <c r="J28" s="90">
        <v>851</v>
      </c>
      <c r="K28" s="91">
        <v>804</v>
      </c>
      <c r="L28" s="92">
        <v>1655</v>
      </c>
      <c r="M28" s="93">
        <v>470</v>
      </c>
      <c r="N28" s="91">
        <v>528</v>
      </c>
      <c r="O28" s="93">
        <v>998</v>
      </c>
      <c r="P28" s="138">
        <v>4</v>
      </c>
      <c r="Q28" s="139">
        <v>1</v>
      </c>
      <c r="R28" s="140">
        <v>5</v>
      </c>
      <c r="S28" s="41">
        <v>0.54015491235222179</v>
      </c>
      <c r="T28" s="43">
        <v>0.53469715202567192</v>
      </c>
      <c r="U28" s="42">
        <v>0.53740396279822078</v>
      </c>
    </row>
    <row r="29" spans="1:21" ht="21.75" hidden="1" customHeight="1" x14ac:dyDescent="0.15">
      <c r="A29" s="16"/>
      <c r="B29" s="48" t="s">
        <v>88</v>
      </c>
      <c r="C29" s="55" t="s">
        <v>302</v>
      </c>
      <c r="D29" s="90"/>
      <c r="E29" s="91"/>
      <c r="F29" s="92"/>
      <c r="G29" s="93"/>
      <c r="H29" s="91"/>
      <c r="I29" s="93"/>
      <c r="J29" s="90"/>
      <c r="K29" s="91"/>
      <c r="L29" s="92"/>
      <c r="M29" s="93"/>
      <c r="N29" s="91"/>
      <c r="O29" s="93"/>
      <c r="P29" s="138"/>
      <c r="Q29" s="139"/>
      <c r="R29" s="140"/>
      <c r="S29" s="41"/>
      <c r="T29" s="43"/>
      <c r="U29" s="42"/>
    </row>
    <row r="30" spans="1:21" ht="21.75" hidden="1" customHeight="1" x14ac:dyDescent="0.15">
      <c r="A30" s="16"/>
      <c r="B30" s="48" t="s">
        <v>88</v>
      </c>
      <c r="C30" s="55" t="s">
        <v>303</v>
      </c>
      <c r="D30" s="90"/>
      <c r="E30" s="91"/>
      <c r="F30" s="92"/>
      <c r="G30" s="93"/>
      <c r="H30" s="91"/>
      <c r="I30" s="93"/>
      <c r="J30" s="90"/>
      <c r="K30" s="91"/>
      <c r="L30" s="92"/>
      <c r="M30" s="93"/>
      <c r="N30" s="91"/>
      <c r="O30" s="93"/>
      <c r="P30" s="138"/>
      <c r="Q30" s="139"/>
      <c r="R30" s="140"/>
      <c r="S30" s="41"/>
      <c r="T30" s="43"/>
      <c r="U30" s="42"/>
    </row>
    <row r="31" spans="1:21" ht="21.75" hidden="1" customHeight="1" x14ac:dyDescent="0.15">
      <c r="A31" s="16"/>
      <c r="B31" s="48" t="s">
        <v>88</v>
      </c>
      <c r="C31" s="55" t="s">
        <v>88</v>
      </c>
      <c r="D31" s="90"/>
      <c r="E31" s="91"/>
      <c r="F31" s="92"/>
      <c r="G31" s="93"/>
      <c r="H31" s="91"/>
      <c r="I31" s="93"/>
      <c r="J31" s="90"/>
      <c r="K31" s="91"/>
      <c r="L31" s="92"/>
      <c r="M31" s="93"/>
      <c r="N31" s="91"/>
      <c r="O31" s="93"/>
      <c r="P31" s="138"/>
      <c r="Q31" s="139"/>
      <c r="R31" s="140"/>
      <c r="S31" s="41"/>
      <c r="T31" s="43"/>
      <c r="U31" s="42"/>
    </row>
    <row r="32" spans="1:21" ht="21.75" hidden="1" customHeight="1" x14ac:dyDescent="0.15">
      <c r="A32" s="16"/>
      <c r="B32" s="48" t="s">
        <v>88</v>
      </c>
      <c r="C32" s="55" t="s">
        <v>88</v>
      </c>
      <c r="D32" s="90"/>
      <c r="E32" s="91"/>
      <c r="F32" s="92"/>
      <c r="G32" s="93"/>
      <c r="H32" s="91"/>
      <c r="I32" s="93"/>
      <c r="J32" s="90"/>
      <c r="K32" s="91"/>
      <c r="L32" s="92"/>
      <c r="M32" s="93"/>
      <c r="N32" s="91"/>
      <c r="O32" s="93"/>
      <c r="P32" s="138"/>
      <c r="Q32" s="139"/>
      <c r="R32" s="140"/>
      <c r="S32" s="41"/>
      <c r="T32" s="43"/>
      <c r="U32" s="42"/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x14ac:dyDescent="0.15">
      <c r="A40" s="16"/>
      <c r="B40" s="48" t="s">
        <v>88</v>
      </c>
      <c r="C40" s="55" t="s">
        <v>88</v>
      </c>
      <c r="D40" s="90"/>
      <c r="E40" s="91"/>
      <c r="F40" s="92"/>
      <c r="G40" s="93"/>
      <c r="H40" s="91"/>
      <c r="I40" s="93"/>
      <c r="J40" s="90"/>
      <c r="K40" s="91"/>
      <c r="L40" s="92"/>
      <c r="M40" s="93"/>
      <c r="N40" s="91"/>
      <c r="O40" s="93"/>
      <c r="P40" s="138"/>
      <c r="Q40" s="139"/>
      <c r="R40" s="140"/>
      <c r="S40" s="41"/>
      <c r="T40" s="43"/>
      <c r="U40" s="42"/>
    </row>
    <row r="41" spans="1:21" ht="21.75" hidden="1" customHeight="1" x14ac:dyDescent="0.15">
      <c r="A41" s="16"/>
      <c r="B41" s="48" t="s">
        <v>88</v>
      </c>
      <c r="C41" s="55" t="s">
        <v>88</v>
      </c>
      <c r="D41" s="90"/>
      <c r="E41" s="91"/>
      <c r="F41" s="92"/>
      <c r="G41" s="93"/>
      <c r="H41" s="91"/>
      <c r="I41" s="93"/>
      <c r="J41" s="90"/>
      <c r="K41" s="91"/>
      <c r="L41" s="92"/>
      <c r="M41" s="93"/>
      <c r="N41" s="91"/>
      <c r="O41" s="93"/>
      <c r="P41" s="138"/>
      <c r="Q41" s="139"/>
      <c r="R41" s="140"/>
      <c r="S41" s="41"/>
      <c r="T41" s="43"/>
      <c r="U41" s="42"/>
    </row>
    <row r="42" spans="1:21" ht="21.75" hidden="1" customHeight="1" thickBot="1" x14ac:dyDescent="0.2">
      <c r="A42" s="16"/>
      <c r="B42" s="49" t="s">
        <v>88</v>
      </c>
      <c r="C42" s="56" t="s">
        <v>88</v>
      </c>
      <c r="D42" s="76"/>
      <c r="E42" s="77"/>
      <c r="F42" s="78"/>
      <c r="G42" s="63"/>
      <c r="H42" s="77"/>
      <c r="I42" s="63"/>
      <c r="J42" s="76"/>
      <c r="K42" s="77"/>
      <c r="L42" s="78"/>
      <c r="M42" s="63"/>
      <c r="N42" s="77"/>
      <c r="O42" s="63"/>
      <c r="P42" s="141"/>
      <c r="Q42" s="142"/>
      <c r="R42" s="143"/>
      <c r="S42" s="30"/>
      <c r="T42" s="31"/>
      <c r="U42" s="32"/>
    </row>
    <row r="43" spans="1:21" ht="21.75" customHeight="1" thickTop="1" thickBot="1" x14ac:dyDescent="0.2">
      <c r="A43" s="16"/>
      <c r="B43" s="204" t="s">
        <v>24</v>
      </c>
      <c r="C43" s="205"/>
      <c r="D43" s="99">
        <v>51692</v>
      </c>
      <c r="E43" s="100">
        <v>53644</v>
      </c>
      <c r="F43" s="98">
        <v>105336</v>
      </c>
      <c r="G43" s="101">
        <v>28393</v>
      </c>
      <c r="H43" s="100">
        <v>29151</v>
      </c>
      <c r="I43" s="101">
        <v>57544</v>
      </c>
      <c r="J43" s="99">
        <v>19251</v>
      </c>
      <c r="K43" s="100">
        <v>18811</v>
      </c>
      <c r="L43" s="98">
        <v>38062</v>
      </c>
      <c r="M43" s="101">
        <v>9039</v>
      </c>
      <c r="N43" s="100">
        <v>10215</v>
      </c>
      <c r="O43" s="101">
        <v>19254</v>
      </c>
      <c r="P43" s="144">
        <v>103</v>
      </c>
      <c r="Q43" s="145">
        <v>125</v>
      </c>
      <c r="R43" s="146">
        <v>228</v>
      </c>
      <c r="S43" s="50">
        <v>0.54927261471794475</v>
      </c>
      <c r="T43" s="51">
        <v>0.54341585265826564</v>
      </c>
      <c r="U43" s="52">
        <v>0.54628996734259894</v>
      </c>
    </row>
  </sheetData>
  <sheetProtection algorithmName="SHA-512" hashValue="U/wV5QRAOI9k2c4/Op/F7u9m65IA57VkRCGdE5F4i3Kl9KZvaQzAFGkaR/U3pBA/a76nKyKYC+iT+ZKNZeeKGw==" saltValue="p0S1I4cfzKJoCebwJdUxxQ==" spinCount="100000" sheet="1" objects="1" scenarios="1"/>
  <protectedRanges>
    <protectedRange sqref="M6:N42" name="範囲2"/>
    <protectedRange sqref="J6:K42" name="範囲1"/>
  </protectedRanges>
  <mergeCells count="9">
    <mergeCell ref="B43:C43"/>
    <mergeCell ref="B4:B5"/>
    <mergeCell ref="C4:C5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view="pageBreakPreview" zoomScale="55" zoomScaleNormal="75" zoomScaleSheetLayoutView="55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334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249</v>
      </c>
      <c r="D6" s="86">
        <v>1245</v>
      </c>
      <c r="E6" s="87">
        <v>1279</v>
      </c>
      <c r="F6" s="88">
        <v>2524</v>
      </c>
      <c r="G6" s="89">
        <v>702</v>
      </c>
      <c r="H6" s="87">
        <v>701</v>
      </c>
      <c r="I6" s="89">
        <v>1403</v>
      </c>
      <c r="J6" s="86">
        <v>498</v>
      </c>
      <c r="K6" s="87">
        <v>483</v>
      </c>
      <c r="L6" s="88">
        <v>981</v>
      </c>
      <c r="M6" s="89">
        <v>200</v>
      </c>
      <c r="N6" s="87">
        <v>217</v>
      </c>
      <c r="O6" s="89">
        <v>417</v>
      </c>
      <c r="P6" s="135">
        <v>4</v>
      </c>
      <c r="Q6" s="136">
        <v>1</v>
      </c>
      <c r="R6" s="137">
        <v>5</v>
      </c>
      <c r="S6" s="44">
        <v>0.56385542168674696</v>
      </c>
      <c r="T6" s="29">
        <v>0.54808444096950748</v>
      </c>
      <c r="U6" s="45">
        <v>0.55586370839936605</v>
      </c>
    </row>
    <row r="7" spans="1:21" ht="21.75" customHeight="1" x14ac:dyDescent="0.15">
      <c r="A7" s="16"/>
      <c r="B7" s="48" t="s">
        <v>27</v>
      </c>
      <c r="C7" s="55" t="s">
        <v>250</v>
      </c>
      <c r="D7" s="90">
        <v>2866</v>
      </c>
      <c r="E7" s="91">
        <v>2874</v>
      </c>
      <c r="F7" s="92">
        <v>5740</v>
      </c>
      <c r="G7" s="93">
        <v>1485</v>
      </c>
      <c r="H7" s="91">
        <v>1528</v>
      </c>
      <c r="I7" s="93">
        <v>3013</v>
      </c>
      <c r="J7" s="90">
        <v>871</v>
      </c>
      <c r="K7" s="91">
        <v>797</v>
      </c>
      <c r="L7" s="92">
        <v>1668</v>
      </c>
      <c r="M7" s="93">
        <v>609</v>
      </c>
      <c r="N7" s="91">
        <v>728</v>
      </c>
      <c r="O7" s="93">
        <v>1337</v>
      </c>
      <c r="P7" s="138">
        <v>5</v>
      </c>
      <c r="Q7" s="139">
        <v>3</v>
      </c>
      <c r="R7" s="140">
        <v>8</v>
      </c>
      <c r="S7" s="41">
        <v>0.51814375436147941</v>
      </c>
      <c r="T7" s="43">
        <v>0.53166318719554628</v>
      </c>
      <c r="U7" s="42">
        <v>0.52491289198606272</v>
      </c>
    </row>
    <row r="8" spans="1:21" ht="21.75" customHeight="1" x14ac:dyDescent="0.15">
      <c r="A8" s="16"/>
      <c r="B8" s="48" t="s">
        <v>29</v>
      </c>
      <c r="C8" s="55" t="s">
        <v>251</v>
      </c>
      <c r="D8" s="90">
        <v>1469</v>
      </c>
      <c r="E8" s="91">
        <v>1474</v>
      </c>
      <c r="F8" s="92">
        <v>2943</v>
      </c>
      <c r="G8" s="93">
        <v>770</v>
      </c>
      <c r="H8" s="91">
        <v>745</v>
      </c>
      <c r="I8" s="93">
        <v>1515</v>
      </c>
      <c r="J8" s="90">
        <v>513</v>
      </c>
      <c r="K8" s="91">
        <v>459</v>
      </c>
      <c r="L8" s="92">
        <v>972</v>
      </c>
      <c r="M8" s="93">
        <v>255</v>
      </c>
      <c r="N8" s="91">
        <v>283</v>
      </c>
      <c r="O8" s="93">
        <v>538</v>
      </c>
      <c r="P8" s="138">
        <v>2</v>
      </c>
      <c r="Q8" s="139">
        <v>3</v>
      </c>
      <c r="R8" s="140">
        <v>5</v>
      </c>
      <c r="S8" s="41">
        <v>0.52416609938733838</v>
      </c>
      <c r="T8" s="43">
        <v>0.50542740841248301</v>
      </c>
      <c r="U8" s="42">
        <v>0.51478083588175327</v>
      </c>
    </row>
    <row r="9" spans="1:21" ht="21.75" customHeight="1" x14ac:dyDescent="0.15">
      <c r="A9" s="16"/>
      <c r="B9" s="48" t="s">
        <v>31</v>
      </c>
      <c r="C9" s="55" t="s">
        <v>252</v>
      </c>
      <c r="D9" s="90">
        <v>1763</v>
      </c>
      <c r="E9" s="91">
        <v>1787</v>
      </c>
      <c r="F9" s="92">
        <v>3550</v>
      </c>
      <c r="G9" s="93">
        <v>851</v>
      </c>
      <c r="H9" s="91">
        <v>832</v>
      </c>
      <c r="I9" s="93">
        <v>1683</v>
      </c>
      <c r="J9" s="90">
        <v>447</v>
      </c>
      <c r="K9" s="91">
        <v>354</v>
      </c>
      <c r="L9" s="92">
        <v>801</v>
      </c>
      <c r="M9" s="93">
        <v>402</v>
      </c>
      <c r="N9" s="91">
        <v>477</v>
      </c>
      <c r="O9" s="93">
        <v>879</v>
      </c>
      <c r="P9" s="138">
        <v>2</v>
      </c>
      <c r="Q9" s="139">
        <v>1</v>
      </c>
      <c r="R9" s="140">
        <v>3</v>
      </c>
      <c r="S9" s="41">
        <v>0.48269994327850257</v>
      </c>
      <c r="T9" s="43">
        <v>0.4655847789591494</v>
      </c>
      <c r="U9" s="42">
        <v>0.47408450704225352</v>
      </c>
    </row>
    <row r="10" spans="1:21" ht="21.75" customHeight="1" x14ac:dyDescent="0.15">
      <c r="A10" s="16"/>
      <c r="B10" s="48" t="s">
        <v>33</v>
      </c>
      <c r="C10" s="55" t="s">
        <v>274</v>
      </c>
      <c r="D10" s="90">
        <v>2810</v>
      </c>
      <c r="E10" s="91">
        <v>2832</v>
      </c>
      <c r="F10" s="92">
        <v>5642</v>
      </c>
      <c r="G10" s="93">
        <v>1293</v>
      </c>
      <c r="H10" s="91">
        <v>1212</v>
      </c>
      <c r="I10" s="93">
        <v>2505</v>
      </c>
      <c r="J10" s="90">
        <v>895</v>
      </c>
      <c r="K10" s="91">
        <v>782</v>
      </c>
      <c r="L10" s="92">
        <v>1677</v>
      </c>
      <c r="M10" s="93">
        <v>394</v>
      </c>
      <c r="N10" s="91">
        <v>428</v>
      </c>
      <c r="O10" s="93">
        <v>822</v>
      </c>
      <c r="P10" s="138">
        <v>4</v>
      </c>
      <c r="Q10" s="139">
        <v>2</v>
      </c>
      <c r="R10" s="140">
        <v>6</v>
      </c>
      <c r="S10" s="41">
        <v>0.46014234875444837</v>
      </c>
      <c r="T10" s="43">
        <v>0.42796610169491528</v>
      </c>
      <c r="U10" s="42">
        <v>0.44399149237858915</v>
      </c>
    </row>
    <row r="11" spans="1:21" ht="21.75" customHeight="1" x14ac:dyDescent="0.15">
      <c r="A11" s="16"/>
      <c r="B11" s="48" t="s">
        <v>34</v>
      </c>
      <c r="C11" s="55" t="s">
        <v>275</v>
      </c>
      <c r="D11" s="90">
        <v>2066</v>
      </c>
      <c r="E11" s="91">
        <v>2182</v>
      </c>
      <c r="F11" s="92">
        <v>4248</v>
      </c>
      <c r="G11" s="93">
        <v>1125</v>
      </c>
      <c r="H11" s="91">
        <v>1178</v>
      </c>
      <c r="I11" s="93">
        <v>2303</v>
      </c>
      <c r="J11" s="90">
        <v>549</v>
      </c>
      <c r="K11" s="91">
        <v>530</v>
      </c>
      <c r="L11" s="92">
        <v>1079</v>
      </c>
      <c r="M11" s="93">
        <v>572</v>
      </c>
      <c r="N11" s="91">
        <v>647</v>
      </c>
      <c r="O11" s="93">
        <v>1219</v>
      </c>
      <c r="P11" s="138">
        <v>4</v>
      </c>
      <c r="Q11" s="139">
        <v>1</v>
      </c>
      <c r="R11" s="140">
        <v>5</v>
      </c>
      <c r="S11" s="41">
        <v>0.54453049370764761</v>
      </c>
      <c r="T11" s="43">
        <v>0.53987167736022001</v>
      </c>
      <c r="U11" s="42">
        <v>0.54213747645951038</v>
      </c>
    </row>
    <row r="12" spans="1:21" ht="21.75" customHeight="1" x14ac:dyDescent="0.15">
      <c r="A12" s="16"/>
      <c r="B12" s="48" t="s">
        <v>36</v>
      </c>
      <c r="C12" s="55" t="s">
        <v>253</v>
      </c>
      <c r="D12" s="90">
        <v>2161</v>
      </c>
      <c r="E12" s="91">
        <v>2245</v>
      </c>
      <c r="F12" s="92">
        <v>4406</v>
      </c>
      <c r="G12" s="93">
        <v>1227</v>
      </c>
      <c r="H12" s="91">
        <v>1279</v>
      </c>
      <c r="I12" s="93">
        <v>2506</v>
      </c>
      <c r="J12" s="90">
        <v>839</v>
      </c>
      <c r="K12" s="91">
        <v>839</v>
      </c>
      <c r="L12" s="92">
        <v>1678</v>
      </c>
      <c r="M12" s="93">
        <v>385</v>
      </c>
      <c r="N12" s="91">
        <v>439</v>
      </c>
      <c r="O12" s="93">
        <v>824</v>
      </c>
      <c r="P12" s="138">
        <v>3</v>
      </c>
      <c r="Q12" s="139">
        <v>1</v>
      </c>
      <c r="R12" s="140">
        <v>4</v>
      </c>
      <c r="S12" s="41">
        <v>0.56779268857010645</v>
      </c>
      <c r="T12" s="43">
        <v>0.56971046770601341</v>
      </c>
      <c r="U12" s="42">
        <v>0.56876985928279622</v>
      </c>
    </row>
    <row r="13" spans="1:21" ht="21.75" customHeight="1" x14ac:dyDescent="0.15">
      <c r="A13" s="16"/>
      <c r="B13" s="48" t="s">
        <v>38</v>
      </c>
      <c r="C13" s="55" t="s">
        <v>254</v>
      </c>
      <c r="D13" s="90">
        <v>1981</v>
      </c>
      <c r="E13" s="91">
        <v>1974</v>
      </c>
      <c r="F13" s="92">
        <v>3955</v>
      </c>
      <c r="G13" s="93">
        <v>1027</v>
      </c>
      <c r="H13" s="91">
        <v>1010</v>
      </c>
      <c r="I13" s="93">
        <v>2037</v>
      </c>
      <c r="J13" s="90">
        <v>649</v>
      </c>
      <c r="K13" s="91">
        <v>603</v>
      </c>
      <c r="L13" s="92">
        <v>1252</v>
      </c>
      <c r="M13" s="93">
        <v>372</v>
      </c>
      <c r="N13" s="91">
        <v>406</v>
      </c>
      <c r="O13" s="93">
        <v>778</v>
      </c>
      <c r="P13" s="138">
        <v>6</v>
      </c>
      <c r="Q13" s="139">
        <v>1</v>
      </c>
      <c r="R13" s="140">
        <v>7</v>
      </c>
      <c r="S13" s="41">
        <v>0.51842503785966687</v>
      </c>
      <c r="T13" s="43">
        <v>0.51165146909827763</v>
      </c>
      <c r="U13" s="42">
        <v>0.5150442477876106</v>
      </c>
    </row>
    <row r="14" spans="1:21" ht="21.75" customHeight="1" x14ac:dyDescent="0.15">
      <c r="A14" s="16"/>
      <c r="B14" s="48" t="s">
        <v>39</v>
      </c>
      <c r="C14" s="55" t="s">
        <v>255</v>
      </c>
      <c r="D14" s="90">
        <v>1244</v>
      </c>
      <c r="E14" s="91">
        <v>1235</v>
      </c>
      <c r="F14" s="92">
        <v>2479</v>
      </c>
      <c r="G14" s="93">
        <v>616</v>
      </c>
      <c r="H14" s="91">
        <v>592</v>
      </c>
      <c r="I14" s="93">
        <v>1208</v>
      </c>
      <c r="J14" s="90">
        <v>441</v>
      </c>
      <c r="K14" s="91">
        <v>384</v>
      </c>
      <c r="L14" s="92">
        <v>825</v>
      </c>
      <c r="M14" s="93">
        <v>173</v>
      </c>
      <c r="N14" s="91">
        <v>204</v>
      </c>
      <c r="O14" s="93">
        <v>377</v>
      </c>
      <c r="P14" s="138">
        <v>2</v>
      </c>
      <c r="Q14" s="139">
        <v>4</v>
      </c>
      <c r="R14" s="140">
        <v>6</v>
      </c>
      <c r="S14" s="41">
        <v>0.49517684887459806</v>
      </c>
      <c r="T14" s="43">
        <v>0.47935222672064776</v>
      </c>
      <c r="U14" s="42">
        <v>0.48729326341266638</v>
      </c>
    </row>
    <row r="15" spans="1:21" ht="21.75" customHeight="1" x14ac:dyDescent="0.15">
      <c r="A15" s="16"/>
      <c r="B15" s="48" t="s">
        <v>40</v>
      </c>
      <c r="C15" s="55" t="s">
        <v>276</v>
      </c>
      <c r="D15" s="90">
        <v>1812</v>
      </c>
      <c r="E15" s="91">
        <v>1747</v>
      </c>
      <c r="F15" s="92">
        <v>3559</v>
      </c>
      <c r="G15" s="93">
        <v>930</v>
      </c>
      <c r="H15" s="91">
        <v>912</v>
      </c>
      <c r="I15" s="93">
        <v>1842</v>
      </c>
      <c r="J15" s="90">
        <v>649</v>
      </c>
      <c r="K15" s="91">
        <v>606</v>
      </c>
      <c r="L15" s="92">
        <v>1255</v>
      </c>
      <c r="M15" s="93">
        <v>280</v>
      </c>
      <c r="N15" s="91">
        <v>304</v>
      </c>
      <c r="O15" s="93">
        <v>584</v>
      </c>
      <c r="P15" s="138">
        <v>1</v>
      </c>
      <c r="Q15" s="139">
        <v>2</v>
      </c>
      <c r="R15" s="140">
        <v>3</v>
      </c>
      <c r="S15" s="41">
        <v>0.51324503311258274</v>
      </c>
      <c r="T15" s="43">
        <v>0.52203777904979964</v>
      </c>
      <c r="U15" s="42">
        <v>0.51756111267209892</v>
      </c>
    </row>
    <row r="16" spans="1:21" ht="21.75" customHeight="1" x14ac:dyDescent="0.15">
      <c r="A16" s="16"/>
      <c r="B16" s="48" t="s">
        <v>41</v>
      </c>
      <c r="C16" s="55" t="s">
        <v>256</v>
      </c>
      <c r="D16" s="90">
        <v>727</v>
      </c>
      <c r="E16" s="91">
        <v>709</v>
      </c>
      <c r="F16" s="92">
        <v>1436</v>
      </c>
      <c r="G16" s="93">
        <v>331</v>
      </c>
      <c r="H16" s="91">
        <v>318</v>
      </c>
      <c r="I16" s="93">
        <v>649</v>
      </c>
      <c r="J16" s="90">
        <v>238</v>
      </c>
      <c r="K16" s="91">
        <v>199</v>
      </c>
      <c r="L16" s="92">
        <v>437</v>
      </c>
      <c r="M16" s="93">
        <v>89</v>
      </c>
      <c r="N16" s="91">
        <v>118</v>
      </c>
      <c r="O16" s="93">
        <v>207</v>
      </c>
      <c r="P16" s="138">
        <v>4</v>
      </c>
      <c r="Q16" s="139">
        <v>1</v>
      </c>
      <c r="R16" s="140">
        <v>5</v>
      </c>
      <c r="S16" s="41">
        <v>0.45529573590096284</v>
      </c>
      <c r="T16" s="43">
        <v>0.44851904090267986</v>
      </c>
      <c r="U16" s="42">
        <v>0.45194986072423399</v>
      </c>
    </row>
    <row r="17" spans="1:21" ht="21.75" customHeight="1" x14ac:dyDescent="0.15">
      <c r="A17" s="16"/>
      <c r="B17" s="48" t="s">
        <v>43</v>
      </c>
      <c r="C17" s="55" t="s">
        <v>257</v>
      </c>
      <c r="D17" s="90">
        <v>673</v>
      </c>
      <c r="E17" s="91">
        <v>659</v>
      </c>
      <c r="F17" s="92">
        <v>1332</v>
      </c>
      <c r="G17" s="93">
        <v>340</v>
      </c>
      <c r="H17" s="91">
        <v>315</v>
      </c>
      <c r="I17" s="93">
        <v>655</v>
      </c>
      <c r="J17" s="90">
        <v>252</v>
      </c>
      <c r="K17" s="91">
        <v>216</v>
      </c>
      <c r="L17" s="92">
        <v>468</v>
      </c>
      <c r="M17" s="93">
        <v>88</v>
      </c>
      <c r="N17" s="91">
        <v>98</v>
      </c>
      <c r="O17" s="93">
        <v>186</v>
      </c>
      <c r="P17" s="138">
        <v>0</v>
      </c>
      <c r="Q17" s="139">
        <v>1</v>
      </c>
      <c r="R17" s="140">
        <v>1</v>
      </c>
      <c r="S17" s="41">
        <v>0.5052005943536404</v>
      </c>
      <c r="T17" s="43">
        <v>0.47799696509863432</v>
      </c>
      <c r="U17" s="42">
        <v>0.49174174174174173</v>
      </c>
    </row>
    <row r="18" spans="1:21" ht="21.75" customHeight="1" x14ac:dyDescent="0.15">
      <c r="A18" s="16"/>
      <c r="B18" s="48" t="s">
        <v>45</v>
      </c>
      <c r="C18" s="55" t="s">
        <v>258</v>
      </c>
      <c r="D18" s="90">
        <v>1828</v>
      </c>
      <c r="E18" s="91">
        <v>1775</v>
      </c>
      <c r="F18" s="92">
        <v>3603</v>
      </c>
      <c r="G18" s="93">
        <v>814</v>
      </c>
      <c r="H18" s="91">
        <v>834</v>
      </c>
      <c r="I18" s="93">
        <v>1648</v>
      </c>
      <c r="J18" s="90">
        <v>539</v>
      </c>
      <c r="K18" s="91">
        <v>503</v>
      </c>
      <c r="L18" s="92">
        <v>1042</v>
      </c>
      <c r="M18" s="93">
        <v>269</v>
      </c>
      <c r="N18" s="91">
        <v>320</v>
      </c>
      <c r="O18" s="93">
        <v>589</v>
      </c>
      <c r="P18" s="138">
        <v>6</v>
      </c>
      <c r="Q18" s="139">
        <v>11</v>
      </c>
      <c r="R18" s="140">
        <v>17</v>
      </c>
      <c r="S18" s="41">
        <v>0.44529540481400437</v>
      </c>
      <c r="T18" s="43">
        <v>0.46985915492957747</v>
      </c>
      <c r="U18" s="42">
        <v>0.45739661393283376</v>
      </c>
    </row>
    <row r="19" spans="1:21" ht="21.75" customHeight="1" x14ac:dyDescent="0.15">
      <c r="A19" s="16"/>
      <c r="B19" s="48" t="s">
        <v>46</v>
      </c>
      <c r="C19" s="55" t="s">
        <v>259</v>
      </c>
      <c r="D19" s="90">
        <v>2235</v>
      </c>
      <c r="E19" s="91">
        <v>2141</v>
      </c>
      <c r="F19" s="92">
        <v>4376</v>
      </c>
      <c r="G19" s="93">
        <v>1076</v>
      </c>
      <c r="H19" s="91">
        <v>1024</v>
      </c>
      <c r="I19" s="93">
        <v>2100</v>
      </c>
      <c r="J19" s="90">
        <v>691</v>
      </c>
      <c r="K19" s="91">
        <v>582</v>
      </c>
      <c r="L19" s="92">
        <v>1273</v>
      </c>
      <c r="M19" s="93">
        <v>378</v>
      </c>
      <c r="N19" s="91">
        <v>437</v>
      </c>
      <c r="O19" s="93">
        <v>815</v>
      </c>
      <c r="P19" s="138">
        <v>7</v>
      </c>
      <c r="Q19" s="139">
        <v>5</v>
      </c>
      <c r="R19" s="140">
        <v>12</v>
      </c>
      <c r="S19" s="41">
        <v>0.48143176733780763</v>
      </c>
      <c r="T19" s="43">
        <v>0.47828117702008405</v>
      </c>
      <c r="U19" s="42">
        <v>0.47989031078610606</v>
      </c>
    </row>
    <row r="20" spans="1:21" ht="21.75" customHeight="1" x14ac:dyDescent="0.15">
      <c r="A20" s="16"/>
      <c r="B20" s="48" t="s">
        <v>48</v>
      </c>
      <c r="C20" s="55" t="s">
        <v>260</v>
      </c>
      <c r="D20" s="90">
        <v>1273</v>
      </c>
      <c r="E20" s="91">
        <v>1215</v>
      </c>
      <c r="F20" s="92">
        <v>2488</v>
      </c>
      <c r="G20" s="93">
        <v>595</v>
      </c>
      <c r="H20" s="91">
        <v>573</v>
      </c>
      <c r="I20" s="93">
        <v>1168</v>
      </c>
      <c r="J20" s="90">
        <v>458</v>
      </c>
      <c r="K20" s="91">
        <v>389</v>
      </c>
      <c r="L20" s="92">
        <v>847</v>
      </c>
      <c r="M20" s="93">
        <v>135</v>
      </c>
      <c r="N20" s="91">
        <v>183</v>
      </c>
      <c r="O20" s="93">
        <v>318</v>
      </c>
      <c r="P20" s="138">
        <v>2</v>
      </c>
      <c r="Q20" s="139">
        <v>1</v>
      </c>
      <c r="R20" s="140">
        <v>3</v>
      </c>
      <c r="S20" s="41">
        <v>0.4673998428908091</v>
      </c>
      <c r="T20" s="43">
        <v>0.47160493827160493</v>
      </c>
      <c r="U20" s="42">
        <v>0.46945337620578781</v>
      </c>
    </row>
    <row r="21" spans="1:21" ht="21.75" customHeight="1" x14ac:dyDescent="0.15">
      <c r="A21" s="16"/>
      <c r="B21" s="48" t="s">
        <v>50</v>
      </c>
      <c r="C21" s="55" t="s">
        <v>261</v>
      </c>
      <c r="D21" s="90">
        <v>2158</v>
      </c>
      <c r="E21" s="91">
        <v>2018</v>
      </c>
      <c r="F21" s="92">
        <v>4176</v>
      </c>
      <c r="G21" s="93">
        <v>1012</v>
      </c>
      <c r="H21" s="91">
        <v>984</v>
      </c>
      <c r="I21" s="93">
        <v>1996</v>
      </c>
      <c r="J21" s="90">
        <v>695</v>
      </c>
      <c r="K21" s="91">
        <v>617</v>
      </c>
      <c r="L21" s="92">
        <v>1312</v>
      </c>
      <c r="M21" s="93">
        <v>310</v>
      </c>
      <c r="N21" s="91">
        <v>362</v>
      </c>
      <c r="O21" s="93">
        <v>672</v>
      </c>
      <c r="P21" s="138">
        <v>7</v>
      </c>
      <c r="Q21" s="139">
        <v>5</v>
      </c>
      <c r="R21" s="140">
        <v>12</v>
      </c>
      <c r="S21" s="41">
        <v>0.46895273401297499</v>
      </c>
      <c r="T21" s="43">
        <v>0.48761149653121905</v>
      </c>
      <c r="U21" s="42">
        <v>0.47796934865900381</v>
      </c>
    </row>
    <row r="22" spans="1:21" ht="21.75" customHeight="1" x14ac:dyDescent="0.15">
      <c r="A22" s="16"/>
      <c r="B22" s="48" t="s">
        <v>52</v>
      </c>
      <c r="C22" s="55" t="s">
        <v>277</v>
      </c>
      <c r="D22" s="90">
        <v>3124</v>
      </c>
      <c r="E22" s="91">
        <v>3099</v>
      </c>
      <c r="F22" s="92">
        <v>6223</v>
      </c>
      <c r="G22" s="93">
        <v>1559</v>
      </c>
      <c r="H22" s="91">
        <v>1526</v>
      </c>
      <c r="I22" s="93">
        <v>3085</v>
      </c>
      <c r="J22" s="90">
        <v>819</v>
      </c>
      <c r="K22" s="91">
        <v>650</v>
      </c>
      <c r="L22" s="92">
        <v>1469</v>
      </c>
      <c r="M22" s="93">
        <v>736</v>
      </c>
      <c r="N22" s="91">
        <v>873</v>
      </c>
      <c r="O22" s="93">
        <v>1609</v>
      </c>
      <c r="P22" s="138">
        <v>4</v>
      </c>
      <c r="Q22" s="139">
        <v>3</v>
      </c>
      <c r="R22" s="140">
        <v>7</v>
      </c>
      <c r="S22" s="41">
        <v>0.49903969270166454</v>
      </c>
      <c r="T22" s="43">
        <v>0.49241690868021942</v>
      </c>
      <c r="U22" s="42">
        <v>0.49574160372810544</v>
      </c>
    </row>
    <row r="23" spans="1:21" ht="21.75" customHeight="1" x14ac:dyDescent="0.15">
      <c r="A23" s="16"/>
      <c r="B23" s="48" t="s">
        <v>54</v>
      </c>
      <c r="C23" s="55" t="s">
        <v>278</v>
      </c>
      <c r="D23" s="90">
        <v>1047</v>
      </c>
      <c r="E23" s="91">
        <v>949</v>
      </c>
      <c r="F23" s="92">
        <v>1996</v>
      </c>
      <c r="G23" s="93">
        <v>496</v>
      </c>
      <c r="H23" s="91">
        <v>471</v>
      </c>
      <c r="I23" s="93">
        <v>967</v>
      </c>
      <c r="J23" s="90">
        <v>378</v>
      </c>
      <c r="K23" s="91">
        <v>313</v>
      </c>
      <c r="L23" s="92">
        <v>691</v>
      </c>
      <c r="M23" s="93">
        <v>117</v>
      </c>
      <c r="N23" s="91">
        <v>155</v>
      </c>
      <c r="O23" s="93">
        <v>272</v>
      </c>
      <c r="P23" s="138">
        <v>1</v>
      </c>
      <c r="Q23" s="139">
        <v>3</v>
      </c>
      <c r="R23" s="140">
        <v>4</v>
      </c>
      <c r="S23" s="41">
        <v>0.47373447946513847</v>
      </c>
      <c r="T23" s="43">
        <v>0.49631190727081137</v>
      </c>
      <c r="U23" s="42">
        <v>0.48446893787575152</v>
      </c>
    </row>
    <row r="24" spans="1:21" ht="21.75" customHeight="1" x14ac:dyDescent="0.15">
      <c r="A24" s="16"/>
      <c r="B24" s="48" t="s">
        <v>56</v>
      </c>
      <c r="C24" s="55" t="s">
        <v>262</v>
      </c>
      <c r="D24" s="90">
        <v>1713</v>
      </c>
      <c r="E24" s="91">
        <v>1655</v>
      </c>
      <c r="F24" s="92">
        <v>3368</v>
      </c>
      <c r="G24" s="93">
        <v>732</v>
      </c>
      <c r="H24" s="91">
        <v>768</v>
      </c>
      <c r="I24" s="93">
        <v>1500</v>
      </c>
      <c r="J24" s="90">
        <v>494</v>
      </c>
      <c r="K24" s="91">
        <v>461</v>
      </c>
      <c r="L24" s="92">
        <v>955</v>
      </c>
      <c r="M24" s="93">
        <v>232</v>
      </c>
      <c r="N24" s="91">
        <v>290</v>
      </c>
      <c r="O24" s="93">
        <v>522</v>
      </c>
      <c r="P24" s="138">
        <v>6</v>
      </c>
      <c r="Q24" s="139">
        <v>17</v>
      </c>
      <c r="R24" s="140">
        <v>23</v>
      </c>
      <c r="S24" s="41">
        <v>0.42732049036777581</v>
      </c>
      <c r="T24" s="43">
        <v>0.46404833836858006</v>
      </c>
      <c r="U24" s="42">
        <v>0.44536817102137766</v>
      </c>
    </row>
    <row r="25" spans="1:21" ht="21.75" customHeight="1" x14ac:dyDescent="0.15">
      <c r="A25" s="16"/>
      <c r="B25" s="48" t="s">
        <v>77</v>
      </c>
      <c r="C25" s="55" t="s">
        <v>263</v>
      </c>
      <c r="D25" s="90">
        <v>1687</v>
      </c>
      <c r="E25" s="91">
        <v>1594</v>
      </c>
      <c r="F25" s="92">
        <v>3281</v>
      </c>
      <c r="G25" s="93">
        <v>789</v>
      </c>
      <c r="H25" s="91">
        <v>774</v>
      </c>
      <c r="I25" s="93">
        <v>1563</v>
      </c>
      <c r="J25" s="90">
        <v>501</v>
      </c>
      <c r="K25" s="91">
        <v>462</v>
      </c>
      <c r="L25" s="92">
        <v>963</v>
      </c>
      <c r="M25" s="93">
        <v>286</v>
      </c>
      <c r="N25" s="91">
        <v>308</v>
      </c>
      <c r="O25" s="93">
        <v>594</v>
      </c>
      <c r="P25" s="138">
        <v>2</v>
      </c>
      <c r="Q25" s="139">
        <v>4</v>
      </c>
      <c r="R25" s="140">
        <v>6</v>
      </c>
      <c r="S25" s="41">
        <v>0.46769413159454654</v>
      </c>
      <c r="T25" s="43">
        <v>0.48557089084065247</v>
      </c>
      <c r="U25" s="42">
        <v>0.47637915269734837</v>
      </c>
    </row>
    <row r="26" spans="1:21" ht="21.75" customHeight="1" x14ac:dyDescent="0.15">
      <c r="A26" s="16"/>
      <c r="B26" s="48" t="s">
        <v>79</v>
      </c>
      <c r="C26" s="55" t="s">
        <v>264</v>
      </c>
      <c r="D26" s="90">
        <v>851</v>
      </c>
      <c r="E26" s="91">
        <v>836</v>
      </c>
      <c r="F26" s="92">
        <v>1687</v>
      </c>
      <c r="G26" s="93">
        <v>437</v>
      </c>
      <c r="H26" s="91">
        <v>441</v>
      </c>
      <c r="I26" s="93">
        <v>878</v>
      </c>
      <c r="J26" s="90">
        <v>313</v>
      </c>
      <c r="K26" s="91">
        <v>309</v>
      </c>
      <c r="L26" s="92">
        <v>622</v>
      </c>
      <c r="M26" s="93">
        <v>122</v>
      </c>
      <c r="N26" s="91">
        <v>131</v>
      </c>
      <c r="O26" s="93">
        <v>253</v>
      </c>
      <c r="P26" s="138">
        <v>2</v>
      </c>
      <c r="Q26" s="139">
        <v>1</v>
      </c>
      <c r="R26" s="140">
        <v>3</v>
      </c>
      <c r="S26" s="41">
        <v>0.51351351351351349</v>
      </c>
      <c r="T26" s="43">
        <v>0.52751196172248804</v>
      </c>
      <c r="U26" s="42">
        <v>0.52045050385299352</v>
      </c>
    </row>
    <row r="27" spans="1:21" ht="21.75" customHeight="1" x14ac:dyDescent="0.15">
      <c r="A27" s="16"/>
      <c r="B27" s="48" t="s">
        <v>80</v>
      </c>
      <c r="C27" s="55" t="s">
        <v>265</v>
      </c>
      <c r="D27" s="90">
        <v>932</v>
      </c>
      <c r="E27" s="91">
        <v>932</v>
      </c>
      <c r="F27" s="92">
        <v>1864</v>
      </c>
      <c r="G27" s="93">
        <v>515</v>
      </c>
      <c r="H27" s="91">
        <v>530</v>
      </c>
      <c r="I27" s="93">
        <v>1045</v>
      </c>
      <c r="J27" s="90">
        <v>337</v>
      </c>
      <c r="K27" s="91">
        <v>352</v>
      </c>
      <c r="L27" s="92">
        <v>689</v>
      </c>
      <c r="M27" s="93">
        <v>175</v>
      </c>
      <c r="N27" s="91">
        <v>177</v>
      </c>
      <c r="O27" s="93">
        <v>352</v>
      </c>
      <c r="P27" s="138">
        <v>3</v>
      </c>
      <c r="Q27" s="139">
        <v>1</v>
      </c>
      <c r="R27" s="140">
        <v>4</v>
      </c>
      <c r="S27" s="41">
        <v>0.55257510729613735</v>
      </c>
      <c r="T27" s="43">
        <v>0.56866952789699576</v>
      </c>
      <c r="U27" s="42">
        <v>0.56062231759656656</v>
      </c>
    </row>
    <row r="28" spans="1:21" ht="21.75" customHeight="1" x14ac:dyDescent="0.15">
      <c r="A28" s="16"/>
      <c r="B28" s="48" t="s">
        <v>82</v>
      </c>
      <c r="C28" s="55" t="s">
        <v>266</v>
      </c>
      <c r="D28" s="90">
        <v>2010</v>
      </c>
      <c r="E28" s="91">
        <v>2353</v>
      </c>
      <c r="F28" s="92">
        <v>4363</v>
      </c>
      <c r="G28" s="93">
        <v>950</v>
      </c>
      <c r="H28" s="91">
        <v>1115</v>
      </c>
      <c r="I28" s="93">
        <v>2065</v>
      </c>
      <c r="J28" s="90">
        <v>629</v>
      </c>
      <c r="K28" s="91">
        <v>716</v>
      </c>
      <c r="L28" s="92">
        <v>1345</v>
      </c>
      <c r="M28" s="93">
        <v>319</v>
      </c>
      <c r="N28" s="91">
        <v>395</v>
      </c>
      <c r="O28" s="93">
        <v>714</v>
      </c>
      <c r="P28" s="138">
        <v>2</v>
      </c>
      <c r="Q28" s="139">
        <v>4</v>
      </c>
      <c r="R28" s="140">
        <v>6</v>
      </c>
      <c r="S28" s="41">
        <v>0.47263681592039802</v>
      </c>
      <c r="T28" s="43">
        <v>0.47386315342116447</v>
      </c>
      <c r="U28" s="42">
        <v>0.47329818931927575</v>
      </c>
    </row>
    <row r="29" spans="1:21" ht="21.75" customHeight="1" x14ac:dyDescent="0.15">
      <c r="A29" s="16"/>
      <c r="B29" s="48" t="s">
        <v>84</v>
      </c>
      <c r="C29" s="55" t="s">
        <v>267</v>
      </c>
      <c r="D29" s="90">
        <v>1781</v>
      </c>
      <c r="E29" s="91">
        <v>1854</v>
      </c>
      <c r="F29" s="92">
        <v>3635</v>
      </c>
      <c r="G29" s="93">
        <v>896</v>
      </c>
      <c r="H29" s="91">
        <v>931</v>
      </c>
      <c r="I29" s="93">
        <v>1827</v>
      </c>
      <c r="J29" s="90">
        <v>629</v>
      </c>
      <c r="K29" s="91">
        <v>614</v>
      </c>
      <c r="L29" s="92">
        <v>1243</v>
      </c>
      <c r="M29" s="93">
        <v>260</v>
      </c>
      <c r="N29" s="91">
        <v>313</v>
      </c>
      <c r="O29" s="93">
        <v>573</v>
      </c>
      <c r="P29" s="138">
        <v>7</v>
      </c>
      <c r="Q29" s="139">
        <v>4</v>
      </c>
      <c r="R29" s="140">
        <v>11</v>
      </c>
      <c r="S29" s="41">
        <v>0.50308815272318919</v>
      </c>
      <c r="T29" s="43">
        <v>0.50215749730312842</v>
      </c>
      <c r="U29" s="42">
        <v>0.5026134800550206</v>
      </c>
    </row>
    <row r="30" spans="1:21" ht="21.75" customHeight="1" x14ac:dyDescent="0.15">
      <c r="A30" s="16"/>
      <c r="B30" s="48" t="s">
        <v>86</v>
      </c>
      <c r="C30" s="55" t="s">
        <v>268</v>
      </c>
      <c r="D30" s="90">
        <v>2566</v>
      </c>
      <c r="E30" s="91">
        <v>2460</v>
      </c>
      <c r="F30" s="92">
        <v>5026</v>
      </c>
      <c r="G30" s="93">
        <v>1227</v>
      </c>
      <c r="H30" s="91">
        <v>1215</v>
      </c>
      <c r="I30" s="93">
        <v>2442</v>
      </c>
      <c r="J30" s="90">
        <v>715</v>
      </c>
      <c r="K30" s="91">
        <v>676</v>
      </c>
      <c r="L30" s="92">
        <v>1391</v>
      </c>
      <c r="M30" s="93">
        <v>508</v>
      </c>
      <c r="N30" s="91">
        <v>538</v>
      </c>
      <c r="O30" s="93">
        <v>1046</v>
      </c>
      <c r="P30" s="138">
        <v>4</v>
      </c>
      <c r="Q30" s="139">
        <v>1</v>
      </c>
      <c r="R30" s="140">
        <v>5</v>
      </c>
      <c r="S30" s="41">
        <v>0.47817614964925953</v>
      </c>
      <c r="T30" s="43">
        <v>0.49390243902439024</v>
      </c>
      <c r="U30" s="42">
        <v>0.48587345801830484</v>
      </c>
    </row>
    <row r="31" spans="1:21" ht="21.75" customHeight="1" x14ac:dyDescent="0.15">
      <c r="A31" s="16"/>
      <c r="B31" s="48" t="s">
        <v>131</v>
      </c>
      <c r="C31" s="55" t="s">
        <v>269</v>
      </c>
      <c r="D31" s="90">
        <v>2298</v>
      </c>
      <c r="E31" s="91">
        <v>2320</v>
      </c>
      <c r="F31" s="92">
        <v>4618</v>
      </c>
      <c r="G31" s="93">
        <v>1103</v>
      </c>
      <c r="H31" s="91">
        <v>1137</v>
      </c>
      <c r="I31" s="93">
        <v>2240</v>
      </c>
      <c r="J31" s="90">
        <v>752</v>
      </c>
      <c r="K31" s="91">
        <v>694</v>
      </c>
      <c r="L31" s="92">
        <v>1446</v>
      </c>
      <c r="M31" s="93">
        <v>350</v>
      </c>
      <c r="N31" s="91">
        <v>437</v>
      </c>
      <c r="O31" s="93">
        <v>787</v>
      </c>
      <c r="P31" s="138">
        <v>1</v>
      </c>
      <c r="Q31" s="139">
        <v>6</v>
      </c>
      <c r="R31" s="140">
        <v>7</v>
      </c>
      <c r="S31" s="41">
        <v>0.47998259355961703</v>
      </c>
      <c r="T31" s="43">
        <v>0.49008620689655175</v>
      </c>
      <c r="U31" s="42">
        <v>0.48505846686877435</v>
      </c>
    </row>
    <row r="32" spans="1:21" ht="21.75" customHeight="1" thickBot="1" x14ac:dyDescent="0.2">
      <c r="A32" s="16"/>
      <c r="B32" s="48" t="s">
        <v>133</v>
      </c>
      <c r="C32" s="55" t="s">
        <v>279</v>
      </c>
      <c r="D32" s="90">
        <v>1099</v>
      </c>
      <c r="E32" s="91">
        <v>1107</v>
      </c>
      <c r="F32" s="92">
        <v>2206</v>
      </c>
      <c r="G32" s="93">
        <v>551</v>
      </c>
      <c r="H32" s="91">
        <v>572</v>
      </c>
      <c r="I32" s="93">
        <v>1123</v>
      </c>
      <c r="J32" s="90">
        <v>410</v>
      </c>
      <c r="K32" s="91">
        <v>392</v>
      </c>
      <c r="L32" s="92">
        <v>802</v>
      </c>
      <c r="M32" s="93">
        <v>140</v>
      </c>
      <c r="N32" s="91">
        <v>177</v>
      </c>
      <c r="O32" s="93">
        <v>317</v>
      </c>
      <c r="P32" s="138">
        <v>1</v>
      </c>
      <c r="Q32" s="139">
        <v>3</v>
      </c>
      <c r="R32" s="140">
        <v>4</v>
      </c>
      <c r="S32" s="41">
        <v>0.50136487716105549</v>
      </c>
      <c r="T32" s="43">
        <v>0.51671183378500452</v>
      </c>
      <c r="U32" s="42">
        <v>0.50906618313689933</v>
      </c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24</v>
      </c>
      <c r="C41" s="205"/>
      <c r="D41" s="99">
        <v>47419</v>
      </c>
      <c r="E41" s="100">
        <v>47305</v>
      </c>
      <c r="F41" s="98">
        <v>94724</v>
      </c>
      <c r="G41" s="101">
        <v>23449</v>
      </c>
      <c r="H41" s="100">
        <v>23517</v>
      </c>
      <c r="I41" s="101">
        <v>46966</v>
      </c>
      <c r="J41" s="99">
        <v>15201</v>
      </c>
      <c r="K41" s="100">
        <v>13982</v>
      </c>
      <c r="L41" s="98">
        <v>29183</v>
      </c>
      <c r="M41" s="101">
        <v>8156</v>
      </c>
      <c r="N41" s="100">
        <v>9445</v>
      </c>
      <c r="O41" s="101">
        <v>17601</v>
      </c>
      <c r="P41" s="144">
        <v>92</v>
      </c>
      <c r="Q41" s="145">
        <v>90</v>
      </c>
      <c r="R41" s="146">
        <v>182</v>
      </c>
      <c r="S41" s="50">
        <v>0.49450642147662327</v>
      </c>
      <c r="T41" s="51">
        <v>0.49713560934362117</v>
      </c>
      <c r="U41" s="52">
        <v>0.49581943330095857</v>
      </c>
    </row>
  </sheetData>
  <sheetProtection algorithmName="SHA-512" hashValue="LSRzeIlE+iKWNNx5CC2kwe7tXRkO4Bf9CXWl2eLlEsmYG+3L1d82pj2vFfN6gRCeqL2zq0+g0iBtzX3hIRws/A==" saltValue="Q38cCS5F5KzaZCrMJ/Hl/Q==" spinCount="100000" sheet="1" objects="1" scenarios="1"/>
  <protectedRanges>
    <protectedRange sqref="M6:N40" name="範囲2"/>
    <protectedRange sqref="J6:K40" name="範囲1"/>
  </protectedRanges>
  <mergeCells count="9">
    <mergeCell ref="B41:C41"/>
    <mergeCell ref="B4:B5"/>
    <mergeCell ref="C4:C5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25"/>
  <sheetViews>
    <sheetView view="pageBreakPreview" zoomScale="70" zoomScaleNormal="70" zoomScaleSheetLayoutView="70" zoomScalePageLayoutView="40" workbookViewId="0">
      <selection activeCell="L9" sqref="L9"/>
    </sheetView>
  </sheetViews>
  <sheetFormatPr defaultColWidth="9" defaultRowHeight="13.5" x14ac:dyDescent="0.15"/>
  <cols>
    <col min="1" max="1" width="3.875" style="131" customWidth="1"/>
    <col min="2" max="2" width="9" style="131"/>
    <col min="3" max="3" width="33.625" style="132" customWidth="1"/>
    <col min="4" max="15" width="8.375" style="133" customWidth="1"/>
    <col min="16" max="18" width="6.375" style="134" customWidth="1"/>
    <col min="19" max="21" width="8.625" style="131" customWidth="1"/>
    <col min="22" max="16384" width="9" style="131"/>
  </cols>
  <sheetData>
    <row r="1" spans="1:21" s="19" customFormat="1" ht="17.25" x14ac:dyDescent="0.15">
      <c r="A1" s="17"/>
      <c r="B1" s="18"/>
      <c r="C1" s="57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79"/>
      <c r="Q1" s="79"/>
      <c r="R1" s="79"/>
    </row>
    <row r="2" spans="1:21" s="16" customFormat="1" ht="23.25" customHeight="1" x14ac:dyDescent="0.15">
      <c r="B2" s="22" t="s">
        <v>313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0"/>
      <c r="Q2" s="80"/>
      <c r="R2" s="80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0"/>
      <c r="Q3" s="80"/>
      <c r="R3" s="80"/>
      <c r="S3" s="20"/>
      <c r="T3" s="21"/>
      <c r="U3" s="123"/>
    </row>
    <row r="4" spans="1:21" s="16" customFormat="1" ht="47.25" customHeight="1" x14ac:dyDescent="0.15">
      <c r="B4" s="215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" customHeight="1" x14ac:dyDescent="0.15">
      <c r="B5" s="216"/>
      <c r="C5" s="218"/>
      <c r="D5" s="64" t="s">
        <v>0</v>
      </c>
      <c r="E5" s="65" t="s">
        <v>1</v>
      </c>
      <c r="F5" s="66" t="s">
        <v>13</v>
      </c>
      <c r="G5" s="67" t="s">
        <v>0</v>
      </c>
      <c r="H5" s="65" t="s">
        <v>1</v>
      </c>
      <c r="I5" s="67" t="s">
        <v>13</v>
      </c>
      <c r="J5" s="64" t="s">
        <v>0</v>
      </c>
      <c r="K5" s="65" t="s">
        <v>1</v>
      </c>
      <c r="L5" s="66" t="s">
        <v>13</v>
      </c>
      <c r="M5" s="67" t="s">
        <v>0</v>
      </c>
      <c r="N5" s="65" t="s">
        <v>1</v>
      </c>
      <c r="O5" s="67" t="s">
        <v>13</v>
      </c>
      <c r="P5" s="64" t="s">
        <v>0</v>
      </c>
      <c r="Q5" s="65" t="s">
        <v>1</v>
      </c>
      <c r="R5" s="66" t="s">
        <v>13</v>
      </c>
      <c r="S5" s="23" t="s">
        <v>0</v>
      </c>
      <c r="T5" s="27" t="s">
        <v>1</v>
      </c>
      <c r="U5" s="26" t="s">
        <v>10</v>
      </c>
    </row>
    <row r="6" spans="1:21" s="127" customFormat="1" ht="21" customHeight="1" x14ac:dyDescent="0.15">
      <c r="A6" s="16"/>
      <c r="B6" s="23" t="s">
        <v>25</v>
      </c>
      <c r="C6" s="58" t="s">
        <v>26</v>
      </c>
      <c r="D6" s="68">
        <v>818</v>
      </c>
      <c r="E6" s="69">
        <v>873</v>
      </c>
      <c r="F6" s="70">
        <v>1691</v>
      </c>
      <c r="G6" s="71">
        <v>461</v>
      </c>
      <c r="H6" s="69">
        <v>486</v>
      </c>
      <c r="I6" s="71">
        <v>947</v>
      </c>
      <c r="J6" s="68">
        <v>279</v>
      </c>
      <c r="K6" s="69">
        <v>273</v>
      </c>
      <c r="L6" s="70">
        <v>552</v>
      </c>
      <c r="M6" s="71">
        <v>178</v>
      </c>
      <c r="N6" s="69">
        <v>207</v>
      </c>
      <c r="O6" s="71">
        <v>385</v>
      </c>
      <c r="P6" s="124">
        <v>4</v>
      </c>
      <c r="Q6" s="125">
        <v>6</v>
      </c>
      <c r="R6" s="126">
        <v>10</v>
      </c>
      <c r="S6" s="24">
        <v>0.5635696821515892</v>
      </c>
      <c r="T6" s="28">
        <v>0.55670103092783507</v>
      </c>
      <c r="U6" s="25">
        <v>0.56002365464222359</v>
      </c>
    </row>
    <row r="7" spans="1:21" s="127" customFormat="1" ht="21" customHeight="1" x14ac:dyDescent="0.15">
      <c r="A7" s="16"/>
      <c r="B7" s="23" t="s">
        <v>27</v>
      </c>
      <c r="C7" s="58" t="s">
        <v>28</v>
      </c>
      <c r="D7" s="68">
        <v>2339</v>
      </c>
      <c r="E7" s="69">
        <v>2386</v>
      </c>
      <c r="F7" s="70">
        <v>4725</v>
      </c>
      <c r="G7" s="71">
        <v>1228</v>
      </c>
      <c r="H7" s="69">
        <v>1228</v>
      </c>
      <c r="I7" s="71">
        <v>2456</v>
      </c>
      <c r="J7" s="68">
        <v>681</v>
      </c>
      <c r="K7" s="69">
        <v>617</v>
      </c>
      <c r="L7" s="70">
        <v>1298</v>
      </c>
      <c r="M7" s="71">
        <v>540</v>
      </c>
      <c r="N7" s="69">
        <v>603</v>
      </c>
      <c r="O7" s="71">
        <v>1143</v>
      </c>
      <c r="P7" s="124">
        <v>7</v>
      </c>
      <c r="Q7" s="125">
        <v>8</v>
      </c>
      <c r="R7" s="126">
        <v>15</v>
      </c>
      <c r="S7" s="24">
        <v>0.52501068832834541</v>
      </c>
      <c r="T7" s="28">
        <v>0.51466890192791281</v>
      </c>
      <c r="U7" s="25">
        <v>0.5197883597883598</v>
      </c>
    </row>
    <row r="8" spans="1:21" s="127" customFormat="1" ht="21" customHeight="1" x14ac:dyDescent="0.15">
      <c r="A8" s="16"/>
      <c r="B8" s="23" t="s">
        <v>29</v>
      </c>
      <c r="C8" s="58" t="s">
        <v>30</v>
      </c>
      <c r="D8" s="68">
        <v>3352</v>
      </c>
      <c r="E8" s="69">
        <v>3544</v>
      </c>
      <c r="F8" s="70">
        <v>6896</v>
      </c>
      <c r="G8" s="71">
        <v>1752</v>
      </c>
      <c r="H8" s="69">
        <v>1807</v>
      </c>
      <c r="I8" s="71">
        <v>3559</v>
      </c>
      <c r="J8" s="68">
        <v>899</v>
      </c>
      <c r="K8" s="69">
        <v>861</v>
      </c>
      <c r="L8" s="70">
        <v>1760</v>
      </c>
      <c r="M8" s="71">
        <v>839</v>
      </c>
      <c r="N8" s="69">
        <v>931</v>
      </c>
      <c r="O8" s="71">
        <v>1770</v>
      </c>
      <c r="P8" s="124">
        <v>14</v>
      </c>
      <c r="Q8" s="125">
        <v>15</v>
      </c>
      <c r="R8" s="126">
        <v>29</v>
      </c>
      <c r="S8" s="24">
        <v>0.52267303102625295</v>
      </c>
      <c r="T8" s="28">
        <v>0.50987584650112872</v>
      </c>
      <c r="U8" s="25">
        <v>0.51609628770301619</v>
      </c>
    </row>
    <row r="9" spans="1:21" s="127" customFormat="1" ht="21" customHeight="1" x14ac:dyDescent="0.15">
      <c r="A9" s="16"/>
      <c r="B9" s="23" t="s">
        <v>31</v>
      </c>
      <c r="C9" s="58" t="s">
        <v>32</v>
      </c>
      <c r="D9" s="68">
        <v>2420</v>
      </c>
      <c r="E9" s="69">
        <v>2431</v>
      </c>
      <c r="F9" s="70">
        <v>4851</v>
      </c>
      <c r="G9" s="71">
        <v>1268</v>
      </c>
      <c r="H9" s="69">
        <v>1342</v>
      </c>
      <c r="I9" s="71">
        <v>2610</v>
      </c>
      <c r="J9" s="68">
        <v>824</v>
      </c>
      <c r="K9" s="69">
        <v>847</v>
      </c>
      <c r="L9" s="70">
        <v>1671</v>
      </c>
      <c r="M9" s="71">
        <v>441</v>
      </c>
      <c r="N9" s="69">
        <v>488</v>
      </c>
      <c r="O9" s="71">
        <v>929</v>
      </c>
      <c r="P9" s="124">
        <v>3</v>
      </c>
      <c r="Q9" s="125">
        <v>7</v>
      </c>
      <c r="R9" s="126">
        <v>10</v>
      </c>
      <c r="S9" s="24">
        <v>0.52396694214876038</v>
      </c>
      <c r="T9" s="28">
        <v>0.55203619909502266</v>
      </c>
      <c r="U9" s="25">
        <v>0.53803339517625237</v>
      </c>
    </row>
    <row r="10" spans="1:21" s="127" customFormat="1" ht="21" customHeight="1" x14ac:dyDescent="0.15">
      <c r="A10" s="16"/>
      <c r="B10" s="23" t="s">
        <v>33</v>
      </c>
      <c r="C10" s="58" t="s">
        <v>280</v>
      </c>
      <c r="D10" s="68">
        <v>1080</v>
      </c>
      <c r="E10" s="69">
        <v>1085</v>
      </c>
      <c r="F10" s="70">
        <v>2165</v>
      </c>
      <c r="G10" s="71">
        <v>596</v>
      </c>
      <c r="H10" s="69">
        <v>592</v>
      </c>
      <c r="I10" s="71">
        <v>1188</v>
      </c>
      <c r="J10" s="68">
        <v>364</v>
      </c>
      <c r="K10" s="69">
        <v>339</v>
      </c>
      <c r="L10" s="70">
        <v>703</v>
      </c>
      <c r="M10" s="71">
        <v>232</v>
      </c>
      <c r="N10" s="69">
        <v>250</v>
      </c>
      <c r="O10" s="71">
        <v>482</v>
      </c>
      <c r="P10" s="124">
        <v>0</v>
      </c>
      <c r="Q10" s="125">
        <v>3</v>
      </c>
      <c r="R10" s="126">
        <v>3</v>
      </c>
      <c r="S10" s="24">
        <v>0.55185185185185182</v>
      </c>
      <c r="T10" s="28">
        <v>0.54562211981566822</v>
      </c>
      <c r="U10" s="25">
        <v>0.54872979214780604</v>
      </c>
    </row>
    <row r="11" spans="1:21" s="127" customFormat="1" ht="21" customHeight="1" x14ac:dyDescent="0.15">
      <c r="A11" s="16"/>
      <c r="B11" s="23" t="s">
        <v>34</v>
      </c>
      <c r="C11" s="58" t="s">
        <v>35</v>
      </c>
      <c r="D11" s="68">
        <v>2861</v>
      </c>
      <c r="E11" s="69">
        <v>2907</v>
      </c>
      <c r="F11" s="70">
        <v>5768</v>
      </c>
      <c r="G11" s="71">
        <v>1558</v>
      </c>
      <c r="H11" s="69">
        <v>1540</v>
      </c>
      <c r="I11" s="71">
        <v>3098</v>
      </c>
      <c r="J11" s="68">
        <v>939</v>
      </c>
      <c r="K11" s="69">
        <v>882</v>
      </c>
      <c r="L11" s="70">
        <v>1821</v>
      </c>
      <c r="M11" s="71">
        <v>614</v>
      </c>
      <c r="N11" s="69">
        <v>651</v>
      </c>
      <c r="O11" s="71">
        <v>1265</v>
      </c>
      <c r="P11" s="124">
        <v>5</v>
      </c>
      <c r="Q11" s="125">
        <v>7</v>
      </c>
      <c r="R11" s="126">
        <v>12</v>
      </c>
      <c r="S11" s="24">
        <v>0.54456483746941631</v>
      </c>
      <c r="T11" s="28">
        <v>0.52975576195390439</v>
      </c>
      <c r="U11" s="25">
        <v>0.53710124826629679</v>
      </c>
    </row>
    <row r="12" spans="1:21" s="127" customFormat="1" ht="21" customHeight="1" x14ac:dyDescent="0.15">
      <c r="A12" s="16"/>
      <c r="B12" s="23" t="s">
        <v>36</v>
      </c>
      <c r="C12" s="58" t="s">
        <v>37</v>
      </c>
      <c r="D12" s="68">
        <v>1846</v>
      </c>
      <c r="E12" s="69">
        <v>1798</v>
      </c>
      <c r="F12" s="70">
        <v>3644</v>
      </c>
      <c r="G12" s="71">
        <v>880</v>
      </c>
      <c r="H12" s="69">
        <v>911</v>
      </c>
      <c r="I12" s="71">
        <v>1791</v>
      </c>
      <c r="J12" s="68">
        <v>588</v>
      </c>
      <c r="K12" s="69">
        <v>600</v>
      </c>
      <c r="L12" s="70">
        <v>1188</v>
      </c>
      <c r="M12" s="71">
        <v>288</v>
      </c>
      <c r="N12" s="69">
        <v>307</v>
      </c>
      <c r="O12" s="71">
        <v>595</v>
      </c>
      <c r="P12" s="124">
        <v>4</v>
      </c>
      <c r="Q12" s="125">
        <v>4</v>
      </c>
      <c r="R12" s="126">
        <v>8</v>
      </c>
      <c r="S12" s="24">
        <v>0.47670639219934996</v>
      </c>
      <c r="T12" s="28">
        <v>0.50667408231368183</v>
      </c>
      <c r="U12" s="25">
        <v>0.49149286498353456</v>
      </c>
    </row>
    <row r="13" spans="1:21" s="127" customFormat="1" ht="21" customHeight="1" x14ac:dyDescent="0.15">
      <c r="A13" s="16"/>
      <c r="B13" s="23" t="s">
        <v>38</v>
      </c>
      <c r="C13" s="58" t="s">
        <v>281</v>
      </c>
      <c r="D13" s="68">
        <v>1733</v>
      </c>
      <c r="E13" s="69">
        <v>1776</v>
      </c>
      <c r="F13" s="70">
        <v>3509</v>
      </c>
      <c r="G13" s="71">
        <v>871</v>
      </c>
      <c r="H13" s="69">
        <v>899</v>
      </c>
      <c r="I13" s="71">
        <v>1770</v>
      </c>
      <c r="J13" s="68">
        <v>524</v>
      </c>
      <c r="K13" s="69">
        <v>503</v>
      </c>
      <c r="L13" s="70">
        <v>1027</v>
      </c>
      <c r="M13" s="71">
        <v>345</v>
      </c>
      <c r="N13" s="69">
        <v>394</v>
      </c>
      <c r="O13" s="71">
        <v>739</v>
      </c>
      <c r="P13" s="124">
        <v>2</v>
      </c>
      <c r="Q13" s="125">
        <v>2</v>
      </c>
      <c r="R13" s="126">
        <v>4</v>
      </c>
      <c r="S13" s="24">
        <v>0.50259665320253899</v>
      </c>
      <c r="T13" s="28">
        <v>0.50619369369369371</v>
      </c>
      <c r="U13" s="25">
        <v>0.5044172128811627</v>
      </c>
    </row>
    <row r="14" spans="1:21" s="127" customFormat="1" ht="21" customHeight="1" x14ac:dyDescent="0.15">
      <c r="A14" s="16"/>
      <c r="B14" s="23" t="s">
        <v>39</v>
      </c>
      <c r="C14" s="58" t="s">
        <v>282</v>
      </c>
      <c r="D14" s="68">
        <v>1549</v>
      </c>
      <c r="E14" s="69">
        <v>1662</v>
      </c>
      <c r="F14" s="70">
        <v>3211</v>
      </c>
      <c r="G14" s="71">
        <v>790</v>
      </c>
      <c r="H14" s="69">
        <v>838</v>
      </c>
      <c r="I14" s="71">
        <v>1628</v>
      </c>
      <c r="J14" s="68">
        <v>572</v>
      </c>
      <c r="K14" s="69">
        <v>611</v>
      </c>
      <c r="L14" s="70">
        <v>1183</v>
      </c>
      <c r="M14" s="71">
        <v>212</v>
      </c>
      <c r="N14" s="69">
        <v>227</v>
      </c>
      <c r="O14" s="71">
        <v>439</v>
      </c>
      <c r="P14" s="124">
        <v>6</v>
      </c>
      <c r="Q14" s="125">
        <v>0</v>
      </c>
      <c r="R14" s="126">
        <v>6</v>
      </c>
      <c r="S14" s="24">
        <v>0.51000645577792125</v>
      </c>
      <c r="T14" s="28">
        <v>0.50421179302045727</v>
      </c>
      <c r="U14" s="25">
        <v>0.50700716287760828</v>
      </c>
    </row>
    <row r="15" spans="1:21" s="127" customFormat="1" ht="21" customHeight="1" x14ac:dyDescent="0.15">
      <c r="A15" s="16"/>
      <c r="B15" s="23" t="s">
        <v>40</v>
      </c>
      <c r="C15" s="58" t="s">
        <v>283</v>
      </c>
      <c r="D15" s="68">
        <v>2798</v>
      </c>
      <c r="E15" s="69">
        <v>2916</v>
      </c>
      <c r="F15" s="70">
        <v>5714</v>
      </c>
      <c r="G15" s="71">
        <v>1527</v>
      </c>
      <c r="H15" s="69">
        <v>1648</v>
      </c>
      <c r="I15" s="71">
        <v>3175</v>
      </c>
      <c r="J15" s="68">
        <v>807</v>
      </c>
      <c r="K15" s="69">
        <v>844</v>
      </c>
      <c r="L15" s="70">
        <v>1651</v>
      </c>
      <c r="M15" s="71">
        <v>710</v>
      </c>
      <c r="N15" s="69">
        <v>794</v>
      </c>
      <c r="O15" s="71">
        <v>1504</v>
      </c>
      <c r="P15" s="124">
        <v>10</v>
      </c>
      <c r="Q15" s="125">
        <v>10</v>
      </c>
      <c r="R15" s="126">
        <v>20</v>
      </c>
      <c r="S15" s="24">
        <v>0.54574696211579699</v>
      </c>
      <c r="T15" s="28">
        <v>0.56515775034293558</v>
      </c>
      <c r="U15" s="25">
        <v>0.55565278263913198</v>
      </c>
    </row>
    <row r="16" spans="1:21" s="127" customFormat="1" ht="21" customHeight="1" x14ac:dyDescent="0.15">
      <c r="A16" s="16"/>
      <c r="B16" s="23" t="s">
        <v>41</v>
      </c>
      <c r="C16" s="58" t="s">
        <v>42</v>
      </c>
      <c r="D16" s="68">
        <v>2485</v>
      </c>
      <c r="E16" s="69">
        <v>2608</v>
      </c>
      <c r="F16" s="70">
        <v>5093</v>
      </c>
      <c r="G16" s="71">
        <v>1199</v>
      </c>
      <c r="H16" s="69">
        <v>1260</v>
      </c>
      <c r="I16" s="71">
        <v>2459</v>
      </c>
      <c r="J16" s="68">
        <v>777</v>
      </c>
      <c r="K16" s="69">
        <v>778</v>
      </c>
      <c r="L16" s="70">
        <v>1555</v>
      </c>
      <c r="M16" s="71">
        <v>416</v>
      </c>
      <c r="N16" s="69">
        <v>467</v>
      </c>
      <c r="O16" s="71">
        <v>883</v>
      </c>
      <c r="P16" s="124">
        <v>6</v>
      </c>
      <c r="Q16" s="125">
        <v>15</v>
      </c>
      <c r="R16" s="126">
        <v>21</v>
      </c>
      <c r="S16" s="24">
        <v>0.48249496981891349</v>
      </c>
      <c r="T16" s="28">
        <v>0.48312883435582821</v>
      </c>
      <c r="U16" s="25">
        <v>0.4828195562536815</v>
      </c>
    </row>
    <row r="17" spans="1:21" s="127" customFormat="1" ht="21" customHeight="1" x14ac:dyDescent="0.15">
      <c r="A17" s="16"/>
      <c r="B17" s="23" t="s">
        <v>43</v>
      </c>
      <c r="C17" s="58" t="s">
        <v>44</v>
      </c>
      <c r="D17" s="68">
        <v>4241</v>
      </c>
      <c r="E17" s="69">
        <v>4525</v>
      </c>
      <c r="F17" s="70">
        <v>8766</v>
      </c>
      <c r="G17" s="71">
        <v>2413</v>
      </c>
      <c r="H17" s="69">
        <v>2503</v>
      </c>
      <c r="I17" s="71">
        <v>4916</v>
      </c>
      <c r="J17" s="68">
        <v>1318</v>
      </c>
      <c r="K17" s="69">
        <v>1292</v>
      </c>
      <c r="L17" s="70">
        <v>2610</v>
      </c>
      <c r="M17" s="71">
        <v>1085</v>
      </c>
      <c r="N17" s="69">
        <v>1205</v>
      </c>
      <c r="O17" s="71">
        <v>2290</v>
      </c>
      <c r="P17" s="124">
        <v>10</v>
      </c>
      <c r="Q17" s="125">
        <v>6</v>
      </c>
      <c r="R17" s="126">
        <v>16</v>
      </c>
      <c r="S17" s="24">
        <v>0.56896958264560249</v>
      </c>
      <c r="T17" s="28">
        <v>0.55314917127071828</v>
      </c>
      <c r="U17" s="25">
        <v>0.56080310289755875</v>
      </c>
    </row>
    <row r="18" spans="1:21" s="127" customFormat="1" ht="21" customHeight="1" x14ac:dyDescent="0.15">
      <c r="A18" s="16"/>
      <c r="B18" s="23" t="s">
        <v>45</v>
      </c>
      <c r="C18" s="58" t="s">
        <v>284</v>
      </c>
      <c r="D18" s="68">
        <v>1955</v>
      </c>
      <c r="E18" s="69">
        <v>1945</v>
      </c>
      <c r="F18" s="70">
        <v>3900</v>
      </c>
      <c r="G18" s="71">
        <v>1157</v>
      </c>
      <c r="H18" s="69">
        <v>1195</v>
      </c>
      <c r="I18" s="71">
        <v>2352</v>
      </c>
      <c r="J18" s="68">
        <v>675</v>
      </c>
      <c r="K18" s="69">
        <v>691</v>
      </c>
      <c r="L18" s="70">
        <v>1366</v>
      </c>
      <c r="M18" s="71">
        <v>481</v>
      </c>
      <c r="N18" s="69">
        <v>499</v>
      </c>
      <c r="O18" s="71">
        <v>980</v>
      </c>
      <c r="P18" s="124">
        <v>1</v>
      </c>
      <c r="Q18" s="125">
        <v>5</v>
      </c>
      <c r="R18" s="126">
        <v>6</v>
      </c>
      <c r="S18" s="24">
        <v>0.5918158567774936</v>
      </c>
      <c r="T18" s="28">
        <v>0.61439588688946012</v>
      </c>
      <c r="U18" s="25">
        <v>0.60307692307692307</v>
      </c>
    </row>
    <row r="19" spans="1:21" s="127" customFormat="1" ht="21" customHeight="1" x14ac:dyDescent="0.15">
      <c r="A19" s="16"/>
      <c r="B19" s="23" t="s">
        <v>46</v>
      </c>
      <c r="C19" s="58" t="s">
        <v>47</v>
      </c>
      <c r="D19" s="68">
        <v>2414</v>
      </c>
      <c r="E19" s="69">
        <v>2504</v>
      </c>
      <c r="F19" s="70">
        <v>4918</v>
      </c>
      <c r="G19" s="71">
        <v>1350</v>
      </c>
      <c r="H19" s="69">
        <v>1391</v>
      </c>
      <c r="I19" s="71">
        <v>2741</v>
      </c>
      <c r="J19" s="68">
        <v>845</v>
      </c>
      <c r="K19" s="69">
        <v>828</v>
      </c>
      <c r="L19" s="70">
        <v>1673</v>
      </c>
      <c r="M19" s="71">
        <v>496</v>
      </c>
      <c r="N19" s="69">
        <v>554</v>
      </c>
      <c r="O19" s="71">
        <v>1050</v>
      </c>
      <c r="P19" s="124">
        <v>9</v>
      </c>
      <c r="Q19" s="125">
        <v>9</v>
      </c>
      <c r="R19" s="126">
        <v>18</v>
      </c>
      <c r="S19" s="24">
        <v>0.55923777961888976</v>
      </c>
      <c r="T19" s="28">
        <v>0.55551118210862616</v>
      </c>
      <c r="U19" s="25">
        <v>0.55734038226921512</v>
      </c>
    </row>
    <row r="20" spans="1:21" s="127" customFormat="1" ht="21" customHeight="1" x14ac:dyDescent="0.15">
      <c r="A20" s="16"/>
      <c r="B20" s="23" t="s">
        <v>48</v>
      </c>
      <c r="C20" s="58" t="s">
        <v>49</v>
      </c>
      <c r="D20" s="68">
        <v>1496</v>
      </c>
      <c r="E20" s="69">
        <v>1540</v>
      </c>
      <c r="F20" s="70">
        <v>3036</v>
      </c>
      <c r="G20" s="71">
        <v>849</v>
      </c>
      <c r="H20" s="69">
        <v>856</v>
      </c>
      <c r="I20" s="71">
        <v>1705</v>
      </c>
      <c r="J20" s="68">
        <v>509</v>
      </c>
      <c r="K20" s="69">
        <v>445</v>
      </c>
      <c r="L20" s="70">
        <v>954</v>
      </c>
      <c r="M20" s="71">
        <v>336</v>
      </c>
      <c r="N20" s="69">
        <v>406</v>
      </c>
      <c r="O20" s="71">
        <v>742</v>
      </c>
      <c r="P20" s="124">
        <v>4</v>
      </c>
      <c r="Q20" s="125">
        <v>5</v>
      </c>
      <c r="R20" s="126">
        <v>9</v>
      </c>
      <c r="S20" s="24">
        <v>0.56751336898395721</v>
      </c>
      <c r="T20" s="28">
        <v>0.55584415584415581</v>
      </c>
      <c r="U20" s="25">
        <v>0.56159420289855078</v>
      </c>
    </row>
    <row r="21" spans="1:21" s="127" customFormat="1" ht="21" customHeight="1" x14ac:dyDescent="0.15">
      <c r="A21" s="16"/>
      <c r="B21" s="23" t="s">
        <v>50</v>
      </c>
      <c r="C21" s="58" t="s">
        <v>51</v>
      </c>
      <c r="D21" s="68">
        <v>669</v>
      </c>
      <c r="E21" s="69">
        <v>665</v>
      </c>
      <c r="F21" s="70">
        <v>1334</v>
      </c>
      <c r="G21" s="71">
        <v>330</v>
      </c>
      <c r="H21" s="69">
        <v>338</v>
      </c>
      <c r="I21" s="71">
        <v>668</v>
      </c>
      <c r="J21" s="68">
        <v>243</v>
      </c>
      <c r="K21" s="69">
        <v>229</v>
      </c>
      <c r="L21" s="70">
        <v>472</v>
      </c>
      <c r="M21" s="71">
        <v>77</v>
      </c>
      <c r="N21" s="69">
        <v>99</v>
      </c>
      <c r="O21" s="71">
        <v>176</v>
      </c>
      <c r="P21" s="124">
        <v>10</v>
      </c>
      <c r="Q21" s="125">
        <v>10</v>
      </c>
      <c r="R21" s="126">
        <v>20</v>
      </c>
      <c r="S21" s="24">
        <v>0.49327354260089684</v>
      </c>
      <c r="T21" s="28">
        <v>0.50827067669172932</v>
      </c>
      <c r="U21" s="25">
        <v>0.50074962518740629</v>
      </c>
    </row>
    <row r="22" spans="1:21" s="127" customFormat="1" ht="21" customHeight="1" x14ac:dyDescent="0.15">
      <c r="A22" s="16"/>
      <c r="B22" s="23" t="s">
        <v>52</v>
      </c>
      <c r="C22" s="58" t="s">
        <v>53</v>
      </c>
      <c r="D22" s="68">
        <v>1149</v>
      </c>
      <c r="E22" s="69">
        <v>1224</v>
      </c>
      <c r="F22" s="70">
        <v>2373</v>
      </c>
      <c r="G22" s="71">
        <v>629</v>
      </c>
      <c r="H22" s="69">
        <v>672</v>
      </c>
      <c r="I22" s="71">
        <v>1301</v>
      </c>
      <c r="J22" s="68">
        <v>393</v>
      </c>
      <c r="K22" s="69">
        <v>403</v>
      </c>
      <c r="L22" s="70">
        <v>796</v>
      </c>
      <c r="M22" s="71">
        <v>235</v>
      </c>
      <c r="N22" s="69">
        <v>265</v>
      </c>
      <c r="O22" s="71">
        <v>500</v>
      </c>
      <c r="P22" s="124">
        <v>1</v>
      </c>
      <c r="Q22" s="125">
        <v>4</v>
      </c>
      <c r="R22" s="126">
        <v>5</v>
      </c>
      <c r="S22" s="24">
        <v>0.5474325500435161</v>
      </c>
      <c r="T22" s="28">
        <v>0.5490196078431373</v>
      </c>
      <c r="U22" s="25">
        <v>0.54825115887062792</v>
      </c>
    </row>
    <row r="23" spans="1:21" s="127" customFormat="1" ht="21" customHeight="1" x14ac:dyDescent="0.15">
      <c r="A23" s="16"/>
      <c r="B23" s="23" t="s">
        <v>54</v>
      </c>
      <c r="C23" s="58" t="s">
        <v>55</v>
      </c>
      <c r="D23" s="68">
        <v>1552</v>
      </c>
      <c r="E23" s="69">
        <v>1598</v>
      </c>
      <c r="F23" s="70">
        <v>3150</v>
      </c>
      <c r="G23" s="71">
        <v>837</v>
      </c>
      <c r="H23" s="69">
        <v>903</v>
      </c>
      <c r="I23" s="71">
        <v>1740</v>
      </c>
      <c r="J23" s="68">
        <v>593</v>
      </c>
      <c r="K23" s="69">
        <v>608</v>
      </c>
      <c r="L23" s="70">
        <v>1201</v>
      </c>
      <c r="M23" s="71">
        <v>241</v>
      </c>
      <c r="N23" s="69">
        <v>289</v>
      </c>
      <c r="O23" s="71">
        <v>530</v>
      </c>
      <c r="P23" s="124">
        <v>3</v>
      </c>
      <c r="Q23" s="125">
        <v>6</v>
      </c>
      <c r="R23" s="126">
        <v>9</v>
      </c>
      <c r="S23" s="24">
        <v>0.53930412371134018</v>
      </c>
      <c r="T23" s="28">
        <v>0.56508135168961204</v>
      </c>
      <c r="U23" s="25">
        <v>0.55238095238095242</v>
      </c>
    </row>
    <row r="24" spans="1:21" s="127" customFormat="1" ht="21" customHeight="1" thickBot="1" x14ac:dyDescent="0.2">
      <c r="A24" s="16"/>
      <c r="B24" s="33" t="s">
        <v>56</v>
      </c>
      <c r="C24" s="59" t="s">
        <v>57</v>
      </c>
      <c r="D24" s="72">
        <v>1578</v>
      </c>
      <c r="E24" s="73">
        <v>1619</v>
      </c>
      <c r="F24" s="74">
        <v>3197</v>
      </c>
      <c r="G24" s="75">
        <v>836</v>
      </c>
      <c r="H24" s="73">
        <v>858</v>
      </c>
      <c r="I24" s="75">
        <v>1694</v>
      </c>
      <c r="J24" s="72">
        <v>529</v>
      </c>
      <c r="K24" s="73">
        <v>478</v>
      </c>
      <c r="L24" s="74">
        <v>1007</v>
      </c>
      <c r="M24" s="75">
        <v>305</v>
      </c>
      <c r="N24" s="73">
        <v>374</v>
      </c>
      <c r="O24" s="75">
        <v>679</v>
      </c>
      <c r="P24" s="128">
        <v>2</v>
      </c>
      <c r="Q24" s="129">
        <v>6</v>
      </c>
      <c r="R24" s="130">
        <v>8</v>
      </c>
      <c r="S24" s="34">
        <v>0.52978453738910014</v>
      </c>
      <c r="T24" s="35">
        <v>0.5299567634342186</v>
      </c>
      <c r="U24" s="36">
        <v>0.52987175477009696</v>
      </c>
    </row>
    <row r="25" spans="1:21" s="127" customFormat="1" ht="21" customHeight="1" thickTop="1" thickBot="1" x14ac:dyDescent="0.2">
      <c r="A25" s="16"/>
      <c r="B25" s="204" t="s">
        <v>314</v>
      </c>
      <c r="C25" s="205"/>
      <c r="D25" s="99">
        <v>38335</v>
      </c>
      <c r="E25" s="100">
        <v>39606</v>
      </c>
      <c r="F25" s="98">
        <v>77941</v>
      </c>
      <c r="G25" s="101">
        <v>20531</v>
      </c>
      <c r="H25" s="100">
        <v>21267</v>
      </c>
      <c r="I25" s="101">
        <v>41798</v>
      </c>
      <c r="J25" s="99">
        <v>12359</v>
      </c>
      <c r="K25" s="100">
        <v>12129</v>
      </c>
      <c r="L25" s="98">
        <v>24488</v>
      </c>
      <c r="M25" s="101">
        <v>8071</v>
      </c>
      <c r="N25" s="100">
        <v>9010</v>
      </c>
      <c r="O25" s="101">
        <v>17081</v>
      </c>
      <c r="P25" s="144">
        <v>101</v>
      </c>
      <c r="Q25" s="145">
        <v>128</v>
      </c>
      <c r="R25" s="146">
        <v>229</v>
      </c>
      <c r="S25" s="50">
        <v>0.53556801878179205</v>
      </c>
      <c r="T25" s="51">
        <v>0.53696409634903808</v>
      </c>
      <c r="U25" s="52">
        <v>0.53627744062816751</v>
      </c>
    </row>
  </sheetData>
  <sheetProtection algorithmName="SHA-512" hashValue="g5EPlTwJBe5CYEN48RoRYuMmHCcOVUxbHNlCtBk9DUn54kp8AB/kB7paA0poSnunRDz+NN0oeT5YzHJI/QGOJg==" saltValue="K6N33i1HKQPgXuwXNXI5fg==" spinCount="100000" sheet="1" objects="1" scenarios="1"/>
  <protectedRanges>
    <protectedRange sqref="M6:N24" name="範囲2"/>
    <protectedRange sqref="J6:K24" name="範囲1"/>
  </protectedRanges>
  <mergeCells count="9">
    <mergeCell ref="B25:C25"/>
    <mergeCell ref="M4:O4"/>
    <mergeCell ref="P4:R4"/>
    <mergeCell ref="S4:U4"/>
    <mergeCell ref="B4:B5"/>
    <mergeCell ref="C4:C5"/>
    <mergeCell ref="D4:F4"/>
    <mergeCell ref="G4:I4"/>
    <mergeCell ref="J4:L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view="pageBreakPreview" zoomScale="70" zoomScaleNormal="75" zoomScaleSheetLayoutView="70" zoomScalePageLayoutView="40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7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316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58</v>
      </c>
      <c r="D6" s="86">
        <v>2460</v>
      </c>
      <c r="E6" s="87">
        <v>2515</v>
      </c>
      <c r="F6" s="88">
        <v>4975</v>
      </c>
      <c r="G6" s="89">
        <v>1299</v>
      </c>
      <c r="H6" s="87">
        <v>1325</v>
      </c>
      <c r="I6" s="89">
        <v>2624</v>
      </c>
      <c r="J6" s="86">
        <v>951</v>
      </c>
      <c r="K6" s="87">
        <v>917</v>
      </c>
      <c r="L6" s="88">
        <v>1868</v>
      </c>
      <c r="M6" s="89">
        <v>344</v>
      </c>
      <c r="N6" s="87">
        <v>406</v>
      </c>
      <c r="O6" s="89">
        <v>750</v>
      </c>
      <c r="P6" s="135">
        <v>4</v>
      </c>
      <c r="Q6" s="136">
        <v>2</v>
      </c>
      <c r="R6" s="137">
        <v>6</v>
      </c>
      <c r="S6" s="44">
        <v>0.5280487804878049</v>
      </c>
      <c r="T6" s="29">
        <v>0.52683896620278325</v>
      </c>
      <c r="U6" s="45">
        <v>0.52743718592964828</v>
      </c>
    </row>
    <row r="7" spans="1:21" ht="21.75" customHeight="1" x14ac:dyDescent="0.15">
      <c r="A7" s="16"/>
      <c r="B7" s="48" t="s">
        <v>27</v>
      </c>
      <c r="C7" s="55" t="s">
        <v>59</v>
      </c>
      <c r="D7" s="90">
        <v>2301</v>
      </c>
      <c r="E7" s="91">
        <v>2241</v>
      </c>
      <c r="F7" s="92">
        <v>4542</v>
      </c>
      <c r="G7" s="93">
        <v>1152</v>
      </c>
      <c r="H7" s="91">
        <v>1120</v>
      </c>
      <c r="I7" s="93">
        <v>2272</v>
      </c>
      <c r="J7" s="90">
        <v>711</v>
      </c>
      <c r="K7" s="91">
        <v>639</v>
      </c>
      <c r="L7" s="92">
        <v>1350</v>
      </c>
      <c r="M7" s="93">
        <v>437</v>
      </c>
      <c r="N7" s="91">
        <v>478</v>
      </c>
      <c r="O7" s="93">
        <v>915</v>
      </c>
      <c r="P7" s="138">
        <v>4</v>
      </c>
      <c r="Q7" s="139">
        <v>3</v>
      </c>
      <c r="R7" s="140">
        <v>7</v>
      </c>
      <c r="S7" s="41">
        <v>0.500651890482399</v>
      </c>
      <c r="T7" s="43">
        <v>0.49977688531905401</v>
      </c>
      <c r="U7" s="42">
        <v>0.50022016732716867</v>
      </c>
    </row>
    <row r="8" spans="1:21" ht="21.75" customHeight="1" x14ac:dyDescent="0.15">
      <c r="A8" s="16"/>
      <c r="B8" s="48" t="s">
        <v>29</v>
      </c>
      <c r="C8" s="55" t="s">
        <v>60</v>
      </c>
      <c r="D8" s="90">
        <v>1634</v>
      </c>
      <c r="E8" s="91">
        <v>1677</v>
      </c>
      <c r="F8" s="92">
        <v>3311</v>
      </c>
      <c r="G8" s="93">
        <v>842</v>
      </c>
      <c r="H8" s="91">
        <v>896</v>
      </c>
      <c r="I8" s="93">
        <v>1738</v>
      </c>
      <c r="J8" s="90">
        <v>606</v>
      </c>
      <c r="K8" s="91">
        <v>608</v>
      </c>
      <c r="L8" s="92">
        <v>1214</v>
      </c>
      <c r="M8" s="93">
        <v>231</v>
      </c>
      <c r="N8" s="91">
        <v>286</v>
      </c>
      <c r="O8" s="93">
        <v>517</v>
      </c>
      <c r="P8" s="138">
        <v>5</v>
      </c>
      <c r="Q8" s="139">
        <v>2</v>
      </c>
      <c r="R8" s="140">
        <v>7</v>
      </c>
      <c r="S8" s="41">
        <v>0.51529987760097917</v>
      </c>
      <c r="T8" s="43">
        <v>0.53428741800834822</v>
      </c>
      <c r="U8" s="42">
        <v>0.52491694352159468</v>
      </c>
    </row>
    <row r="9" spans="1:21" ht="21.75" customHeight="1" x14ac:dyDescent="0.15">
      <c r="A9" s="16"/>
      <c r="B9" s="48" t="s">
        <v>31</v>
      </c>
      <c r="C9" s="55" t="s">
        <v>61</v>
      </c>
      <c r="D9" s="90">
        <v>3147</v>
      </c>
      <c r="E9" s="91">
        <v>2978</v>
      </c>
      <c r="F9" s="92">
        <v>6125</v>
      </c>
      <c r="G9" s="93">
        <v>1667</v>
      </c>
      <c r="H9" s="91">
        <v>1557</v>
      </c>
      <c r="I9" s="93">
        <v>3224</v>
      </c>
      <c r="J9" s="90">
        <v>1213</v>
      </c>
      <c r="K9" s="91">
        <v>1120</v>
      </c>
      <c r="L9" s="92">
        <v>2333</v>
      </c>
      <c r="M9" s="93">
        <v>448</v>
      </c>
      <c r="N9" s="91">
        <v>437</v>
      </c>
      <c r="O9" s="93">
        <v>885</v>
      </c>
      <c r="P9" s="138">
        <v>6</v>
      </c>
      <c r="Q9" s="139">
        <v>0</v>
      </c>
      <c r="R9" s="140">
        <v>6</v>
      </c>
      <c r="S9" s="41">
        <v>0.52971083571655542</v>
      </c>
      <c r="T9" s="43">
        <v>0.52283411685695103</v>
      </c>
      <c r="U9" s="42">
        <v>0.52636734693877552</v>
      </c>
    </row>
    <row r="10" spans="1:21" ht="21.75" customHeight="1" x14ac:dyDescent="0.15">
      <c r="A10" s="16"/>
      <c r="B10" s="48" t="s">
        <v>33</v>
      </c>
      <c r="C10" s="55" t="s">
        <v>62</v>
      </c>
      <c r="D10" s="90">
        <v>1887</v>
      </c>
      <c r="E10" s="91">
        <v>1905</v>
      </c>
      <c r="F10" s="92">
        <v>3792</v>
      </c>
      <c r="G10" s="93">
        <v>1044</v>
      </c>
      <c r="H10" s="91">
        <v>1007</v>
      </c>
      <c r="I10" s="93">
        <v>2051</v>
      </c>
      <c r="J10" s="90">
        <v>773</v>
      </c>
      <c r="K10" s="91">
        <v>706</v>
      </c>
      <c r="L10" s="92">
        <v>1479</v>
      </c>
      <c r="M10" s="93">
        <v>269</v>
      </c>
      <c r="N10" s="91">
        <v>301</v>
      </c>
      <c r="O10" s="93">
        <v>570</v>
      </c>
      <c r="P10" s="138">
        <v>2</v>
      </c>
      <c r="Q10" s="139">
        <v>0</v>
      </c>
      <c r="R10" s="140">
        <v>2</v>
      </c>
      <c r="S10" s="41">
        <v>0.55325914149443556</v>
      </c>
      <c r="T10" s="43">
        <v>0.52860892388451441</v>
      </c>
      <c r="U10" s="42">
        <v>0.5408755274261603</v>
      </c>
    </row>
    <row r="11" spans="1:21" ht="21.75" customHeight="1" x14ac:dyDescent="0.15">
      <c r="A11" s="16"/>
      <c r="B11" s="48" t="s">
        <v>34</v>
      </c>
      <c r="C11" s="55" t="s">
        <v>63</v>
      </c>
      <c r="D11" s="90">
        <v>1677</v>
      </c>
      <c r="E11" s="91">
        <v>1767</v>
      </c>
      <c r="F11" s="92">
        <v>3444</v>
      </c>
      <c r="G11" s="93">
        <v>968</v>
      </c>
      <c r="H11" s="91">
        <v>1054</v>
      </c>
      <c r="I11" s="93">
        <v>2022</v>
      </c>
      <c r="J11" s="90">
        <v>759</v>
      </c>
      <c r="K11" s="91">
        <v>806</v>
      </c>
      <c r="L11" s="92">
        <v>1565</v>
      </c>
      <c r="M11" s="93">
        <v>205</v>
      </c>
      <c r="N11" s="91">
        <v>244</v>
      </c>
      <c r="O11" s="93">
        <v>449</v>
      </c>
      <c r="P11" s="138">
        <v>4</v>
      </c>
      <c r="Q11" s="139">
        <v>4</v>
      </c>
      <c r="R11" s="140">
        <v>8</v>
      </c>
      <c r="S11" s="41">
        <v>0.57722122838401912</v>
      </c>
      <c r="T11" s="43">
        <v>0.59649122807017541</v>
      </c>
      <c r="U11" s="42">
        <v>0.58710801393728218</v>
      </c>
    </row>
    <row r="12" spans="1:21" ht="21.75" customHeight="1" x14ac:dyDescent="0.15">
      <c r="A12" s="16"/>
      <c r="B12" s="48" t="s">
        <v>36</v>
      </c>
      <c r="C12" s="55" t="s">
        <v>64</v>
      </c>
      <c r="D12" s="90">
        <v>2290</v>
      </c>
      <c r="E12" s="91">
        <v>2181</v>
      </c>
      <c r="F12" s="92">
        <v>4471</v>
      </c>
      <c r="G12" s="93">
        <v>1270</v>
      </c>
      <c r="H12" s="91">
        <v>1254</v>
      </c>
      <c r="I12" s="93">
        <v>2524</v>
      </c>
      <c r="J12" s="90">
        <v>921</v>
      </c>
      <c r="K12" s="91">
        <v>899</v>
      </c>
      <c r="L12" s="92">
        <v>1820</v>
      </c>
      <c r="M12" s="93">
        <v>342</v>
      </c>
      <c r="N12" s="91">
        <v>354</v>
      </c>
      <c r="O12" s="93">
        <v>696</v>
      </c>
      <c r="P12" s="138">
        <v>7</v>
      </c>
      <c r="Q12" s="139">
        <v>1</v>
      </c>
      <c r="R12" s="140">
        <v>8</v>
      </c>
      <c r="S12" s="41">
        <v>0.55458515283842791</v>
      </c>
      <c r="T12" s="43">
        <v>0.57496561210453923</v>
      </c>
      <c r="U12" s="42">
        <v>0.56452695146499665</v>
      </c>
    </row>
    <row r="13" spans="1:21" ht="21.75" customHeight="1" x14ac:dyDescent="0.15">
      <c r="A13" s="16"/>
      <c r="B13" s="48" t="s">
        <v>38</v>
      </c>
      <c r="C13" s="55" t="s">
        <v>65</v>
      </c>
      <c r="D13" s="90">
        <v>2403</v>
      </c>
      <c r="E13" s="91">
        <v>2447</v>
      </c>
      <c r="F13" s="92">
        <v>4850</v>
      </c>
      <c r="G13" s="93">
        <v>1415</v>
      </c>
      <c r="H13" s="91">
        <v>1412</v>
      </c>
      <c r="I13" s="93">
        <v>2827</v>
      </c>
      <c r="J13" s="90">
        <v>952</v>
      </c>
      <c r="K13" s="91">
        <v>925</v>
      </c>
      <c r="L13" s="92">
        <v>1877</v>
      </c>
      <c r="M13" s="93">
        <v>458</v>
      </c>
      <c r="N13" s="91">
        <v>480</v>
      </c>
      <c r="O13" s="93">
        <v>938</v>
      </c>
      <c r="P13" s="138">
        <v>5</v>
      </c>
      <c r="Q13" s="139">
        <v>7</v>
      </c>
      <c r="R13" s="140">
        <v>12</v>
      </c>
      <c r="S13" s="41">
        <v>0.58884727424053263</v>
      </c>
      <c r="T13" s="43">
        <v>0.57703310175725375</v>
      </c>
      <c r="U13" s="42">
        <v>0.58288659793814435</v>
      </c>
    </row>
    <row r="14" spans="1:21" ht="21.75" customHeight="1" x14ac:dyDescent="0.15">
      <c r="A14" s="16"/>
      <c r="B14" s="48" t="s">
        <v>39</v>
      </c>
      <c r="C14" s="55" t="s">
        <v>66</v>
      </c>
      <c r="D14" s="90">
        <v>3047</v>
      </c>
      <c r="E14" s="91">
        <v>3281</v>
      </c>
      <c r="F14" s="92">
        <v>6328</v>
      </c>
      <c r="G14" s="93">
        <v>1914</v>
      </c>
      <c r="H14" s="91">
        <v>2003</v>
      </c>
      <c r="I14" s="93">
        <v>3917</v>
      </c>
      <c r="J14" s="90">
        <v>1204</v>
      </c>
      <c r="K14" s="91">
        <v>1217</v>
      </c>
      <c r="L14" s="92">
        <v>2421</v>
      </c>
      <c r="M14" s="93">
        <v>706</v>
      </c>
      <c r="N14" s="91">
        <v>783</v>
      </c>
      <c r="O14" s="93">
        <v>1489</v>
      </c>
      <c r="P14" s="138">
        <v>4</v>
      </c>
      <c r="Q14" s="139">
        <v>3</v>
      </c>
      <c r="R14" s="140">
        <v>7</v>
      </c>
      <c r="S14" s="41">
        <v>0.62815884476534301</v>
      </c>
      <c r="T14" s="43">
        <v>0.61048460835111251</v>
      </c>
      <c r="U14" s="42">
        <v>0.61899494310998737</v>
      </c>
    </row>
    <row r="15" spans="1:21" ht="21.75" customHeight="1" x14ac:dyDescent="0.15">
      <c r="A15" s="16"/>
      <c r="B15" s="48" t="s">
        <v>40</v>
      </c>
      <c r="C15" s="55" t="s">
        <v>67</v>
      </c>
      <c r="D15" s="90">
        <v>1962</v>
      </c>
      <c r="E15" s="91">
        <v>2023</v>
      </c>
      <c r="F15" s="92">
        <v>3985</v>
      </c>
      <c r="G15" s="93">
        <v>1103</v>
      </c>
      <c r="H15" s="91">
        <v>1166</v>
      </c>
      <c r="I15" s="93">
        <v>2269</v>
      </c>
      <c r="J15" s="90">
        <v>709</v>
      </c>
      <c r="K15" s="91">
        <v>751</v>
      </c>
      <c r="L15" s="92">
        <v>1460</v>
      </c>
      <c r="M15" s="93">
        <v>387</v>
      </c>
      <c r="N15" s="91">
        <v>412</v>
      </c>
      <c r="O15" s="93">
        <v>799</v>
      </c>
      <c r="P15" s="138">
        <v>7</v>
      </c>
      <c r="Q15" s="139">
        <v>3</v>
      </c>
      <c r="R15" s="140">
        <v>10</v>
      </c>
      <c r="S15" s="41">
        <v>0.56218144750254839</v>
      </c>
      <c r="T15" s="43">
        <v>0.57637172516065249</v>
      </c>
      <c r="U15" s="42">
        <v>0.56938519447929736</v>
      </c>
    </row>
    <row r="16" spans="1:21" ht="21.75" customHeight="1" x14ac:dyDescent="0.15">
      <c r="A16" s="16"/>
      <c r="B16" s="48" t="s">
        <v>41</v>
      </c>
      <c r="C16" s="55" t="s">
        <v>68</v>
      </c>
      <c r="D16" s="90">
        <v>2764</v>
      </c>
      <c r="E16" s="91">
        <v>2623</v>
      </c>
      <c r="F16" s="92">
        <v>5387</v>
      </c>
      <c r="G16" s="93">
        <v>1508</v>
      </c>
      <c r="H16" s="91">
        <v>1486</v>
      </c>
      <c r="I16" s="93">
        <v>2994</v>
      </c>
      <c r="J16" s="90">
        <v>1047</v>
      </c>
      <c r="K16" s="91">
        <v>992</v>
      </c>
      <c r="L16" s="92">
        <v>2039</v>
      </c>
      <c r="M16" s="93">
        <v>459</v>
      </c>
      <c r="N16" s="91">
        <v>488</v>
      </c>
      <c r="O16" s="93">
        <v>947</v>
      </c>
      <c r="P16" s="138">
        <v>2</v>
      </c>
      <c r="Q16" s="139">
        <v>6</v>
      </c>
      <c r="R16" s="140">
        <v>8</v>
      </c>
      <c r="S16" s="41">
        <v>0.54558610709117217</v>
      </c>
      <c r="T16" s="43">
        <v>0.56652687762104459</v>
      </c>
      <c r="U16" s="42">
        <v>0.55578243920549475</v>
      </c>
    </row>
    <row r="17" spans="1:21" ht="21.75" customHeight="1" x14ac:dyDescent="0.15">
      <c r="A17" s="16"/>
      <c r="B17" s="48" t="s">
        <v>43</v>
      </c>
      <c r="C17" s="55" t="s">
        <v>69</v>
      </c>
      <c r="D17" s="90">
        <v>2499</v>
      </c>
      <c r="E17" s="91">
        <v>2652</v>
      </c>
      <c r="F17" s="92">
        <v>5151</v>
      </c>
      <c r="G17" s="93">
        <v>1456</v>
      </c>
      <c r="H17" s="91">
        <v>1491</v>
      </c>
      <c r="I17" s="93">
        <v>2947</v>
      </c>
      <c r="J17" s="90">
        <v>950</v>
      </c>
      <c r="K17" s="91">
        <v>922</v>
      </c>
      <c r="L17" s="92">
        <v>1872</v>
      </c>
      <c r="M17" s="93">
        <v>499</v>
      </c>
      <c r="N17" s="91">
        <v>565</v>
      </c>
      <c r="O17" s="93">
        <v>1064</v>
      </c>
      <c r="P17" s="138">
        <v>7</v>
      </c>
      <c r="Q17" s="139">
        <v>4</v>
      </c>
      <c r="R17" s="140">
        <v>11</v>
      </c>
      <c r="S17" s="41">
        <v>0.58263305322128855</v>
      </c>
      <c r="T17" s="43">
        <v>0.56221719457013575</v>
      </c>
      <c r="U17" s="42">
        <v>0.57212191807416035</v>
      </c>
    </row>
    <row r="18" spans="1:21" ht="21.75" customHeight="1" x14ac:dyDescent="0.15">
      <c r="A18" s="16"/>
      <c r="B18" s="48" t="s">
        <v>45</v>
      </c>
      <c r="C18" s="55" t="s">
        <v>70</v>
      </c>
      <c r="D18" s="90">
        <v>2086</v>
      </c>
      <c r="E18" s="91">
        <v>2163</v>
      </c>
      <c r="F18" s="92">
        <v>4249</v>
      </c>
      <c r="G18" s="93">
        <v>1222</v>
      </c>
      <c r="H18" s="91">
        <v>1277</v>
      </c>
      <c r="I18" s="93">
        <v>2499</v>
      </c>
      <c r="J18" s="90">
        <v>920</v>
      </c>
      <c r="K18" s="91">
        <v>917</v>
      </c>
      <c r="L18" s="92">
        <v>1837</v>
      </c>
      <c r="M18" s="93">
        <v>296</v>
      </c>
      <c r="N18" s="91">
        <v>360</v>
      </c>
      <c r="O18" s="93">
        <v>656</v>
      </c>
      <c r="P18" s="138">
        <v>6</v>
      </c>
      <c r="Q18" s="139">
        <v>0</v>
      </c>
      <c r="R18" s="140">
        <v>6</v>
      </c>
      <c r="S18" s="41">
        <v>0.58581016299137101</v>
      </c>
      <c r="T18" s="43">
        <v>0.5903837263060564</v>
      </c>
      <c r="U18" s="42">
        <v>0.58813838550247122</v>
      </c>
    </row>
    <row r="19" spans="1:21" ht="21.75" customHeight="1" x14ac:dyDescent="0.15">
      <c r="A19" s="16"/>
      <c r="B19" s="48" t="s">
        <v>46</v>
      </c>
      <c r="C19" s="55" t="s">
        <v>71</v>
      </c>
      <c r="D19" s="90">
        <v>2410</v>
      </c>
      <c r="E19" s="91">
        <v>2533</v>
      </c>
      <c r="F19" s="92">
        <v>4943</v>
      </c>
      <c r="G19" s="93">
        <v>1352</v>
      </c>
      <c r="H19" s="91">
        <v>1317</v>
      </c>
      <c r="I19" s="93">
        <v>2669</v>
      </c>
      <c r="J19" s="90">
        <v>840</v>
      </c>
      <c r="K19" s="91">
        <v>751</v>
      </c>
      <c r="L19" s="92">
        <v>1591</v>
      </c>
      <c r="M19" s="93">
        <v>507</v>
      </c>
      <c r="N19" s="91">
        <v>565</v>
      </c>
      <c r="O19" s="93">
        <v>1072</v>
      </c>
      <c r="P19" s="138">
        <v>5</v>
      </c>
      <c r="Q19" s="139">
        <v>1</v>
      </c>
      <c r="R19" s="140">
        <v>6</v>
      </c>
      <c r="S19" s="41">
        <v>0.56099585062240664</v>
      </c>
      <c r="T19" s="43">
        <v>0.51993683379392031</v>
      </c>
      <c r="U19" s="42">
        <v>0.53995549261582032</v>
      </c>
    </row>
    <row r="20" spans="1:21" ht="21.75" customHeight="1" x14ac:dyDescent="0.15">
      <c r="A20" s="16"/>
      <c r="B20" s="48" t="s">
        <v>48</v>
      </c>
      <c r="C20" s="55" t="s">
        <v>72</v>
      </c>
      <c r="D20" s="90">
        <v>2646</v>
      </c>
      <c r="E20" s="91">
        <v>2793</v>
      </c>
      <c r="F20" s="92">
        <v>5439</v>
      </c>
      <c r="G20" s="93">
        <v>1527</v>
      </c>
      <c r="H20" s="91">
        <v>1612</v>
      </c>
      <c r="I20" s="93">
        <v>3139</v>
      </c>
      <c r="J20" s="90">
        <v>996</v>
      </c>
      <c r="K20" s="91">
        <v>986</v>
      </c>
      <c r="L20" s="92">
        <v>1982</v>
      </c>
      <c r="M20" s="93">
        <v>528</v>
      </c>
      <c r="N20" s="91">
        <v>622</v>
      </c>
      <c r="O20" s="93">
        <v>1150</v>
      </c>
      <c r="P20" s="138">
        <v>3</v>
      </c>
      <c r="Q20" s="139">
        <v>4</v>
      </c>
      <c r="R20" s="140">
        <v>7</v>
      </c>
      <c r="S20" s="41">
        <v>0.57709750566893425</v>
      </c>
      <c r="T20" s="43">
        <v>0.57715717866093807</v>
      </c>
      <c r="U20" s="42">
        <v>0.57712814855672001</v>
      </c>
    </row>
    <row r="21" spans="1:21" ht="21.75" customHeight="1" x14ac:dyDescent="0.15">
      <c r="A21" s="16"/>
      <c r="B21" s="48" t="s">
        <v>50</v>
      </c>
      <c r="C21" s="55" t="s">
        <v>73</v>
      </c>
      <c r="D21" s="90">
        <v>4323</v>
      </c>
      <c r="E21" s="91">
        <v>4550</v>
      </c>
      <c r="F21" s="92">
        <v>8873</v>
      </c>
      <c r="G21" s="93">
        <v>2725</v>
      </c>
      <c r="H21" s="91">
        <v>2745</v>
      </c>
      <c r="I21" s="93">
        <v>5470</v>
      </c>
      <c r="J21" s="90">
        <v>1332</v>
      </c>
      <c r="K21" s="91">
        <v>1256</v>
      </c>
      <c r="L21" s="92">
        <v>2588</v>
      </c>
      <c r="M21" s="93">
        <v>1383</v>
      </c>
      <c r="N21" s="91">
        <v>1485</v>
      </c>
      <c r="O21" s="93">
        <v>2868</v>
      </c>
      <c r="P21" s="138">
        <v>10</v>
      </c>
      <c r="Q21" s="139">
        <v>4</v>
      </c>
      <c r="R21" s="140">
        <v>14</v>
      </c>
      <c r="S21" s="41">
        <v>0.63034929447143184</v>
      </c>
      <c r="T21" s="43">
        <v>0.60329670329670326</v>
      </c>
      <c r="U21" s="42">
        <v>0.61647695255268797</v>
      </c>
    </row>
    <row r="22" spans="1:21" ht="21.75" customHeight="1" x14ac:dyDescent="0.15">
      <c r="A22" s="16"/>
      <c r="B22" s="48" t="s">
        <v>52</v>
      </c>
      <c r="C22" s="55" t="s">
        <v>74</v>
      </c>
      <c r="D22" s="90">
        <v>2313</v>
      </c>
      <c r="E22" s="91">
        <v>2426</v>
      </c>
      <c r="F22" s="92">
        <v>4739</v>
      </c>
      <c r="G22" s="93">
        <v>1270</v>
      </c>
      <c r="H22" s="91">
        <v>1306</v>
      </c>
      <c r="I22" s="93">
        <v>2576</v>
      </c>
      <c r="J22" s="90">
        <v>701</v>
      </c>
      <c r="K22" s="91">
        <v>657</v>
      </c>
      <c r="L22" s="92">
        <v>1358</v>
      </c>
      <c r="M22" s="93">
        <v>566</v>
      </c>
      <c r="N22" s="91">
        <v>648</v>
      </c>
      <c r="O22" s="93">
        <v>1214</v>
      </c>
      <c r="P22" s="138">
        <v>3</v>
      </c>
      <c r="Q22" s="139">
        <v>1</v>
      </c>
      <c r="R22" s="140">
        <v>4</v>
      </c>
      <c r="S22" s="41">
        <v>0.54907047124945962</v>
      </c>
      <c r="T22" s="43">
        <v>0.53833470733718058</v>
      </c>
      <c r="U22" s="42">
        <v>0.54357459379615958</v>
      </c>
    </row>
    <row r="23" spans="1:21" ht="21.75" customHeight="1" x14ac:dyDescent="0.15">
      <c r="A23" s="16"/>
      <c r="B23" s="48" t="s">
        <v>54</v>
      </c>
      <c r="C23" s="55" t="s">
        <v>75</v>
      </c>
      <c r="D23" s="90">
        <v>2378</v>
      </c>
      <c r="E23" s="91">
        <v>2503</v>
      </c>
      <c r="F23" s="92">
        <v>4881</v>
      </c>
      <c r="G23" s="93">
        <v>1337</v>
      </c>
      <c r="H23" s="91">
        <v>1409</v>
      </c>
      <c r="I23" s="93">
        <v>2746</v>
      </c>
      <c r="J23" s="90">
        <v>882</v>
      </c>
      <c r="K23" s="91">
        <v>900</v>
      </c>
      <c r="L23" s="92">
        <v>1782</v>
      </c>
      <c r="M23" s="93">
        <v>454</v>
      </c>
      <c r="N23" s="91">
        <v>507</v>
      </c>
      <c r="O23" s="93">
        <v>961</v>
      </c>
      <c r="P23" s="138">
        <v>1</v>
      </c>
      <c r="Q23" s="139">
        <v>2</v>
      </c>
      <c r="R23" s="140">
        <v>3</v>
      </c>
      <c r="S23" s="41">
        <v>0.56223717409587892</v>
      </c>
      <c r="T23" s="43">
        <v>0.56292449061126648</v>
      </c>
      <c r="U23" s="42">
        <v>0.5625896332718705</v>
      </c>
    </row>
    <row r="24" spans="1:21" ht="21.75" customHeight="1" x14ac:dyDescent="0.15">
      <c r="A24" s="16"/>
      <c r="B24" s="48" t="s">
        <v>56</v>
      </c>
      <c r="C24" s="55" t="s">
        <v>76</v>
      </c>
      <c r="D24" s="90">
        <v>3232</v>
      </c>
      <c r="E24" s="91">
        <v>3420</v>
      </c>
      <c r="F24" s="92">
        <v>6652</v>
      </c>
      <c r="G24" s="93">
        <v>1799</v>
      </c>
      <c r="H24" s="91">
        <v>1801</v>
      </c>
      <c r="I24" s="93">
        <v>3600</v>
      </c>
      <c r="J24" s="90">
        <v>1217</v>
      </c>
      <c r="K24" s="91">
        <v>1219</v>
      </c>
      <c r="L24" s="92">
        <v>2436</v>
      </c>
      <c r="M24" s="93">
        <v>570</v>
      </c>
      <c r="N24" s="91">
        <v>578</v>
      </c>
      <c r="O24" s="93">
        <v>1148</v>
      </c>
      <c r="P24" s="138">
        <v>12</v>
      </c>
      <c r="Q24" s="139">
        <v>4</v>
      </c>
      <c r="R24" s="140">
        <v>16</v>
      </c>
      <c r="S24" s="41">
        <v>0.55662128712871284</v>
      </c>
      <c r="T24" s="43">
        <v>0.52660818713450297</v>
      </c>
      <c r="U24" s="42">
        <v>0.54119061936259771</v>
      </c>
    </row>
    <row r="25" spans="1:21" ht="21.75" customHeight="1" x14ac:dyDescent="0.15">
      <c r="A25" s="16"/>
      <c r="B25" s="48" t="s">
        <v>77</v>
      </c>
      <c r="C25" s="55" t="s">
        <v>78</v>
      </c>
      <c r="D25" s="90">
        <v>1985</v>
      </c>
      <c r="E25" s="91">
        <v>1975</v>
      </c>
      <c r="F25" s="92">
        <v>3960</v>
      </c>
      <c r="G25" s="93">
        <v>1082</v>
      </c>
      <c r="H25" s="91">
        <v>1116</v>
      </c>
      <c r="I25" s="93">
        <v>2198</v>
      </c>
      <c r="J25" s="90">
        <v>822</v>
      </c>
      <c r="K25" s="91">
        <v>835</v>
      </c>
      <c r="L25" s="92">
        <v>1657</v>
      </c>
      <c r="M25" s="93">
        <v>257</v>
      </c>
      <c r="N25" s="91">
        <v>276</v>
      </c>
      <c r="O25" s="93">
        <v>533</v>
      </c>
      <c r="P25" s="138">
        <v>3</v>
      </c>
      <c r="Q25" s="139">
        <v>5</v>
      </c>
      <c r="R25" s="140">
        <v>8</v>
      </c>
      <c r="S25" s="41">
        <v>0.545088161209068</v>
      </c>
      <c r="T25" s="43">
        <v>0.56506329113924048</v>
      </c>
      <c r="U25" s="42">
        <v>0.55505050505050502</v>
      </c>
    </row>
    <row r="26" spans="1:21" ht="21.75" customHeight="1" x14ac:dyDescent="0.15">
      <c r="A26" s="16"/>
      <c r="B26" s="48" t="s">
        <v>79</v>
      </c>
      <c r="C26" s="55" t="s">
        <v>285</v>
      </c>
      <c r="D26" s="90">
        <v>2725</v>
      </c>
      <c r="E26" s="91">
        <v>2054</v>
      </c>
      <c r="F26" s="92">
        <v>4779</v>
      </c>
      <c r="G26" s="93">
        <v>1472</v>
      </c>
      <c r="H26" s="91">
        <v>1111</v>
      </c>
      <c r="I26" s="93">
        <v>2583</v>
      </c>
      <c r="J26" s="90">
        <v>963</v>
      </c>
      <c r="K26" s="91">
        <v>768</v>
      </c>
      <c r="L26" s="92">
        <v>1731</v>
      </c>
      <c r="M26" s="93">
        <v>494</v>
      </c>
      <c r="N26" s="91">
        <v>336</v>
      </c>
      <c r="O26" s="93">
        <v>830</v>
      </c>
      <c r="P26" s="138">
        <v>15</v>
      </c>
      <c r="Q26" s="139">
        <v>7</v>
      </c>
      <c r="R26" s="140">
        <v>22</v>
      </c>
      <c r="S26" s="41">
        <v>0.54018348623853207</v>
      </c>
      <c r="T26" s="43">
        <v>0.54089581304771173</v>
      </c>
      <c r="U26" s="42">
        <v>0.54048964218455742</v>
      </c>
    </row>
    <row r="27" spans="1:21" ht="21.75" customHeight="1" x14ac:dyDescent="0.15">
      <c r="A27" s="16"/>
      <c r="B27" s="48" t="s">
        <v>80</v>
      </c>
      <c r="C27" s="55" t="s">
        <v>81</v>
      </c>
      <c r="D27" s="90">
        <v>3080</v>
      </c>
      <c r="E27" s="91">
        <v>3346</v>
      </c>
      <c r="F27" s="92">
        <v>6426</v>
      </c>
      <c r="G27" s="93">
        <v>1788</v>
      </c>
      <c r="H27" s="91">
        <v>1838</v>
      </c>
      <c r="I27" s="93">
        <v>3626</v>
      </c>
      <c r="J27" s="90">
        <v>1311</v>
      </c>
      <c r="K27" s="91">
        <v>1335</v>
      </c>
      <c r="L27" s="92">
        <v>2646</v>
      </c>
      <c r="M27" s="93">
        <v>469</v>
      </c>
      <c r="N27" s="91">
        <v>497</v>
      </c>
      <c r="O27" s="93">
        <v>966</v>
      </c>
      <c r="P27" s="138">
        <v>8</v>
      </c>
      <c r="Q27" s="139">
        <v>6</v>
      </c>
      <c r="R27" s="140">
        <v>14</v>
      </c>
      <c r="S27" s="41">
        <v>0.58051948051948055</v>
      </c>
      <c r="T27" s="43">
        <v>0.5493126120741183</v>
      </c>
      <c r="U27" s="42">
        <v>0.56427015250544665</v>
      </c>
    </row>
    <row r="28" spans="1:21" ht="21.75" customHeight="1" x14ac:dyDescent="0.15">
      <c r="A28" s="16"/>
      <c r="B28" s="48" t="s">
        <v>82</v>
      </c>
      <c r="C28" s="55" t="s">
        <v>83</v>
      </c>
      <c r="D28" s="90">
        <v>1939</v>
      </c>
      <c r="E28" s="91">
        <v>1888</v>
      </c>
      <c r="F28" s="92">
        <v>3827</v>
      </c>
      <c r="G28" s="93">
        <v>1012</v>
      </c>
      <c r="H28" s="91">
        <v>994</v>
      </c>
      <c r="I28" s="93">
        <v>2006</v>
      </c>
      <c r="J28" s="90">
        <v>693</v>
      </c>
      <c r="K28" s="91">
        <v>675</v>
      </c>
      <c r="L28" s="92">
        <v>1368</v>
      </c>
      <c r="M28" s="93">
        <v>314</v>
      </c>
      <c r="N28" s="91">
        <v>315</v>
      </c>
      <c r="O28" s="93">
        <v>629</v>
      </c>
      <c r="P28" s="138">
        <v>5</v>
      </c>
      <c r="Q28" s="139">
        <v>4</v>
      </c>
      <c r="R28" s="140">
        <v>9</v>
      </c>
      <c r="S28" s="41">
        <v>0.52191851469829809</v>
      </c>
      <c r="T28" s="43">
        <v>0.52648305084745761</v>
      </c>
      <c r="U28" s="42">
        <v>0.52417036843480536</v>
      </c>
    </row>
    <row r="29" spans="1:21" ht="21.75" customHeight="1" x14ac:dyDescent="0.15">
      <c r="A29" s="16"/>
      <c r="B29" s="48" t="s">
        <v>84</v>
      </c>
      <c r="C29" s="55" t="s">
        <v>85</v>
      </c>
      <c r="D29" s="90">
        <v>2209</v>
      </c>
      <c r="E29" s="91">
        <v>2187</v>
      </c>
      <c r="F29" s="92">
        <v>4396</v>
      </c>
      <c r="G29" s="93">
        <v>1305</v>
      </c>
      <c r="H29" s="91">
        <v>1271</v>
      </c>
      <c r="I29" s="93">
        <v>2576</v>
      </c>
      <c r="J29" s="90">
        <v>834</v>
      </c>
      <c r="K29" s="91">
        <v>775</v>
      </c>
      <c r="L29" s="92">
        <v>1609</v>
      </c>
      <c r="M29" s="93">
        <v>464</v>
      </c>
      <c r="N29" s="91">
        <v>494</v>
      </c>
      <c r="O29" s="93">
        <v>958</v>
      </c>
      <c r="P29" s="138">
        <v>7</v>
      </c>
      <c r="Q29" s="139">
        <v>2</v>
      </c>
      <c r="R29" s="140">
        <v>9</v>
      </c>
      <c r="S29" s="41">
        <v>0.59076505205975549</v>
      </c>
      <c r="T29" s="43">
        <v>0.58116140832190211</v>
      </c>
      <c r="U29" s="42">
        <v>0.5859872611464968</v>
      </c>
    </row>
    <row r="30" spans="1:21" ht="21.75" customHeight="1" thickBot="1" x14ac:dyDescent="0.2">
      <c r="A30" s="16"/>
      <c r="B30" s="48" t="s">
        <v>86</v>
      </c>
      <c r="C30" s="55" t="s">
        <v>87</v>
      </c>
      <c r="D30" s="90">
        <v>2052</v>
      </c>
      <c r="E30" s="91">
        <v>2458</v>
      </c>
      <c r="F30" s="92">
        <v>4510</v>
      </c>
      <c r="G30" s="93">
        <v>1200</v>
      </c>
      <c r="H30" s="91">
        <v>1349</v>
      </c>
      <c r="I30" s="93">
        <v>2549</v>
      </c>
      <c r="J30" s="90">
        <v>718</v>
      </c>
      <c r="K30" s="91">
        <v>718</v>
      </c>
      <c r="L30" s="92">
        <v>1436</v>
      </c>
      <c r="M30" s="93">
        <v>478</v>
      </c>
      <c r="N30" s="91">
        <v>626</v>
      </c>
      <c r="O30" s="93">
        <v>1104</v>
      </c>
      <c r="P30" s="138">
        <v>4</v>
      </c>
      <c r="Q30" s="139">
        <v>5</v>
      </c>
      <c r="R30" s="140">
        <v>9</v>
      </c>
      <c r="S30" s="41">
        <v>0.58479532163742687</v>
      </c>
      <c r="T30" s="43">
        <v>0.54882017900732305</v>
      </c>
      <c r="U30" s="42">
        <v>0.56518847006651884</v>
      </c>
    </row>
    <row r="31" spans="1:21" ht="21.75" hidden="1" customHeight="1" x14ac:dyDescent="0.15">
      <c r="A31" s="16"/>
      <c r="B31" s="48" t="s">
        <v>88</v>
      </c>
      <c r="C31" s="55" t="s">
        <v>88</v>
      </c>
      <c r="D31" s="90"/>
      <c r="E31" s="91"/>
      <c r="F31" s="92"/>
      <c r="G31" s="93"/>
      <c r="H31" s="91"/>
      <c r="I31" s="93"/>
      <c r="J31" s="90"/>
      <c r="K31" s="91"/>
      <c r="L31" s="92"/>
      <c r="M31" s="93"/>
      <c r="N31" s="91"/>
      <c r="O31" s="93"/>
      <c r="P31" s="138"/>
      <c r="Q31" s="139"/>
      <c r="R31" s="140"/>
      <c r="S31" s="41"/>
      <c r="T31" s="43"/>
      <c r="U31" s="42"/>
    </row>
    <row r="32" spans="1:21" ht="21.75" hidden="1" customHeight="1" x14ac:dyDescent="0.15">
      <c r="A32" s="16"/>
      <c r="B32" s="48" t="s">
        <v>88</v>
      </c>
      <c r="C32" s="55" t="s">
        <v>88</v>
      </c>
      <c r="D32" s="90"/>
      <c r="E32" s="91"/>
      <c r="F32" s="92"/>
      <c r="G32" s="93"/>
      <c r="H32" s="91"/>
      <c r="I32" s="93"/>
      <c r="J32" s="90"/>
      <c r="K32" s="91"/>
      <c r="L32" s="92"/>
      <c r="M32" s="93"/>
      <c r="N32" s="91"/>
      <c r="O32" s="93"/>
      <c r="P32" s="138"/>
      <c r="Q32" s="139"/>
      <c r="R32" s="140"/>
      <c r="S32" s="41"/>
      <c r="T32" s="43"/>
      <c r="U32" s="42"/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315</v>
      </c>
      <c r="C41" s="205"/>
      <c r="D41" s="99">
        <v>61449</v>
      </c>
      <c r="E41" s="100">
        <v>62586</v>
      </c>
      <c r="F41" s="98">
        <v>124035</v>
      </c>
      <c r="G41" s="101">
        <v>34729</v>
      </c>
      <c r="H41" s="100">
        <v>34917</v>
      </c>
      <c r="I41" s="101">
        <v>69646</v>
      </c>
      <c r="J41" s="99">
        <v>23025</v>
      </c>
      <c r="K41" s="100">
        <v>22294</v>
      </c>
      <c r="L41" s="98">
        <v>45319</v>
      </c>
      <c r="M41" s="101">
        <v>11565</v>
      </c>
      <c r="N41" s="100">
        <v>12543</v>
      </c>
      <c r="O41" s="101">
        <v>24108</v>
      </c>
      <c r="P41" s="144">
        <v>139</v>
      </c>
      <c r="Q41" s="145">
        <v>80</v>
      </c>
      <c r="R41" s="146">
        <v>219</v>
      </c>
      <c r="S41" s="50">
        <v>0.56516786278051723</v>
      </c>
      <c r="T41" s="51">
        <v>0.55790432365065667</v>
      </c>
      <c r="U41" s="52">
        <v>0.56150280162857258</v>
      </c>
    </row>
  </sheetData>
  <sheetProtection algorithmName="SHA-512" hashValue="3d+MKBBM2u/szxadcjxOYZ5gn3IZcS7ptLNhMrbTVbGFsEVMh+h6coLhcO9QVDAeEUF0O2NSTBX84i9uRbfYhQ==" saltValue="FOiURMH8eN3+vyDkuBlFJQ==" spinCount="100000" sheet="1" objects="1" scenarios="1"/>
  <protectedRanges>
    <protectedRange sqref="M6:N40" name="範囲2"/>
    <protectedRange sqref="J6:K40" name="範囲1"/>
  </protectedRanges>
  <mergeCells count="9">
    <mergeCell ref="B4:B5"/>
    <mergeCell ref="C4:C5"/>
    <mergeCell ref="B41:C41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view="pageBreakPreview" zoomScale="55" zoomScaleNormal="75" zoomScaleSheetLayoutView="55" zoomScalePageLayoutView="40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317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89</v>
      </c>
      <c r="D6" s="86">
        <v>2758</v>
      </c>
      <c r="E6" s="87">
        <v>2811</v>
      </c>
      <c r="F6" s="88">
        <v>5569</v>
      </c>
      <c r="G6" s="89">
        <v>1635</v>
      </c>
      <c r="H6" s="87">
        <v>1641</v>
      </c>
      <c r="I6" s="89">
        <v>3276</v>
      </c>
      <c r="J6" s="86">
        <v>1225</v>
      </c>
      <c r="K6" s="87">
        <v>1173</v>
      </c>
      <c r="L6" s="88">
        <v>2398</v>
      </c>
      <c r="M6" s="89">
        <v>407</v>
      </c>
      <c r="N6" s="87">
        <v>466</v>
      </c>
      <c r="O6" s="89">
        <v>873</v>
      </c>
      <c r="P6" s="135">
        <v>3</v>
      </c>
      <c r="Q6" s="136">
        <v>2</v>
      </c>
      <c r="R6" s="137">
        <v>5</v>
      </c>
      <c r="S6" s="44">
        <v>0.59282088469905725</v>
      </c>
      <c r="T6" s="29">
        <v>0.58377801494130199</v>
      </c>
      <c r="U6" s="45">
        <v>0.58825641946489493</v>
      </c>
    </row>
    <row r="7" spans="1:21" ht="21.75" customHeight="1" x14ac:dyDescent="0.15">
      <c r="A7" s="16"/>
      <c r="B7" s="48" t="s">
        <v>27</v>
      </c>
      <c r="C7" s="55" t="s">
        <v>90</v>
      </c>
      <c r="D7" s="90">
        <v>2292</v>
      </c>
      <c r="E7" s="91">
        <v>2293</v>
      </c>
      <c r="F7" s="92">
        <v>4585</v>
      </c>
      <c r="G7" s="93">
        <v>1307</v>
      </c>
      <c r="H7" s="91">
        <v>1281</v>
      </c>
      <c r="I7" s="93">
        <v>2588</v>
      </c>
      <c r="J7" s="90">
        <v>810</v>
      </c>
      <c r="K7" s="91">
        <v>738</v>
      </c>
      <c r="L7" s="92">
        <v>1548</v>
      </c>
      <c r="M7" s="93">
        <v>490</v>
      </c>
      <c r="N7" s="91">
        <v>539</v>
      </c>
      <c r="O7" s="93">
        <v>1029</v>
      </c>
      <c r="P7" s="138">
        <v>7</v>
      </c>
      <c r="Q7" s="139">
        <v>4</v>
      </c>
      <c r="R7" s="140">
        <v>11</v>
      </c>
      <c r="S7" s="41">
        <v>0.57024432809773129</v>
      </c>
      <c r="T7" s="43">
        <v>0.55865678150894027</v>
      </c>
      <c r="U7" s="42">
        <v>0.56444929116684839</v>
      </c>
    </row>
    <row r="8" spans="1:21" ht="21.75" customHeight="1" x14ac:dyDescent="0.15">
      <c r="A8" s="16"/>
      <c r="B8" s="48" t="s">
        <v>29</v>
      </c>
      <c r="C8" s="55" t="s">
        <v>91</v>
      </c>
      <c r="D8" s="90">
        <v>2749</v>
      </c>
      <c r="E8" s="91">
        <v>2801</v>
      </c>
      <c r="F8" s="92">
        <v>5550</v>
      </c>
      <c r="G8" s="93">
        <v>1499</v>
      </c>
      <c r="H8" s="91">
        <v>1487</v>
      </c>
      <c r="I8" s="93">
        <v>2986</v>
      </c>
      <c r="J8" s="90">
        <v>1140</v>
      </c>
      <c r="K8" s="91">
        <v>1095</v>
      </c>
      <c r="L8" s="92">
        <v>2235</v>
      </c>
      <c r="M8" s="93">
        <v>352</v>
      </c>
      <c r="N8" s="91">
        <v>385</v>
      </c>
      <c r="O8" s="93">
        <v>737</v>
      </c>
      <c r="P8" s="138">
        <v>7</v>
      </c>
      <c r="Q8" s="139">
        <v>7</v>
      </c>
      <c r="R8" s="140">
        <v>14</v>
      </c>
      <c r="S8" s="41">
        <v>0.54528919607129867</v>
      </c>
      <c r="T8" s="43">
        <v>0.5308818279186005</v>
      </c>
      <c r="U8" s="42">
        <v>0.53801801801801796</v>
      </c>
    </row>
    <row r="9" spans="1:21" ht="21.75" customHeight="1" x14ac:dyDescent="0.15">
      <c r="A9" s="16"/>
      <c r="B9" s="48" t="s">
        <v>31</v>
      </c>
      <c r="C9" s="55" t="s">
        <v>286</v>
      </c>
      <c r="D9" s="90">
        <v>3017</v>
      </c>
      <c r="E9" s="91">
        <v>3157</v>
      </c>
      <c r="F9" s="92">
        <v>6174</v>
      </c>
      <c r="G9" s="93">
        <v>1562</v>
      </c>
      <c r="H9" s="91">
        <v>1596</v>
      </c>
      <c r="I9" s="93">
        <v>3158</v>
      </c>
      <c r="J9" s="90">
        <v>1159</v>
      </c>
      <c r="K9" s="91">
        <v>1141</v>
      </c>
      <c r="L9" s="92">
        <v>2300</v>
      </c>
      <c r="M9" s="93">
        <v>396</v>
      </c>
      <c r="N9" s="91">
        <v>452</v>
      </c>
      <c r="O9" s="93">
        <v>848</v>
      </c>
      <c r="P9" s="138">
        <v>7</v>
      </c>
      <c r="Q9" s="139">
        <v>3</v>
      </c>
      <c r="R9" s="140">
        <v>10</v>
      </c>
      <c r="S9" s="41">
        <v>0.51773284719920454</v>
      </c>
      <c r="T9" s="43">
        <v>0.50554323725055428</v>
      </c>
      <c r="U9" s="42">
        <v>0.51149983803045029</v>
      </c>
    </row>
    <row r="10" spans="1:21" ht="21.75" customHeight="1" x14ac:dyDescent="0.15">
      <c r="A10" s="16"/>
      <c r="B10" s="48" t="s">
        <v>33</v>
      </c>
      <c r="C10" s="55" t="s">
        <v>92</v>
      </c>
      <c r="D10" s="90">
        <v>3066</v>
      </c>
      <c r="E10" s="91">
        <v>2990</v>
      </c>
      <c r="F10" s="92">
        <v>6056</v>
      </c>
      <c r="G10" s="93">
        <v>1761</v>
      </c>
      <c r="H10" s="91">
        <v>1669</v>
      </c>
      <c r="I10" s="93">
        <v>3430</v>
      </c>
      <c r="J10" s="90">
        <v>1297</v>
      </c>
      <c r="K10" s="91">
        <v>1189</v>
      </c>
      <c r="L10" s="92">
        <v>2486</v>
      </c>
      <c r="M10" s="93">
        <v>462</v>
      </c>
      <c r="N10" s="91">
        <v>478</v>
      </c>
      <c r="O10" s="93">
        <v>940</v>
      </c>
      <c r="P10" s="138">
        <v>2</v>
      </c>
      <c r="Q10" s="139">
        <v>2</v>
      </c>
      <c r="R10" s="140">
        <v>4</v>
      </c>
      <c r="S10" s="41">
        <v>0.57436399217221135</v>
      </c>
      <c r="T10" s="43">
        <v>0.55819397993311037</v>
      </c>
      <c r="U10" s="42">
        <v>0.56638044914134744</v>
      </c>
    </row>
    <row r="11" spans="1:21" ht="21.75" customHeight="1" x14ac:dyDescent="0.15">
      <c r="A11" s="16"/>
      <c r="B11" s="48" t="s">
        <v>34</v>
      </c>
      <c r="C11" s="55" t="s">
        <v>287</v>
      </c>
      <c r="D11" s="90">
        <v>2747</v>
      </c>
      <c r="E11" s="91">
        <v>2856</v>
      </c>
      <c r="F11" s="92">
        <v>5603</v>
      </c>
      <c r="G11" s="93">
        <v>1396</v>
      </c>
      <c r="H11" s="91">
        <v>1464</v>
      </c>
      <c r="I11" s="93">
        <v>2860</v>
      </c>
      <c r="J11" s="90">
        <v>1015</v>
      </c>
      <c r="K11" s="91">
        <v>1005</v>
      </c>
      <c r="L11" s="92">
        <v>2020</v>
      </c>
      <c r="M11" s="93">
        <v>377</v>
      </c>
      <c r="N11" s="91">
        <v>453</v>
      </c>
      <c r="O11" s="93">
        <v>830</v>
      </c>
      <c r="P11" s="138">
        <v>4</v>
      </c>
      <c r="Q11" s="139">
        <v>6</v>
      </c>
      <c r="R11" s="140">
        <v>10</v>
      </c>
      <c r="S11" s="41">
        <v>0.50819075354932652</v>
      </c>
      <c r="T11" s="43">
        <v>0.51260504201680668</v>
      </c>
      <c r="U11" s="42">
        <v>0.51044083526682138</v>
      </c>
    </row>
    <row r="12" spans="1:21" ht="21.75" customHeight="1" x14ac:dyDescent="0.15">
      <c r="A12" s="16"/>
      <c r="B12" s="48" t="s">
        <v>36</v>
      </c>
      <c r="C12" s="55" t="s">
        <v>93</v>
      </c>
      <c r="D12" s="90">
        <v>1497</v>
      </c>
      <c r="E12" s="91">
        <v>1429</v>
      </c>
      <c r="F12" s="92">
        <v>2926</v>
      </c>
      <c r="G12" s="93">
        <v>836</v>
      </c>
      <c r="H12" s="91">
        <v>789</v>
      </c>
      <c r="I12" s="93">
        <v>1625</v>
      </c>
      <c r="J12" s="90">
        <v>606</v>
      </c>
      <c r="K12" s="91">
        <v>553</v>
      </c>
      <c r="L12" s="92">
        <v>1159</v>
      </c>
      <c r="M12" s="93">
        <v>226</v>
      </c>
      <c r="N12" s="91">
        <v>229</v>
      </c>
      <c r="O12" s="93">
        <v>455</v>
      </c>
      <c r="P12" s="138">
        <v>4</v>
      </c>
      <c r="Q12" s="139">
        <v>7</v>
      </c>
      <c r="R12" s="140">
        <v>11</v>
      </c>
      <c r="S12" s="41">
        <v>0.55845023380093517</v>
      </c>
      <c r="T12" s="43">
        <v>0.55213435969209235</v>
      </c>
      <c r="U12" s="42">
        <v>0.55536568694463428</v>
      </c>
    </row>
    <row r="13" spans="1:21" ht="21.75" customHeight="1" x14ac:dyDescent="0.15">
      <c r="A13" s="16"/>
      <c r="B13" s="48" t="s">
        <v>38</v>
      </c>
      <c r="C13" s="55" t="s">
        <v>94</v>
      </c>
      <c r="D13" s="90">
        <v>1846</v>
      </c>
      <c r="E13" s="91">
        <v>1917</v>
      </c>
      <c r="F13" s="92">
        <v>3763</v>
      </c>
      <c r="G13" s="93">
        <v>1107</v>
      </c>
      <c r="H13" s="91">
        <v>1139</v>
      </c>
      <c r="I13" s="93">
        <v>2246</v>
      </c>
      <c r="J13" s="90">
        <v>809</v>
      </c>
      <c r="K13" s="91">
        <v>787</v>
      </c>
      <c r="L13" s="92">
        <v>1596</v>
      </c>
      <c r="M13" s="93">
        <v>294</v>
      </c>
      <c r="N13" s="91">
        <v>342</v>
      </c>
      <c r="O13" s="93">
        <v>636</v>
      </c>
      <c r="P13" s="138">
        <v>4</v>
      </c>
      <c r="Q13" s="139">
        <v>10</v>
      </c>
      <c r="R13" s="140">
        <v>14</v>
      </c>
      <c r="S13" s="41">
        <v>0.59967497291440952</v>
      </c>
      <c r="T13" s="43">
        <v>0.59415753781950964</v>
      </c>
      <c r="U13" s="42">
        <v>0.59686420409247942</v>
      </c>
    </row>
    <row r="14" spans="1:21" ht="21.75" customHeight="1" x14ac:dyDescent="0.15">
      <c r="A14" s="16"/>
      <c r="B14" s="48" t="s">
        <v>39</v>
      </c>
      <c r="C14" s="55" t="s">
        <v>95</v>
      </c>
      <c r="D14" s="90">
        <v>1995</v>
      </c>
      <c r="E14" s="91">
        <v>2001</v>
      </c>
      <c r="F14" s="92">
        <v>3996</v>
      </c>
      <c r="G14" s="93">
        <v>1157</v>
      </c>
      <c r="H14" s="91">
        <v>1187</v>
      </c>
      <c r="I14" s="93">
        <v>2344</v>
      </c>
      <c r="J14" s="90">
        <v>803</v>
      </c>
      <c r="K14" s="91">
        <v>739</v>
      </c>
      <c r="L14" s="92">
        <v>1542</v>
      </c>
      <c r="M14" s="93">
        <v>351</v>
      </c>
      <c r="N14" s="91">
        <v>447</v>
      </c>
      <c r="O14" s="93">
        <v>798</v>
      </c>
      <c r="P14" s="138">
        <v>3</v>
      </c>
      <c r="Q14" s="139">
        <v>1</v>
      </c>
      <c r="R14" s="140">
        <v>4</v>
      </c>
      <c r="S14" s="41">
        <v>0.57994987468671677</v>
      </c>
      <c r="T14" s="43">
        <v>0.59320339830084956</v>
      </c>
      <c r="U14" s="42">
        <v>0.58658658658658658</v>
      </c>
    </row>
    <row r="15" spans="1:21" ht="21.75" customHeight="1" x14ac:dyDescent="0.15">
      <c r="A15" s="16"/>
      <c r="B15" s="48" t="s">
        <v>40</v>
      </c>
      <c r="C15" s="55" t="s">
        <v>96</v>
      </c>
      <c r="D15" s="90">
        <v>1782</v>
      </c>
      <c r="E15" s="91">
        <v>1776</v>
      </c>
      <c r="F15" s="92">
        <v>3558</v>
      </c>
      <c r="G15" s="93">
        <v>1039</v>
      </c>
      <c r="H15" s="91">
        <v>1063</v>
      </c>
      <c r="I15" s="93">
        <v>2102</v>
      </c>
      <c r="J15" s="90">
        <v>720</v>
      </c>
      <c r="K15" s="91">
        <v>735</v>
      </c>
      <c r="L15" s="92">
        <v>1455</v>
      </c>
      <c r="M15" s="93">
        <v>314</v>
      </c>
      <c r="N15" s="91">
        <v>327</v>
      </c>
      <c r="O15" s="93">
        <v>641</v>
      </c>
      <c r="P15" s="138">
        <v>5</v>
      </c>
      <c r="Q15" s="139">
        <v>1</v>
      </c>
      <c r="R15" s="140">
        <v>6</v>
      </c>
      <c r="S15" s="41">
        <v>0.58305274971941634</v>
      </c>
      <c r="T15" s="43">
        <v>0.598536036036036</v>
      </c>
      <c r="U15" s="42">
        <v>0.59078133783024167</v>
      </c>
    </row>
    <row r="16" spans="1:21" ht="21.75" customHeight="1" x14ac:dyDescent="0.15">
      <c r="A16" s="16"/>
      <c r="B16" s="48" t="s">
        <v>41</v>
      </c>
      <c r="C16" s="55" t="s">
        <v>97</v>
      </c>
      <c r="D16" s="90">
        <v>1673</v>
      </c>
      <c r="E16" s="91">
        <v>1698</v>
      </c>
      <c r="F16" s="92">
        <v>3371</v>
      </c>
      <c r="G16" s="93">
        <v>969</v>
      </c>
      <c r="H16" s="91">
        <v>995</v>
      </c>
      <c r="I16" s="93">
        <v>1964</v>
      </c>
      <c r="J16" s="90">
        <v>390</v>
      </c>
      <c r="K16" s="91">
        <v>340</v>
      </c>
      <c r="L16" s="92">
        <v>730</v>
      </c>
      <c r="M16" s="93">
        <v>576</v>
      </c>
      <c r="N16" s="91">
        <v>651</v>
      </c>
      <c r="O16" s="93">
        <v>1227</v>
      </c>
      <c r="P16" s="138">
        <v>3</v>
      </c>
      <c r="Q16" s="139">
        <v>4</v>
      </c>
      <c r="R16" s="140">
        <v>7</v>
      </c>
      <c r="S16" s="41">
        <v>0.57919904363419006</v>
      </c>
      <c r="T16" s="43">
        <v>0.58598351001177851</v>
      </c>
      <c r="U16" s="42">
        <v>0.58261643429249477</v>
      </c>
    </row>
    <row r="17" spans="1:21" ht="21.75" customHeight="1" x14ac:dyDescent="0.15">
      <c r="A17" s="16"/>
      <c r="B17" s="48" t="s">
        <v>43</v>
      </c>
      <c r="C17" s="55" t="s">
        <v>270</v>
      </c>
      <c r="D17" s="90">
        <v>3189</v>
      </c>
      <c r="E17" s="91">
        <v>3297</v>
      </c>
      <c r="F17" s="92">
        <v>6486</v>
      </c>
      <c r="G17" s="93">
        <v>1953</v>
      </c>
      <c r="H17" s="91">
        <v>2029</v>
      </c>
      <c r="I17" s="93">
        <v>3982</v>
      </c>
      <c r="J17" s="90">
        <v>1036</v>
      </c>
      <c r="K17" s="91">
        <v>976</v>
      </c>
      <c r="L17" s="92">
        <v>2012</v>
      </c>
      <c r="M17" s="93">
        <v>914</v>
      </c>
      <c r="N17" s="91">
        <v>1048</v>
      </c>
      <c r="O17" s="93">
        <v>1962</v>
      </c>
      <c r="P17" s="138">
        <v>3</v>
      </c>
      <c r="Q17" s="139">
        <v>5</v>
      </c>
      <c r="R17" s="140">
        <v>8</v>
      </c>
      <c r="S17" s="41">
        <v>0.61241768579492006</v>
      </c>
      <c r="T17" s="43">
        <v>0.61540794661813769</v>
      </c>
      <c r="U17" s="42">
        <v>0.6139377119950663</v>
      </c>
    </row>
    <row r="18" spans="1:21" ht="21.75" customHeight="1" x14ac:dyDescent="0.15">
      <c r="A18" s="16"/>
      <c r="B18" s="48" t="s">
        <v>45</v>
      </c>
      <c r="C18" s="55" t="s">
        <v>98</v>
      </c>
      <c r="D18" s="90">
        <v>2141</v>
      </c>
      <c r="E18" s="91">
        <v>1936</v>
      </c>
      <c r="F18" s="92">
        <v>4077</v>
      </c>
      <c r="G18" s="93">
        <v>1123</v>
      </c>
      <c r="H18" s="91">
        <v>1058</v>
      </c>
      <c r="I18" s="93">
        <v>2181</v>
      </c>
      <c r="J18" s="90">
        <v>760</v>
      </c>
      <c r="K18" s="91">
        <v>680</v>
      </c>
      <c r="L18" s="92">
        <v>1440</v>
      </c>
      <c r="M18" s="93">
        <v>358</v>
      </c>
      <c r="N18" s="91">
        <v>375</v>
      </c>
      <c r="O18" s="93">
        <v>733</v>
      </c>
      <c r="P18" s="138">
        <v>5</v>
      </c>
      <c r="Q18" s="139">
        <v>3</v>
      </c>
      <c r="R18" s="140">
        <v>8</v>
      </c>
      <c r="S18" s="41">
        <v>0.52452125175151798</v>
      </c>
      <c r="T18" s="43">
        <v>0.54648760330578516</v>
      </c>
      <c r="U18" s="42">
        <v>0.53495217071376011</v>
      </c>
    </row>
    <row r="19" spans="1:21" ht="21.75" customHeight="1" x14ac:dyDescent="0.15">
      <c r="A19" s="16"/>
      <c r="B19" s="48" t="s">
        <v>46</v>
      </c>
      <c r="C19" s="55" t="s">
        <v>99</v>
      </c>
      <c r="D19" s="90">
        <v>2140</v>
      </c>
      <c r="E19" s="91">
        <v>2100</v>
      </c>
      <c r="F19" s="92">
        <v>4240</v>
      </c>
      <c r="G19" s="93">
        <v>1175</v>
      </c>
      <c r="H19" s="91">
        <v>1188</v>
      </c>
      <c r="I19" s="93">
        <v>2363</v>
      </c>
      <c r="J19" s="90">
        <v>874</v>
      </c>
      <c r="K19" s="91">
        <v>844</v>
      </c>
      <c r="L19" s="92">
        <v>1718</v>
      </c>
      <c r="M19" s="93">
        <v>294</v>
      </c>
      <c r="N19" s="91">
        <v>340</v>
      </c>
      <c r="O19" s="93">
        <v>634</v>
      </c>
      <c r="P19" s="138">
        <v>7</v>
      </c>
      <c r="Q19" s="139">
        <v>4</v>
      </c>
      <c r="R19" s="140">
        <v>11</v>
      </c>
      <c r="S19" s="41">
        <v>0.5490654205607477</v>
      </c>
      <c r="T19" s="43">
        <v>0.56571428571428573</v>
      </c>
      <c r="U19" s="42">
        <v>0.55731132075471701</v>
      </c>
    </row>
    <row r="20" spans="1:21" ht="21.75" customHeight="1" x14ac:dyDescent="0.15">
      <c r="A20" s="16"/>
      <c r="B20" s="48" t="s">
        <v>48</v>
      </c>
      <c r="C20" s="55" t="s">
        <v>100</v>
      </c>
      <c r="D20" s="90">
        <v>1705</v>
      </c>
      <c r="E20" s="91">
        <v>1975</v>
      </c>
      <c r="F20" s="92">
        <v>3680</v>
      </c>
      <c r="G20" s="93">
        <v>985</v>
      </c>
      <c r="H20" s="91">
        <v>1016</v>
      </c>
      <c r="I20" s="93">
        <v>2001</v>
      </c>
      <c r="J20" s="90">
        <v>748</v>
      </c>
      <c r="K20" s="91">
        <v>758</v>
      </c>
      <c r="L20" s="92">
        <v>1506</v>
      </c>
      <c r="M20" s="93">
        <v>234</v>
      </c>
      <c r="N20" s="91">
        <v>252</v>
      </c>
      <c r="O20" s="93">
        <v>486</v>
      </c>
      <c r="P20" s="138">
        <v>3</v>
      </c>
      <c r="Q20" s="139">
        <v>6</v>
      </c>
      <c r="R20" s="140">
        <v>9</v>
      </c>
      <c r="S20" s="41">
        <v>0.57771260997067453</v>
      </c>
      <c r="T20" s="43">
        <v>0.51443037974683548</v>
      </c>
      <c r="U20" s="42">
        <v>0.54374999999999996</v>
      </c>
    </row>
    <row r="21" spans="1:21" ht="21.75" customHeight="1" x14ac:dyDescent="0.15">
      <c r="A21" s="16"/>
      <c r="B21" s="48" t="s">
        <v>50</v>
      </c>
      <c r="C21" s="55" t="s">
        <v>101</v>
      </c>
      <c r="D21" s="90">
        <v>2122</v>
      </c>
      <c r="E21" s="91">
        <v>2232</v>
      </c>
      <c r="F21" s="92">
        <v>4354</v>
      </c>
      <c r="G21" s="93">
        <v>1247</v>
      </c>
      <c r="H21" s="91">
        <v>1271</v>
      </c>
      <c r="I21" s="93">
        <v>2518</v>
      </c>
      <c r="J21" s="90">
        <v>891</v>
      </c>
      <c r="K21" s="91">
        <v>876</v>
      </c>
      <c r="L21" s="92">
        <v>1767</v>
      </c>
      <c r="M21" s="93">
        <v>352</v>
      </c>
      <c r="N21" s="91">
        <v>393</v>
      </c>
      <c r="O21" s="93">
        <v>745</v>
      </c>
      <c r="P21" s="138">
        <v>4</v>
      </c>
      <c r="Q21" s="139">
        <v>2</v>
      </c>
      <c r="R21" s="140">
        <v>6</v>
      </c>
      <c r="S21" s="41">
        <v>0.58765315739868051</v>
      </c>
      <c r="T21" s="43">
        <v>0.56944444444444442</v>
      </c>
      <c r="U21" s="42">
        <v>0.5783187873220027</v>
      </c>
    </row>
    <row r="22" spans="1:21" ht="21.75" customHeight="1" x14ac:dyDescent="0.15">
      <c r="A22" s="16"/>
      <c r="B22" s="48" t="s">
        <v>52</v>
      </c>
      <c r="C22" s="55" t="s">
        <v>102</v>
      </c>
      <c r="D22" s="90">
        <v>2937</v>
      </c>
      <c r="E22" s="91">
        <v>3066</v>
      </c>
      <c r="F22" s="92">
        <v>6003</v>
      </c>
      <c r="G22" s="93">
        <v>1764</v>
      </c>
      <c r="H22" s="91">
        <v>1750</v>
      </c>
      <c r="I22" s="93">
        <v>3514</v>
      </c>
      <c r="J22" s="90">
        <v>1157</v>
      </c>
      <c r="K22" s="91">
        <v>1085</v>
      </c>
      <c r="L22" s="92">
        <v>2242</v>
      </c>
      <c r="M22" s="93">
        <v>598</v>
      </c>
      <c r="N22" s="91">
        <v>660</v>
      </c>
      <c r="O22" s="93">
        <v>1258</v>
      </c>
      <c r="P22" s="138">
        <v>9</v>
      </c>
      <c r="Q22" s="139">
        <v>5</v>
      </c>
      <c r="R22" s="140">
        <v>14</v>
      </c>
      <c r="S22" s="41">
        <v>0.60061287027579158</v>
      </c>
      <c r="T22" s="43">
        <v>0.57077625570776258</v>
      </c>
      <c r="U22" s="42">
        <v>0.58537397967682825</v>
      </c>
    </row>
    <row r="23" spans="1:21" ht="21.75" customHeight="1" x14ac:dyDescent="0.15">
      <c r="A23" s="16"/>
      <c r="B23" s="48" t="s">
        <v>54</v>
      </c>
      <c r="C23" s="55" t="s">
        <v>103</v>
      </c>
      <c r="D23" s="90">
        <v>1048</v>
      </c>
      <c r="E23" s="91">
        <v>1148</v>
      </c>
      <c r="F23" s="92">
        <v>2196</v>
      </c>
      <c r="G23" s="93">
        <v>648</v>
      </c>
      <c r="H23" s="91">
        <v>705</v>
      </c>
      <c r="I23" s="93">
        <v>1353</v>
      </c>
      <c r="J23" s="90">
        <v>503</v>
      </c>
      <c r="K23" s="91">
        <v>523</v>
      </c>
      <c r="L23" s="92">
        <v>1026</v>
      </c>
      <c r="M23" s="93">
        <v>144</v>
      </c>
      <c r="N23" s="91">
        <v>181</v>
      </c>
      <c r="O23" s="93">
        <v>325</v>
      </c>
      <c r="P23" s="138">
        <v>1</v>
      </c>
      <c r="Q23" s="139">
        <v>1</v>
      </c>
      <c r="R23" s="140">
        <v>2</v>
      </c>
      <c r="S23" s="41">
        <v>0.61832061068702293</v>
      </c>
      <c r="T23" s="43">
        <v>0.61411149825783973</v>
      </c>
      <c r="U23" s="42">
        <v>0.61612021857923494</v>
      </c>
    </row>
    <row r="24" spans="1:21" ht="21.75" customHeight="1" x14ac:dyDescent="0.15">
      <c r="A24" s="16"/>
      <c r="B24" s="48" t="s">
        <v>56</v>
      </c>
      <c r="C24" s="55" t="s">
        <v>104</v>
      </c>
      <c r="D24" s="90">
        <v>1313</v>
      </c>
      <c r="E24" s="91">
        <v>1283</v>
      </c>
      <c r="F24" s="92">
        <v>2596</v>
      </c>
      <c r="G24" s="93">
        <v>751</v>
      </c>
      <c r="H24" s="91">
        <v>719</v>
      </c>
      <c r="I24" s="93">
        <v>1470</v>
      </c>
      <c r="J24" s="90">
        <v>529</v>
      </c>
      <c r="K24" s="91">
        <v>470</v>
      </c>
      <c r="L24" s="92">
        <v>999</v>
      </c>
      <c r="M24" s="93">
        <v>220</v>
      </c>
      <c r="N24" s="91">
        <v>248</v>
      </c>
      <c r="O24" s="93">
        <v>468</v>
      </c>
      <c r="P24" s="138">
        <v>2</v>
      </c>
      <c r="Q24" s="139">
        <v>1</v>
      </c>
      <c r="R24" s="140">
        <v>3</v>
      </c>
      <c r="S24" s="41">
        <v>0.57197258187357203</v>
      </c>
      <c r="T24" s="43">
        <v>0.56040530007794231</v>
      </c>
      <c r="U24" s="42">
        <v>0.5662557781201849</v>
      </c>
    </row>
    <row r="25" spans="1:21" ht="21.75" customHeight="1" x14ac:dyDescent="0.15">
      <c r="A25" s="16"/>
      <c r="B25" s="48" t="s">
        <v>77</v>
      </c>
      <c r="C25" s="55" t="s">
        <v>105</v>
      </c>
      <c r="D25" s="90">
        <v>1866</v>
      </c>
      <c r="E25" s="91">
        <v>1934</v>
      </c>
      <c r="F25" s="92">
        <v>3800</v>
      </c>
      <c r="G25" s="93">
        <v>1066</v>
      </c>
      <c r="H25" s="91">
        <v>1071</v>
      </c>
      <c r="I25" s="93">
        <v>2137</v>
      </c>
      <c r="J25" s="90">
        <v>711</v>
      </c>
      <c r="K25" s="91">
        <v>642</v>
      </c>
      <c r="L25" s="92">
        <v>1353</v>
      </c>
      <c r="M25" s="93">
        <v>354</v>
      </c>
      <c r="N25" s="91">
        <v>425</v>
      </c>
      <c r="O25" s="93">
        <v>779</v>
      </c>
      <c r="P25" s="138">
        <v>1</v>
      </c>
      <c r="Q25" s="139">
        <v>4</v>
      </c>
      <c r="R25" s="140">
        <v>5</v>
      </c>
      <c r="S25" s="41">
        <v>0.5712754555198285</v>
      </c>
      <c r="T25" s="43">
        <v>0.55377456049638052</v>
      </c>
      <c r="U25" s="42">
        <v>0.56236842105263163</v>
      </c>
    </row>
    <row r="26" spans="1:21" ht="21.75" customHeight="1" x14ac:dyDescent="0.15">
      <c r="A26" s="16"/>
      <c r="B26" s="48" t="s">
        <v>79</v>
      </c>
      <c r="C26" s="55" t="s">
        <v>106</v>
      </c>
      <c r="D26" s="90">
        <v>2785</v>
      </c>
      <c r="E26" s="91">
        <v>2934</v>
      </c>
      <c r="F26" s="92">
        <v>5719</v>
      </c>
      <c r="G26" s="93">
        <v>1686</v>
      </c>
      <c r="H26" s="91">
        <v>1742</v>
      </c>
      <c r="I26" s="93">
        <v>3428</v>
      </c>
      <c r="J26" s="90">
        <v>947</v>
      </c>
      <c r="K26" s="91">
        <v>863</v>
      </c>
      <c r="L26" s="92">
        <v>1810</v>
      </c>
      <c r="M26" s="93">
        <v>730</v>
      </c>
      <c r="N26" s="91">
        <v>876</v>
      </c>
      <c r="O26" s="93">
        <v>1606</v>
      </c>
      <c r="P26" s="138">
        <v>9</v>
      </c>
      <c r="Q26" s="139">
        <v>3</v>
      </c>
      <c r="R26" s="140">
        <v>12</v>
      </c>
      <c r="S26" s="41">
        <v>0.60538599640933577</v>
      </c>
      <c r="T26" s="43">
        <v>0.59372869802317652</v>
      </c>
      <c r="U26" s="42">
        <v>0.59940549047036196</v>
      </c>
    </row>
    <row r="27" spans="1:21" ht="21.75" customHeight="1" thickBot="1" x14ac:dyDescent="0.2">
      <c r="A27" s="16"/>
      <c r="B27" s="48" t="s">
        <v>80</v>
      </c>
      <c r="C27" s="55" t="s">
        <v>288</v>
      </c>
      <c r="D27" s="90">
        <v>3155</v>
      </c>
      <c r="E27" s="91">
        <v>3203</v>
      </c>
      <c r="F27" s="92">
        <v>6358</v>
      </c>
      <c r="G27" s="93">
        <v>2046</v>
      </c>
      <c r="H27" s="91">
        <v>2013</v>
      </c>
      <c r="I27" s="93">
        <v>4059</v>
      </c>
      <c r="J27" s="90">
        <v>1521</v>
      </c>
      <c r="K27" s="91">
        <v>1535</v>
      </c>
      <c r="L27" s="92">
        <v>3056</v>
      </c>
      <c r="M27" s="93">
        <v>518</v>
      </c>
      <c r="N27" s="91">
        <v>477</v>
      </c>
      <c r="O27" s="93">
        <v>995</v>
      </c>
      <c r="P27" s="138">
        <v>7</v>
      </c>
      <c r="Q27" s="139">
        <v>1</v>
      </c>
      <c r="R27" s="140">
        <v>8</v>
      </c>
      <c r="S27" s="41">
        <v>0.64849445324881139</v>
      </c>
      <c r="T27" s="43">
        <v>0.62847330627536679</v>
      </c>
      <c r="U27" s="42">
        <v>0.63840830449826991</v>
      </c>
    </row>
    <row r="28" spans="1:21" ht="21.75" hidden="1" customHeight="1" x14ac:dyDescent="0.15">
      <c r="A28" s="16"/>
      <c r="B28" s="48" t="s">
        <v>88</v>
      </c>
      <c r="C28" s="55" t="s">
        <v>88</v>
      </c>
      <c r="D28" s="90"/>
      <c r="E28" s="91"/>
      <c r="F28" s="92"/>
      <c r="G28" s="93"/>
      <c r="H28" s="91"/>
      <c r="I28" s="93"/>
      <c r="J28" s="90"/>
      <c r="K28" s="91"/>
      <c r="L28" s="92"/>
      <c r="M28" s="93"/>
      <c r="N28" s="91"/>
      <c r="O28" s="93"/>
      <c r="P28" s="138"/>
      <c r="Q28" s="139"/>
      <c r="R28" s="140"/>
      <c r="S28" s="41"/>
      <c r="T28" s="43"/>
      <c r="U28" s="42"/>
    </row>
    <row r="29" spans="1:21" ht="21.75" hidden="1" customHeight="1" x14ac:dyDescent="0.15">
      <c r="A29" s="16"/>
      <c r="B29" s="48" t="s">
        <v>88</v>
      </c>
      <c r="C29" s="55" t="s">
        <v>88</v>
      </c>
      <c r="D29" s="90"/>
      <c r="E29" s="91"/>
      <c r="F29" s="92"/>
      <c r="G29" s="93"/>
      <c r="H29" s="91"/>
      <c r="I29" s="93"/>
      <c r="J29" s="90"/>
      <c r="K29" s="91"/>
      <c r="L29" s="92"/>
      <c r="M29" s="93"/>
      <c r="N29" s="91"/>
      <c r="O29" s="93"/>
      <c r="P29" s="138"/>
      <c r="Q29" s="139"/>
      <c r="R29" s="140"/>
      <c r="S29" s="41"/>
      <c r="T29" s="43"/>
      <c r="U29" s="42"/>
    </row>
    <row r="30" spans="1:21" ht="21.75" hidden="1" customHeight="1" x14ac:dyDescent="0.15">
      <c r="A30" s="16"/>
      <c r="B30" s="48" t="s">
        <v>88</v>
      </c>
      <c r="C30" s="55" t="s">
        <v>88</v>
      </c>
      <c r="D30" s="90"/>
      <c r="E30" s="91"/>
      <c r="F30" s="92"/>
      <c r="G30" s="93"/>
      <c r="H30" s="91"/>
      <c r="I30" s="93"/>
      <c r="J30" s="90"/>
      <c r="K30" s="91"/>
      <c r="L30" s="92"/>
      <c r="M30" s="93"/>
      <c r="N30" s="91"/>
      <c r="O30" s="93"/>
      <c r="P30" s="138"/>
      <c r="Q30" s="139"/>
      <c r="R30" s="140"/>
      <c r="S30" s="41"/>
      <c r="T30" s="43"/>
      <c r="U30" s="42"/>
    </row>
    <row r="31" spans="1:21" ht="21.75" hidden="1" customHeight="1" x14ac:dyDescent="0.15">
      <c r="A31" s="16"/>
      <c r="B31" s="48" t="s">
        <v>88</v>
      </c>
      <c r="C31" s="55" t="s">
        <v>88</v>
      </c>
      <c r="D31" s="90"/>
      <c r="E31" s="91"/>
      <c r="F31" s="92"/>
      <c r="G31" s="93"/>
      <c r="H31" s="91"/>
      <c r="I31" s="93"/>
      <c r="J31" s="90"/>
      <c r="K31" s="91"/>
      <c r="L31" s="92"/>
      <c r="M31" s="93"/>
      <c r="N31" s="91"/>
      <c r="O31" s="93"/>
      <c r="P31" s="138"/>
      <c r="Q31" s="139"/>
      <c r="R31" s="140"/>
      <c r="S31" s="41"/>
      <c r="T31" s="43"/>
      <c r="U31" s="42"/>
    </row>
    <row r="32" spans="1:21" ht="21.75" hidden="1" customHeight="1" x14ac:dyDescent="0.15">
      <c r="A32" s="16"/>
      <c r="B32" s="48" t="s">
        <v>88</v>
      </c>
      <c r="C32" s="55" t="s">
        <v>88</v>
      </c>
      <c r="D32" s="90"/>
      <c r="E32" s="91"/>
      <c r="F32" s="92"/>
      <c r="G32" s="93"/>
      <c r="H32" s="91"/>
      <c r="I32" s="93"/>
      <c r="J32" s="90"/>
      <c r="K32" s="91"/>
      <c r="L32" s="92"/>
      <c r="M32" s="93"/>
      <c r="N32" s="91"/>
      <c r="O32" s="93"/>
      <c r="P32" s="138"/>
      <c r="Q32" s="139"/>
      <c r="R32" s="140"/>
      <c r="S32" s="41"/>
      <c r="T32" s="43"/>
      <c r="U32" s="42"/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315</v>
      </c>
      <c r="C41" s="205"/>
      <c r="D41" s="99">
        <v>49823</v>
      </c>
      <c r="E41" s="100">
        <v>50837</v>
      </c>
      <c r="F41" s="98">
        <v>100660</v>
      </c>
      <c r="G41" s="101">
        <v>28712</v>
      </c>
      <c r="H41" s="100">
        <v>28873</v>
      </c>
      <c r="I41" s="101">
        <v>57585</v>
      </c>
      <c r="J41" s="99">
        <v>19651</v>
      </c>
      <c r="K41" s="100">
        <v>18747</v>
      </c>
      <c r="L41" s="98">
        <v>38398</v>
      </c>
      <c r="M41" s="101">
        <v>8961</v>
      </c>
      <c r="N41" s="100">
        <v>10044</v>
      </c>
      <c r="O41" s="101">
        <v>19005</v>
      </c>
      <c r="P41" s="144">
        <v>100</v>
      </c>
      <c r="Q41" s="145">
        <v>82</v>
      </c>
      <c r="R41" s="146">
        <v>182</v>
      </c>
      <c r="S41" s="50">
        <v>0.57628003131084038</v>
      </c>
      <c r="T41" s="51">
        <v>0.56795247555913997</v>
      </c>
      <c r="U41" s="52">
        <v>0.57207430955692429</v>
      </c>
    </row>
  </sheetData>
  <sheetProtection algorithmName="SHA-512" hashValue="Mt192D4E1ebwirE2/rEI+my+kXSG5XC3fLTXKaG3K1QZ1Li0YOE78Ulx5ab+8C6mS2NL4RCi2CZDMh/fU5U/6A==" saltValue="U3hrubzA7vkR1Xh2JwQPMw==" spinCount="100000" sheet="1" objects="1" scenarios="1"/>
  <protectedRanges>
    <protectedRange sqref="M6:N40" name="範囲2"/>
    <protectedRange sqref="J6:K40" name="範囲1"/>
  </protectedRanges>
  <mergeCells count="9">
    <mergeCell ref="B4:B5"/>
    <mergeCell ref="C4:C5"/>
    <mergeCell ref="B41:C41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51"/>
  <sheetViews>
    <sheetView view="pageBreakPreview" zoomScale="55" zoomScaleNormal="25" zoomScaleSheetLayoutView="55" zoomScalePageLayoutView="55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318</v>
      </c>
      <c r="C2" s="54"/>
      <c r="D2" s="62"/>
      <c r="E2" s="62"/>
      <c r="F2" s="62"/>
      <c r="G2" s="62" t="s">
        <v>289</v>
      </c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38.25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29</v>
      </c>
      <c r="C6" s="55" t="s">
        <v>109</v>
      </c>
      <c r="D6" s="90">
        <v>3271</v>
      </c>
      <c r="E6" s="91">
        <v>3267</v>
      </c>
      <c r="F6" s="92">
        <v>6538</v>
      </c>
      <c r="G6" s="93">
        <v>1731</v>
      </c>
      <c r="H6" s="91">
        <v>1711</v>
      </c>
      <c r="I6" s="93">
        <v>3442</v>
      </c>
      <c r="J6" s="90">
        <v>1315</v>
      </c>
      <c r="K6" s="91">
        <v>1315</v>
      </c>
      <c r="L6" s="92">
        <v>2630</v>
      </c>
      <c r="M6" s="93">
        <v>405</v>
      </c>
      <c r="N6" s="91">
        <v>391</v>
      </c>
      <c r="O6" s="93">
        <v>796</v>
      </c>
      <c r="P6" s="138">
        <v>11</v>
      </c>
      <c r="Q6" s="139">
        <v>5</v>
      </c>
      <c r="R6" s="140">
        <v>16</v>
      </c>
      <c r="S6" s="41">
        <v>0.52919596453683893</v>
      </c>
      <c r="T6" s="43">
        <v>0.52372206917661468</v>
      </c>
      <c r="U6" s="42">
        <v>0.52646069134291829</v>
      </c>
    </row>
    <row r="7" spans="1:21" ht="21.75" customHeight="1" x14ac:dyDescent="0.15">
      <c r="A7" s="16"/>
      <c r="B7" s="48" t="s">
        <v>31</v>
      </c>
      <c r="C7" s="55" t="s">
        <v>110</v>
      </c>
      <c r="D7" s="90">
        <v>2958</v>
      </c>
      <c r="E7" s="91">
        <v>2956</v>
      </c>
      <c r="F7" s="92">
        <v>5914</v>
      </c>
      <c r="G7" s="93">
        <v>1654</v>
      </c>
      <c r="H7" s="91">
        <v>1620</v>
      </c>
      <c r="I7" s="93">
        <v>3274</v>
      </c>
      <c r="J7" s="90">
        <v>1218</v>
      </c>
      <c r="K7" s="91">
        <v>1190</v>
      </c>
      <c r="L7" s="92">
        <v>2408</v>
      </c>
      <c r="M7" s="93">
        <v>430</v>
      </c>
      <c r="N7" s="91">
        <v>427</v>
      </c>
      <c r="O7" s="93">
        <v>857</v>
      </c>
      <c r="P7" s="138">
        <v>6</v>
      </c>
      <c r="Q7" s="139">
        <v>3</v>
      </c>
      <c r="R7" s="140">
        <v>9</v>
      </c>
      <c r="S7" s="41">
        <v>0.55916159567275181</v>
      </c>
      <c r="T7" s="43">
        <v>0.54803788903924222</v>
      </c>
      <c r="U7" s="42">
        <v>0.55360162326682449</v>
      </c>
    </row>
    <row r="8" spans="1:21" ht="21.75" customHeight="1" x14ac:dyDescent="0.15">
      <c r="A8" s="16"/>
      <c r="B8" s="48" t="s">
        <v>33</v>
      </c>
      <c r="C8" s="55" t="s">
        <v>111</v>
      </c>
      <c r="D8" s="90">
        <v>1561</v>
      </c>
      <c r="E8" s="91">
        <v>1482</v>
      </c>
      <c r="F8" s="92">
        <v>3043</v>
      </c>
      <c r="G8" s="93">
        <v>781</v>
      </c>
      <c r="H8" s="91">
        <v>780</v>
      </c>
      <c r="I8" s="93">
        <v>1561</v>
      </c>
      <c r="J8" s="90">
        <v>618</v>
      </c>
      <c r="K8" s="91">
        <v>606</v>
      </c>
      <c r="L8" s="92">
        <v>1224</v>
      </c>
      <c r="M8" s="93">
        <v>161</v>
      </c>
      <c r="N8" s="91">
        <v>174</v>
      </c>
      <c r="O8" s="93">
        <v>335</v>
      </c>
      <c r="P8" s="138">
        <v>2</v>
      </c>
      <c r="Q8" s="139">
        <v>0</v>
      </c>
      <c r="R8" s="140">
        <v>2</v>
      </c>
      <c r="S8" s="41">
        <v>0.5003203074951954</v>
      </c>
      <c r="T8" s="43">
        <v>0.52631578947368418</v>
      </c>
      <c r="U8" s="42">
        <v>0.51298061123890892</v>
      </c>
    </row>
    <row r="9" spans="1:21" ht="21.75" customHeight="1" x14ac:dyDescent="0.15">
      <c r="A9" s="16"/>
      <c r="B9" s="48" t="s">
        <v>34</v>
      </c>
      <c r="C9" s="55" t="s">
        <v>112</v>
      </c>
      <c r="D9" s="90">
        <v>1824</v>
      </c>
      <c r="E9" s="91">
        <v>1922</v>
      </c>
      <c r="F9" s="92">
        <v>3746</v>
      </c>
      <c r="G9" s="93">
        <v>1093</v>
      </c>
      <c r="H9" s="91">
        <v>1096</v>
      </c>
      <c r="I9" s="93">
        <v>2189</v>
      </c>
      <c r="J9" s="90">
        <v>905</v>
      </c>
      <c r="K9" s="91">
        <v>897</v>
      </c>
      <c r="L9" s="92">
        <v>1802</v>
      </c>
      <c r="M9" s="93">
        <v>180</v>
      </c>
      <c r="N9" s="91">
        <v>196</v>
      </c>
      <c r="O9" s="93">
        <v>376</v>
      </c>
      <c r="P9" s="138">
        <v>8</v>
      </c>
      <c r="Q9" s="139">
        <v>3</v>
      </c>
      <c r="R9" s="140">
        <v>11</v>
      </c>
      <c r="S9" s="41">
        <v>0.59923245614035092</v>
      </c>
      <c r="T9" s="43">
        <v>0.57023933402705518</v>
      </c>
      <c r="U9" s="42">
        <v>0.58435664709022961</v>
      </c>
    </row>
    <row r="10" spans="1:21" ht="21.75" customHeight="1" x14ac:dyDescent="0.15">
      <c r="A10" s="16"/>
      <c r="B10" s="48" t="s">
        <v>36</v>
      </c>
      <c r="C10" s="55" t="s">
        <v>113</v>
      </c>
      <c r="D10" s="90">
        <v>2308</v>
      </c>
      <c r="E10" s="91">
        <v>2436</v>
      </c>
      <c r="F10" s="92">
        <v>4744</v>
      </c>
      <c r="G10" s="93">
        <v>1165</v>
      </c>
      <c r="H10" s="91">
        <v>1186</v>
      </c>
      <c r="I10" s="93">
        <v>2351</v>
      </c>
      <c r="J10" s="90">
        <v>902</v>
      </c>
      <c r="K10" s="91">
        <v>902</v>
      </c>
      <c r="L10" s="92">
        <v>1804</v>
      </c>
      <c r="M10" s="93">
        <v>257</v>
      </c>
      <c r="N10" s="91">
        <v>279</v>
      </c>
      <c r="O10" s="93">
        <v>536</v>
      </c>
      <c r="P10" s="138">
        <v>6</v>
      </c>
      <c r="Q10" s="139">
        <v>5</v>
      </c>
      <c r="R10" s="140">
        <v>11</v>
      </c>
      <c r="S10" s="41">
        <v>0.50476603119584051</v>
      </c>
      <c r="T10" s="43">
        <v>0.48686371100164205</v>
      </c>
      <c r="U10" s="42">
        <v>0.49557335581787521</v>
      </c>
    </row>
    <row r="11" spans="1:21" ht="21.75" customHeight="1" x14ac:dyDescent="0.15">
      <c r="A11" s="16"/>
      <c r="B11" s="48" t="s">
        <v>38</v>
      </c>
      <c r="C11" s="55" t="s">
        <v>114</v>
      </c>
      <c r="D11" s="90">
        <v>1276</v>
      </c>
      <c r="E11" s="91">
        <v>1268</v>
      </c>
      <c r="F11" s="92">
        <v>2544</v>
      </c>
      <c r="G11" s="93">
        <v>635</v>
      </c>
      <c r="H11" s="91">
        <v>628</v>
      </c>
      <c r="I11" s="93">
        <v>1263</v>
      </c>
      <c r="J11" s="90">
        <v>455</v>
      </c>
      <c r="K11" s="91">
        <v>441</v>
      </c>
      <c r="L11" s="92">
        <v>896</v>
      </c>
      <c r="M11" s="93">
        <v>180</v>
      </c>
      <c r="N11" s="91">
        <v>186</v>
      </c>
      <c r="O11" s="93">
        <v>366</v>
      </c>
      <c r="P11" s="138">
        <v>0</v>
      </c>
      <c r="Q11" s="139">
        <v>1</v>
      </c>
      <c r="R11" s="140">
        <v>1</v>
      </c>
      <c r="S11" s="41">
        <v>0.49764890282131663</v>
      </c>
      <c r="T11" s="43">
        <v>0.4952681388012618</v>
      </c>
      <c r="U11" s="42">
        <v>0.49646226415094341</v>
      </c>
    </row>
    <row r="12" spans="1:21" ht="21.75" customHeight="1" x14ac:dyDescent="0.15">
      <c r="A12" s="16"/>
      <c r="B12" s="48" t="s">
        <v>39</v>
      </c>
      <c r="C12" s="55" t="s">
        <v>115</v>
      </c>
      <c r="D12" s="90">
        <v>2830</v>
      </c>
      <c r="E12" s="91">
        <v>2715</v>
      </c>
      <c r="F12" s="92">
        <v>5545</v>
      </c>
      <c r="G12" s="93">
        <v>1484</v>
      </c>
      <c r="H12" s="91">
        <v>1438</v>
      </c>
      <c r="I12" s="93">
        <v>2922</v>
      </c>
      <c r="J12" s="90">
        <v>1087</v>
      </c>
      <c r="K12" s="91">
        <v>1039</v>
      </c>
      <c r="L12" s="92">
        <v>2126</v>
      </c>
      <c r="M12" s="93">
        <v>395</v>
      </c>
      <c r="N12" s="91">
        <v>398</v>
      </c>
      <c r="O12" s="93">
        <v>793</v>
      </c>
      <c r="P12" s="138">
        <v>2</v>
      </c>
      <c r="Q12" s="139">
        <v>1</v>
      </c>
      <c r="R12" s="140">
        <v>3</v>
      </c>
      <c r="S12" s="41">
        <v>0.52438162544169609</v>
      </c>
      <c r="T12" s="43">
        <v>0.52965009208103131</v>
      </c>
      <c r="U12" s="42">
        <v>0.52696122633002707</v>
      </c>
    </row>
    <row r="13" spans="1:21" ht="21.75" customHeight="1" x14ac:dyDescent="0.15">
      <c r="A13" s="16"/>
      <c r="B13" s="48" t="s">
        <v>40</v>
      </c>
      <c r="C13" s="55" t="s">
        <v>116</v>
      </c>
      <c r="D13" s="90">
        <v>1747</v>
      </c>
      <c r="E13" s="91">
        <v>1805</v>
      </c>
      <c r="F13" s="92">
        <v>3552</v>
      </c>
      <c r="G13" s="93">
        <v>972</v>
      </c>
      <c r="H13" s="91">
        <v>962</v>
      </c>
      <c r="I13" s="93">
        <v>1934</v>
      </c>
      <c r="J13" s="90">
        <v>680</v>
      </c>
      <c r="K13" s="91">
        <v>688</v>
      </c>
      <c r="L13" s="92">
        <v>1368</v>
      </c>
      <c r="M13" s="93">
        <v>287</v>
      </c>
      <c r="N13" s="91">
        <v>268</v>
      </c>
      <c r="O13" s="93">
        <v>555</v>
      </c>
      <c r="P13" s="138">
        <v>5</v>
      </c>
      <c r="Q13" s="139">
        <v>6</v>
      </c>
      <c r="R13" s="140">
        <v>11</v>
      </c>
      <c r="S13" s="41">
        <v>0.55638236977676014</v>
      </c>
      <c r="T13" s="43">
        <v>0.53296398891966756</v>
      </c>
      <c r="U13" s="42">
        <v>0.54448198198198194</v>
      </c>
    </row>
    <row r="14" spans="1:21" ht="21.75" customHeight="1" x14ac:dyDescent="0.15">
      <c r="A14" s="16"/>
      <c r="B14" s="48" t="s">
        <v>41</v>
      </c>
      <c r="C14" s="55" t="s">
        <v>117</v>
      </c>
      <c r="D14" s="90">
        <v>3211</v>
      </c>
      <c r="E14" s="91">
        <v>3292</v>
      </c>
      <c r="F14" s="92">
        <v>6503</v>
      </c>
      <c r="G14" s="93">
        <v>1799</v>
      </c>
      <c r="H14" s="91">
        <v>1828</v>
      </c>
      <c r="I14" s="93">
        <v>3627</v>
      </c>
      <c r="J14" s="90">
        <v>992</v>
      </c>
      <c r="K14" s="91">
        <v>949</v>
      </c>
      <c r="L14" s="92">
        <v>1941</v>
      </c>
      <c r="M14" s="93">
        <v>803</v>
      </c>
      <c r="N14" s="91">
        <v>875</v>
      </c>
      <c r="O14" s="93">
        <v>1678</v>
      </c>
      <c r="P14" s="138">
        <v>4</v>
      </c>
      <c r="Q14" s="139">
        <v>4</v>
      </c>
      <c r="R14" s="140">
        <v>8</v>
      </c>
      <c r="S14" s="41">
        <v>0.5602616007474307</v>
      </c>
      <c r="T14" s="43">
        <v>0.55528554070473879</v>
      </c>
      <c r="U14" s="42">
        <v>0.55774258034753188</v>
      </c>
    </row>
    <row r="15" spans="1:21" ht="21.75" customHeight="1" x14ac:dyDescent="0.15">
      <c r="A15" s="16"/>
      <c r="B15" s="48" t="s">
        <v>43</v>
      </c>
      <c r="C15" s="55" t="s">
        <v>118</v>
      </c>
      <c r="D15" s="90">
        <v>2530</v>
      </c>
      <c r="E15" s="91">
        <v>2644</v>
      </c>
      <c r="F15" s="92">
        <v>5174</v>
      </c>
      <c r="G15" s="93">
        <v>1378</v>
      </c>
      <c r="H15" s="91">
        <v>1383</v>
      </c>
      <c r="I15" s="93">
        <v>2761</v>
      </c>
      <c r="J15" s="90">
        <v>858</v>
      </c>
      <c r="K15" s="91">
        <v>786</v>
      </c>
      <c r="L15" s="92">
        <v>1644</v>
      </c>
      <c r="M15" s="93">
        <v>516</v>
      </c>
      <c r="N15" s="91">
        <v>596</v>
      </c>
      <c r="O15" s="93">
        <v>1112</v>
      </c>
      <c r="P15" s="138">
        <v>4</v>
      </c>
      <c r="Q15" s="139">
        <v>1</v>
      </c>
      <c r="R15" s="140">
        <v>5</v>
      </c>
      <c r="S15" s="41">
        <v>0.54466403162055332</v>
      </c>
      <c r="T15" s="43">
        <v>0.52307110438729199</v>
      </c>
      <c r="U15" s="42">
        <v>0.53362968689601853</v>
      </c>
    </row>
    <row r="16" spans="1:21" ht="21.75" customHeight="1" x14ac:dyDescent="0.15">
      <c r="A16" s="16"/>
      <c r="B16" s="48" t="s">
        <v>45</v>
      </c>
      <c r="C16" s="55" t="s">
        <v>119</v>
      </c>
      <c r="D16" s="90">
        <v>1698</v>
      </c>
      <c r="E16" s="91">
        <v>1760</v>
      </c>
      <c r="F16" s="92">
        <v>3458</v>
      </c>
      <c r="G16" s="93">
        <v>977</v>
      </c>
      <c r="H16" s="91">
        <v>944</v>
      </c>
      <c r="I16" s="93">
        <v>1921</v>
      </c>
      <c r="J16" s="90">
        <v>697</v>
      </c>
      <c r="K16" s="91">
        <v>660</v>
      </c>
      <c r="L16" s="92">
        <v>1357</v>
      </c>
      <c r="M16" s="93">
        <v>274</v>
      </c>
      <c r="N16" s="91">
        <v>283</v>
      </c>
      <c r="O16" s="93">
        <v>557</v>
      </c>
      <c r="P16" s="138">
        <v>6</v>
      </c>
      <c r="Q16" s="139">
        <v>1</v>
      </c>
      <c r="R16" s="140">
        <v>7</v>
      </c>
      <c r="S16" s="41">
        <v>0.57538280329799762</v>
      </c>
      <c r="T16" s="43">
        <v>0.53636363636363638</v>
      </c>
      <c r="U16" s="42">
        <v>0.55552342394447662</v>
      </c>
    </row>
    <row r="17" spans="1:21" ht="21.75" customHeight="1" x14ac:dyDescent="0.15">
      <c r="A17" s="16"/>
      <c r="B17" s="48" t="s">
        <v>46</v>
      </c>
      <c r="C17" s="55" t="s">
        <v>120</v>
      </c>
      <c r="D17" s="90">
        <v>2424</v>
      </c>
      <c r="E17" s="91">
        <v>2413</v>
      </c>
      <c r="F17" s="92">
        <v>4837</v>
      </c>
      <c r="G17" s="93">
        <v>1311</v>
      </c>
      <c r="H17" s="91">
        <v>1240</v>
      </c>
      <c r="I17" s="93">
        <v>2551</v>
      </c>
      <c r="J17" s="90">
        <v>875</v>
      </c>
      <c r="K17" s="91">
        <v>791</v>
      </c>
      <c r="L17" s="92">
        <v>1666</v>
      </c>
      <c r="M17" s="93">
        <v>433</v>
      </c>
      <c r="N17" s="91">
        <v>445</v>
      </c>
      <c r="O17" s="93">
        <v>878</v>
      </c>
      <c r="P17" s="138">
        <v>3</v>
      </c>
      <c r="Q17" s="139">
        <v>4</v>
      </c>
      <c r="R17" s="140">
        <v>7</v>
      </c>
      <c r="S17" s="41">
        <v>0.54084158415841588</v>
      </c>
      <c r="T17" s="43">
        <v>0.5138831330294239</v>
      </c>
      <c r="U17" s="42">
        <v>0.52739301219764312</v>
      </c>
    </row>
    <row r="18" spans="1:21" ht="21.75" customHeight="1" x14ac:dyDescent="0.15">
      <c r="A18" s="16"/>
      <c r="B18" s="48" t="s">
        <v>48</v>
      </c>
      <c r="C18" s="55" t="s">
        <v>121</v>
      </c>
      <c r="D18" s="90">
        <v>4166</v>
      </c>
      <c r="E18" s="91">
        <v>4431</v>
      </c>
      <c r="F18" s="92">
        <v>8597</v>
      </c>
      <c r="G18" s="93">
        <v>2300</v>
      </c>
      <c r="H18" s="91">
        <v>2400</v>
      </c>
      <c r="I18" s="93">
        <v>4700</v>
      </c>
      <c r="J18" s="90">
        <v>1309</v>
      </c>
      <c r="K18" s="91">
        <v>1239</v>
      </c>
      <c r="L18" s="92">
        <v>2548</v>
      </c>
      <c r="M18" s="93">
        <v>983</v>
      </c>
      <c r="N18" s="91">
        <v>1154</v>
      </c>
      <c r="O18" s="93">
        <v>2137</v>
      </c>
      <c r="P18" s="138">
        <v>8</v>
      </c>
      <c r="Q18" s="139">
        <v>7</v>
      </c>
      <c r="R18" s="140">
        <v>15</v>
      </c>
      <c r="S18" s="41">
        <v>0.55208833413346137</v>
      </c>
      <c r="T18" s="43">
        <v>0.54163845633039942</v>
      </c>
      <c r="U18" s="42">
        <v>0.54670233802489243</v>
      </c>
    </row>
    <row r="19" spans="1:21" ht="21.75" customHeight="1" x14ac:dyDescent="0.15">
      <c r="A19" s="16"/>
      <c r="B19" s="48" t="s">
        <v>50</v>
      </c>
      <c r="C19" s="55" t="s">
        <v>122</v>
      </c>
      <c r="D19" s="90">
        <v>2634</v>
      </c>
      <c r="E19" s="91">
        <v>2762</v>
      </c>
      <c r="F19" s="92">
        <v>5396</v>
      </c>
      <c r="G19" s="93">
        <v>1366</v>
      </c>
      <c r="H19" s="91">
        <v>1424</v>
      </c>
      <c r="I19" s="93">
        <v>2790</v>
      </c>
      <c r="J19" s="90">
        <v>920</v>
      </c>
      <c r="K19" s="91">
        <v>946</v>
      </c>
      <c r="L19" s="92">
        <v>1866</v>
      </c>
      <c r="M19" s="93">
        <v>443</v>
      </c>
      <c r="N19" s="91">
        <v>476</v>
      </c>
      <c r="O19" s="93">
        <v>919</v>
      </c>
      <c r="P19" s="138">
        <v>3</v>
      </c>
      <c r="Q19" s="139">
        <v>2</v>
      </c>
      <c r="R19" s="140">
        <v>5</v>
      </c>
      <c r="S19" s="41">
        <v>0.51860288534548216</v>
      </c>
      <c r="T19" s="43">
        <v>0.51556842867487329</v>
      </c>
      <c r="U19" s="42">
        <v>0.51704966641957006</v>
      </c>
    </row>
    <row r="20" spans="1:21" ht="21.75" customHeight="1" x14ac:dyDescent="0.15">
      <c r="A20" s="16"/>
      <c r="B20" s="48" t="s">
        <v>52</v>
      </c>
      <c r="C20" s="55" t="s">
        <v>123</v>
      </c>
      <c r="D20" s="90">
        <v>4134</v>
      </c>
      <c r="E20" s="91">
        <v>4337</v>
      </c>
      <c r="F20" s="92">
        <v>8471</v>
      </c>
      <c r="G20" s="93">
        <v>2174</v>
      </c>
      <c r="H20" s="91">
        <v>2234</v>
      </c>
      <c r="I20" s="93">
        <v>4408</v>
      </c>
      <c r="J20" s="90">
        <v>1518</v>
      </c>
      <c r="K20" s="91">
        <v>1550</v>
      </c>
      <c r="L20" s="92">
        <v>3068</v>
      </c>
      <c r="M20" s="93">
        <v>652</v>
      </c>
      <c r="N20" s="91">
        <v>678</v>
      </c>
      <c r="O20" s="93">
        <v>1330</v>
      </c>
      <c r="P20" s="138">
        <v>4</v>
      </c>
      <c r="Q20" s="139">
        <v>6</v>
      </c>
      <c r="R20" s="140">
        <v>10</v>
      </c>
      <c r="S20" s="41">
        <v>0.52588292210933718</v>
      </c>
      <c r="T20" s="43">
        <v>0.51510260548766429</v>
      </c>
      <c r="U20" s="42">
        <v>0.52036359343643013</v>
      </c>
    </row>
    <row r="21" spans="1:21" ht="21.75" customHeight="1" x14ac:dyDescent="0.15">
      <c r="A21" s="16"/>
      <c r="B21" s="48" t="s">
        <v>54</v>
      </c>
      <c r="C21" s="55" t="s">
        <v>124</v>
      </c>
      <c r="D21" s="90">
        <v>3518</v>
      </c>
      <c r="E21" s="91">
        <v>3617</v>
      </c>
      <c r="F21" s="92">
        <v>7135</v>
      </c>
      <c r="G21" s="93">
        <v>1689</v>
      </c>
      <c r="H21" s="91">
        <v>1737</v>
      </c>
      <c r="I21" s="93">
        <v>3426</v>
      </c>
      <c r="J21" s="90">
        <v>1160</v>
      </c>
      <c r="K21" s="91">
        <v>1183</v>
      </c>
      <c r="L21" s="92">
        <v>2343</v>
      </c>
      <c r="M21" s="93">
        <v>520</v>
      </c>
      <c r="N21" s="91">
        <v>551</v>
      </c>
      <c r="O21" s="93">
        <v>1071</v>
      </c>
      <c r="P21" s="138">
        <v>9</v>
      </c>
      <c r="Q21" s="139">
        <v>3</v>
      </c>
      <c r="R21" s="140">
        <v>12</v>
      </c>
      <c r="S21" s="41">
        <v>0.48010233086981241</v>
      </c>
      <c r="T21" s="43">
        <v>0.48023223666021564</v>
      </c>
      <c r="U21" s="42">
        <v>0.48016818500350383</v>
      </c>
    </row>
    <row r="22" spans="1:21" ht="21.75" customHeight="1" x14ac:dyDescent="0.15">
      <c r="A22" s="16"/>
      <c r="B22" s="48" t="s">
        <v>56</v>
      </c>
      <c r="C22" s="55" t="s">
        <v>125</v>
      </c>
      <c r="D22" s="90">
        <v>1211</v>
      </c>
      <c r="E22" s="91">
        <v>1321</v>
      </c>
      <c r="F22" s="92">
        <v>2532</v>
      </c>
      <c r="G22" s="93">
        <v>654</v>
      </c>
      <c r="H22" s="91">
        <v>640</v>
      </c>
      <c r="I22" s="93">
        <v>1294</v>
      </c>
      <c r="J22" s="90">
        <v>485</v>
      </c>
      <c r="K22" s="91">
        <v>483</v>
      </c>
      <c r="L22" s="92">
        <v>968</v>
      </c>
      <c r="M22" s="93">
        <v>169</v>
      </c>
      <c r="N22" s="91">
        <v>156</v>
      </c>
      <c r="O22" s="93">
        <v>325</v>
      </c>
      <c r="P22" s="138">
        <v>0</v>
      </c>
      <c r="Q22" s="139">
        <v>1</v>
      </c>
      <c r="R22" s="140">
        <v>1</v>
      </c>
      <c r="S22" s="41">
        <v>0.54004954582989262</v>
      </c>
      <c r="T22" s="43">
        <v>0.48448145344436033</v>
      </c>
      <c r="U22" s="42">
        <v>0.5110584518167457</v>
      </c>
    </row>
    <row r="23" spans="1:21" ht="21.75" customHeight="1" x14ac:dyDescent="0.15">
      <c r="A23" s="16"/>
      <c r="B23" s="48" t="s">
        <v>77</v>
      </c>
      <c r="C23" s="55" t="s">
        <v>126</v>
      </c>
      <c r="D23" s="90">
        <v>2757</v>
      </c>
      <c r="E23" s="91">
        <v>2794</v>
      </c>
      <c r="F23" s="92">
        <v>5551</v>
      </c>
      <c r="G23" s="93">
        <v>1463</v>
      </c>
      <c r="H23" s="91">
        <v>1478</v>
      </c>
      <c r="I23" s="93">
        <v>2941</v>
      </c>
      <c r="J23" s="90">
        <v>1090</v>
      </c>
      <c r="K23" s="91">
        <v>1062</v>
      </c>
      <c r="L23" s="92">
        <v>2152</v>
      </c>
      <c r="M23" s="93">
        <v>367</v>
      </c>
      <c r="N23" s="91">
        <v>414</v>
      </c>
      <c r="O23" s="93">
        <v>781</v>
      </c>
      <c r="P23" s="138">
        <v>6</v>
      </c>
      <c r="Q23" s="139">
        <v>2</v>
      </c>
      <c r="R23" s="140">
        <v>8</v>
      </c>
      <c r="S23" s="41">
        <v>0.53064925643815741</v>
      </c>
      <c r="T23" s="43">
        <v>0.5289906943450251</v>
      </c>
      <c r="U23" s="42">
        <v>0.52981444784723475</v>
      </c>
    </row>
    <row r="24" spans="1:21" ht="21.75" customHeight="1" x14ac:dyDescent="0.15">
      <c r="A24" s="16"/>
      <c r="B24" s="48" t="s">
        <v>79</v>
      </c>
      <c r="C24" s="55" t="s">
        <v>271</v>
      </c>
      <c r="D24" s="90">
        <v>1952</v>
      </c>
      <c r="E24" s="91">
        <v>2089</v>
      </c>
      <c r="F24" s="92">
        <v>4041</v>
      </c>
      <c r="G24" s="93">
        <v>1046</v>
      </c>
      <c r="H24" s="91">
        <v>1083</v>
      </c>
      <c r="I24" s="93">
        <v>2129</v>
      </c>
      <c r="J24" s="90">
        <v>800</v>
      </c>
      <c r="K24" s="91">
        <v>798</v>
      </c>
      <c r="L24" s="92">
        <v>1598</v>
      </c>
      <c r="M24" s="93">
        <v>238</v>
      </c>
      <c r="N24" s="91">
        <v>282</v>
      </c>
      <c r="O24" s="93">
        <v>520</v>
      </c>
      <c r="P24" s="138">
        <v>8</v>
      </c>
      <c r="Q24" s="139">
        <v>3</v>
      </c>
      <c r="R24" s="140">
        <v>11</v>
      </c>
      <c r="S24" s="41">
        <v>0.53586065573770492</v>
      </c>
      <c r="T24" s="43">
        <v>0.51842987075155578</v>
      </c>
      <c r="U24" s="42">
        <v>0.52684978965602569</v>
      </c>
    </row>
    <row r="25" spans="1:21" ht="21.75" customHeight="1" x14ac:dyDescent="0.15">
      <c r="A25" s="16"/>
      <c r="B25" s="48" t="s">
        <v>80</v>
      </c>
      <c r="C25" s="55" t="s">
        <v>127</v>
      </c>
      <c r="D25" s="90">
        <v>2586</v>
      </c>
      <c r="E25" s="91">
        <v>2586</v>
      </c>
      <c r="F25" s="92">
        <v>5172</v>
      </c>
      <c r="G25" s="93">
        <v>1246</v>
      </c>
      <c r="H25" s="91">
        <v>1211</v>
      </c>
      <c r="I25" s="93">
        <v>2457</v>
      </c>
      <c r="J25" s="90">
        <v>859</v>
      </c>
      <c r="K25" s="91">
        <v>792</v>
      </c>
      <c r="L25" s="92">
        <v>1651</v>
      </c>
      <c r="M25" s="93">
        <v>383</v>
      </c>
      <c r="N25" s="91">
        <v>415</v>
      </c>
      <c r="O25" s="93">
        <v>798</v>
      </c>
      <c r="P25" s="138">
        <v>4</v>
      </c>
      <c r="Q25" s="139">
        <v>4</v>
      </c>
      <c r="R25" s="140">
        <v>8</v>
      </c>
      <c r="S25" s="41">
        <v>0.48182521268368134</v>
      </c>
      <c r="T25" s="43">
        <v>0.46829079659706108</v>
      </c>
      <c r="U25" s="42">
        <v>0.47505800464037123</v>
      </c>
    </row>
    <row r="26" spans="1:21" ht="21.75" customHeight="1" x14ac:dyDescent="0.15">
      <c r="A26" s="16"/>
      <c r="B26" s="48" t="s">
        <v>82</v>
      </c>
      <c r="C26" s="55" t="s">
        <v>128</v>
      </c>
      <c r="D26" s="90">
        <v>926</v>
      </c>
      <c r="E26" s="91">
        <v>1112</v>
      </c>
      <c r="F26" s="92">
        <v>2038</v>
      </c>
      <c r="G26" s="93">
        <v>464</v>
      </c>
      <c r="H26" s="91">
        <v>498</v>
      </c>
      <c r="I26" s="93">
        <v>962</v>
      </c>
      <c r="J26" s="90">
        <v>351</v>
      </c>
      <c r="K26" s="91">
        <v>366</v>
      </c>
      <c r="L26" s="92">
        <v>717</v>
      </c>
      <c r="M26" s="93">
        <v>112</v>
      </c>
      <c r="N26" s="91">
        <v>130</v>
      </c>
      <c r="O26" s="93">
        <v>242</v>
      </c>
      <c r="P26" s="138">
        <v>1</v>
      </c>
      <c r="Q26" s="139">
        <v>2</v>
      </c>
      <c r="R26" s="140">
        <v>3</v>
      </c>
      <c r="S26" s="41">
        <v>0.5010799136069114</v>
      </c>
      <c r="T26" s="43">
        <v>0.44784172661870503</v>
      </c>
      <c r="U26" s="42">
        <v>0.47203140333660454</v>
      </c>
    </row>
    <row r="27" spans="1:21" ht="21.75" customHeight="1" x14ac:dyDescent="0.15">
      <c r="A27" s="16"/>
      <c r="B27" s="48" t="s">
        <v>84</v>
      </c>
      <c r="C27" s="55" t="s">
        <v>129</v>
      </c>
      <c r="D27" s="90">
        <v>2073</v>
      </c>
      <c r="E27" s="91">
        <v>2172</v>
      </c>
      <c r="F27" s="92">
        <v>4245</v>
      </c>
      <c r="G27" s="93">
        <v>1041</v>
      </c>
      <c r="H27" s="91">
        <v>1057</v>
      </c>
      <c r="I27" s="93">
        <v>2098</v>
      </c>
      <c r="J27" s="90">
        <v>625</v>
      </c>
      <c r="K27" s="91">
        <v>596</v>
      </c>
      <c r="L27" s="92">
        <v>1221</v>
      </c>
      <c r="M27" s="93">
        <v>409</v>
      </c>
      <c r="N27" s="91">
        <v>454</v>
      </c>
      <c r="O27" s="93">
        <v>863</v>
      </c>
      <c r="P27" s="138">
        <v>7</v>
      </c>
      <c r="Q27" s="139">
        <v>7</v>
      </c>
      <c r="R27" s="140">
        <v>14</v>
      </c>
      <c r="S27" s="41">
        <v>0.50217076700434149</v>
      </c>
      <c r="T27" s="43">
        <v>0.48664825046040516</v>
      </c>
      <c r="U27" s="42">
        <v>0.49422850412249708</v>
      </c>
    </row>
    <row r="28" spans="1:21" ht="21.75" customHeight="1" x14ac:dyDescent="0.15">
      <c r="A28" s="16"/>
      <c r="B28" s="48" t="s">
        <v>86</v>
      </c>
      <c r="C28" s="55" t="s">
        <v>130</v>
      </c>
      <c r="D28" s="90">
        <v>2492</v>
      </c>
      <c r="E28" s="91">
        <v>2415</v>
      </c>
      <c r="F28" s="92">
        <v>4907</v>
      </c>
      <c r="G28" s="93">
        <v>1281</v>
      </c>
      <c r="H28" s="91">
        <v>1248</v>
      </c>
      <c r="I28" s="93">
        <v>2529</v>
      </c>
      <c r="J28" s="90">
        <v>808</v>
      </c>
      <c r="K28" s="91">
        <v>701</v>
      </c>
      <c r="L28" s="92">
        <v>1509</v>
      </c>
      <c r="M28" s="93">
        <v>470</v>
      </c>
      <c r="N28" s="91">
        <v>536</v>
      </c>
      <c r="O28" s="93">
        <v>1006</v>
      </c>
      <c r="P28" s="138">
        <v>3</v>
      </c>
      <c r="Q28" s="139">
        <v>11</v>
      </c>
      <c r="R28" s="140">
        <v>14</v>
      </c>
      <c r="S28" s="41">
        <v>0.5140449438202247</v>
      </c>
      <c r="T28" s="43">
        <v>0.51677018633540373</v>
      </c>
      <c r="U28" s="42">
        <v>0.51538618300387207</v>
      </c>
    </row>
    <row r="29" spans="1:21" ht="21.75" customHeight="1" x14ac:dyDescent="0.15">
      <c r="A29" s="16"/>
      <c r="B29" s="48" t="s">
        <v>131</v>
      </c>
      <c r="C29" s="55" t="s">
        <v>132</v>
      </c>
      <c r="D29" s="90">
        <v>2318</v>
      </c>
      <c r="E29" s="91">
        <v>2534</v>
      </c>
      <c r="F29" s="92">
        <v>4852</v>
      </c>
      <c r="G29" s="93">
        <v>1322</v>
      </c>
      <c r="H29" s="91">
        <v>1429</v>
      </c>
      <c r="I29" s="93">
        <v>2751</v>
      </c>
      <c r="J29" s="90">
        <v>998</v>
      </c>
      <c r="K29" s="91">
        <v>1046</v>
      </c>
      <c r="L29" s="92">
        <v>2044</v>
      </c>
      <c r="M29" s="93">
        <v>323</v>
      </c>
      <c r="N29" s="91">
        <v>378</v>
      </c>
      <c r="O29" s="93">
        <v>701</v>
      </c>
      <c r="P29" s="138">
        <v>1</v>
      </c>
      <c r="Q29" s="139">
        <v>5</v>
      </c>
      <c r="R29" s="140">
        <v>6</v>
      </c>
      <c r="S29" s="41">
        <v>0.5703192407247627</v>
      </c>
      <c r="T29" s="43">
        <v>0.56393054459352798</v>
      </c>
      <c r="U29" s="42">
        <v>0.56698268755152514</v>
      </c>
    </row>
    <row r="30" spans="1:21" ht="21.75" customHeight="1" x14ac:dyDescent="0.15">
      <c r="A30" s="16"/>
      <c r="B30" s="48" t="s">
        <v>133</v>
      </c>
      <c r="C30" s="55" t="s">
        <v>132</v>
      </c>
      <c r="D30" s="90">
        <v>1805</v>
      </c>
      <c r="E30" s="91">
        <v>1978</v>
      </c>
      <c r="F30" s="92">
        <v>3783</v>
      </c>
      <c r="G30" s="93">
        <v>990</v>
      </c>
      <c r="H30" s="91">
        <v>1067</v>
      </c>
      <c r="I30" s="93">
        <v>2057</v>
      </c>
      <c r="J30" s="90">
        <v>686</v>
      </c>
      <c r="K30" s="91">
        <v>742</v>
      </c>
      <c r="L30" s="92">
        <v>1428</v>
      </c>
      <c r="M30" s="93">
        <v>299</v>
      </c>
      <c r="N30" s="91">
        <v>322</v>
      </c>
      <c r="O30" s="93">
        <v>621</v>
      </c>
      <c r="P30" s="138">
        <v>5</v>
      </c>
      <c r="Q30" s="139">
        <v>3</v>
      </c>
      <c r="R30" s="140">
        <v>8</v>
      </c>
      <c r="S30" s="41">
        <v>0.54847645429362879</v>
      </c>
      <c r="T30" s="43">
        <v>0.53943377148634986</v>
      </c>
      <c r="U30" s="42">
        <v>0.54374834787205917</v>
      </c>
    </row>
    <row r="31" spans="1:21" ht="21.75" customHeight="1" thickBot="1" x14ac:dyDescent="0.2">
      <c r="A31" s="16"/>
      <c r="B31" s="48" t="s">
        <v>134</v>
      </c>
      <c r="C31" s="55" t="s">
        <v>135</v>
      </c>
      <c r="D31" s="90">
        <v>2888</v>
      </c>
      <c r="E31" s="91">
        <v>2986</v>
      </c>
      <c r="F31" s="92">
        <v>5874</v>
      </c>
      <c r="G31" s="93">
        <v>1513</v>
      </c>
      <c r="H31" s="91">
        <v>1473</v>
      </c>
      <c r="I31" s="93">
        <v>2986</v>
      </c>
      <c r="J31" s="90">
        <v>1139</v>
      </c>
      <c r="K31" s="91">
        <v>1085</v>
      </c>
      <c r="L31" s="92">
        <v>2224</v>
      </c>
      <c r="M31" s="93">
        <v>366</v>
      </c>
      <c r="N31" s="91">
        <v>380</v>
      </c>
      <c r="O31" s="93">
        <v>746</v>
      </c>
      <c r="P31" s="138">
        <v>8</v>
      </c>
      <c r="Q31" s="139">
        <v>8</v>
      </c>
      <c r="R31" s="140">
        <v>16</v>
      </c>
      <c r="S31" s="41">
        <v>0.52389196675900274</v>
      </c>
      <c r="T31" s="43">
        <v>0.49330207635632956</v>
      </c>
      <c r="U31" s="42">
        <v>0.5083418454204971</v>
      </c>
    </row>
    <row r="32" spans="1:21" ht="21.75" hidden="1" customHeight="1" x14ac:dyDescent="0.15">
      <c r="A32" s="16"/>
      <c r="B32" s="48" t="s">
        <v>88</v>
      </c>
      <c r="C32" s="55" t="s">
        <v>88</v>
      </c>
      <c r="D32" s="90"/>
      <c r="E32" s="91"/>
      <c r="F32" s="92"/>
      <c r="G32" s="93"/>
      <c r="H32" s="91"/>
      <c r="I32" s="93"/>
      <c r="J32" s="90"/>
      <c r="K32" s="91"/>
      <c r="L32" s="92"/>
      <c r="M32" s="93"/>
      <c r="N32" s="91"/>
      <c r="O32" s="93"/>
      <c r="P32" s="138"/>
      <c r="Q32" s="139"/>
      <c r="R32" s="140"/>
      <c r="S32" s="41"/>
      <c r="T32" s="43"/>
      <c r="U32" s="42"/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thickBot="1" x14ac:dyDescent="0.2">
      <c r="A38" s="16"/>
      <c r="B38" s="49" t="s">
        <v>88</v>
      </c>
      <c r="C38" s="56" t="s">
        <v>88</v>
      </c>
      <c r="D38" s="76"/>
      <c r="E38" s="77"/>
      <c r="F38" s="78"/>
      <c r="G38" s="63"/>
      <c r="H38" s="77"/>
      <c r="I38" s="63"/>
      <c r="J38" s="76"/>
      <c r="K38" s="77"/>
      <c r="L38" s="78"/>
      <c r="M38" s="63"/>
      <c r="N38" s="77"/>
      <c r="O38" s="63"/>
      <c r="P38" s="141"/>
      <c r="Q38" s="142"/>
      <c r="R38" s="143"/>
      <c r="S38" s="30"/>
      <c r="T38" s="31"/>
      <c r="U38" s="32"/>
    </row>
    <row r="39" spans="1:21" ht="21.75" customHeight="1" thickTop="1" thickBot="1" x14ac:dyDescent="0.2">
      <c r="A39" s="16"/>
      <c r="B39" s="226" t="s">
        <v>336</v>
      </c>
      <c r="C39" s="227"/>
      <c r="D39" s="99">
        <v>63098</v>
      </c>
      <c r="E39" s="100">
        <v>65094</v>
      </c>
      <c r="F39" s="98">
        <v>128192</v>
      </c>
      <c r="G39" s="101">
        <v>33529</v>
      </c>
      <c r="H39" s="100">
        <v>33795</v>
      </c>
      <c r="I39" s="101">
        <v>67324</v>
      </c>
      <c r="J39" s="99">
        <v>23350</v>
      </c>
      <c r="K39" s="100">
        <v>22853</v>
      </c>
      <c r="L39" s="98">
        <v>46203</v>
      </c>
      <c r="M39" s="101">
        <v>10055</v>
      </c>
      <c r="N39" s="100">
        <v>10844</v>
      </c>
      <c r="O39" s="101">
        <v>20899</v>
      </c>
      <c r="P39" s="144">
        <v>124</v>
      </c>
      <c r="Q39" s="145">
        <v>98</v>
      </c>
      <c r="R39" s="146">
        <v>222</v>
      </c>
      <c r="S39" s="50">
        <v>0.53137975847094998</v>
      </c>
      <c r="T39" s="51">
        <v>0.51917227394229881</v>
      </c>
      <c r="U39" s="52">
        <v>0.52518097853220169</v>
      </c>
    </row>
    <row r="41" spans="1:21" s="16" customFormat="1" ht="23.25" customHeight="1" thickBot="1" x14ac:dyDescent="0.2">
      <c r="B41" s="22" t="s">
        <v>319</v>
      </c>
      <c r="C41" s="54"/>
      <c r="D41" s="62"/>
      <c r="E41" s="62"/>
      <c r="F41" s="62"/>
      <c r="G41" s="62" t="s">
        <v>290</v>
      </c>
      <c r="H41" s="63"/>
      <c r="I41" s="63"/>
      <c r="J41" s="63"/>
      <c r="K41" s="63"/>
      <c r="L41" s="63"/>
      <c r="M41" s="62"/>
      <c r="N41" s="62"/>
      <c r="O41" s="62"/>
      <c r="P41" s="81"/>
      <c r="Q41" s="81"/>
      <c r="R41" s="81"/>
    </row>
    <row r="42" spans="1:21" ht="39" customHeight="1" x14ac:dyDescent="0.15">
      <c r="B42" s="223" t="s">
        <v>11</v>
      </c>
      <c r="C42" s="217" t="s">
        <v>12</v>
      </c>
      <c r="D42" s="219" t="s">
        <v>14</v>
      </c>
      <c r="E42" s="210"/>
      <c r="F42" s="211"/>
      <c r="G42" s="220" t="s">
        <v>328</v>
      </c>
      <c r="H42" s="221"/>
      <c r="I42" s="222"/>
      <c r="J42" s="209" t="s">
        <v>15</v>
      </c>
      <c r="K42" s="210"/>
      <c r="L42" s="211"/>
      <c r="M42" s="206" t="s">
        <v>16</v>
      </c>
      <c r="N42" s="207"/>
      <c r="O42" s="208"/>
      <c r="P42" s="209" t="s">
        <v>17</v>
      </c>
      <c r="Q42" s="210"/>
      <c r="R42" s="211"/>
      <c r="S42" s="212" t="s">
        <v>18</v>
      </c>
      <c r="T42" s="213"/>
      <c r="U42" s="214"/>
    </row>
    <row r="43" spans="1:21" ht="21.75" customHeight="1" x14ac:dyDescent="0.15">
      <c r="B43" s="224"/>
      <c r="C43" s="225"/>
      <c r="D43" s="82" t="s">
        <v>0</v>
      </c>
      <c r="E43" s="83" t="s">
        <v>1</v>
      </c>
      <c r="F43" s="84" t="s">
        <v>13</v>
      </c>
      <c r="G43" s="85" t="s">
        <v>0</v>
      </c>
      <c r="H43" s="83" t="s">
        <v>1</v>
      </c>
      <c r="I43" s="85" t="s">
        <v>13</v>
      </c>
      <c r="J43" s="82" t="s">
        <v>0</v>
      </c>
      <c r="K43" s="83" t="s">
        <v>1</v>
      </c>
      <c r="L43" s="84" t="s">
        <v>13</v>
      </c>
      <c r="M43" s="85" t="s">
        <v>0</v>
      </c>
      <c r="N43" s="83" t="s">
        <v>1</v>
      </c>
      <c r="O43" s="85" t="s">
        <v>13</v>
      </c>
      <c r="P43" s="82" t="s">
        <v>0</v>
      </c>
      <c r="Q43" s="83" t="s">
        <v>1</v>
      </c>
      <c r="R43" s="84" t="s">
        <v>13</v>
      </c>
      <c r="S43" s="40" t="s">
        <v>0</v>
      </c>
      <c r="T43" s="46" t="s">
        <v>1</v>
      </c>
      <c r="U43" s="47" t="s">
        <v>10</v>
      </c>
    </row>
    <row r="44" spans="1:21" ht="21.75" customHeight="1" x14ac:dyDescent="0.15">
      <c r="B44" s="48" t="s">
        <v>25</v>
      </c>
      <c r="C44" s="55" t="s">
        <v>107</v>
      </c>
      <c r="D44" s="90">
        <v>2042</v>
      </c>
      <c r="E44" s="91">
        <v>2311</v>
      </c>
      <c r="F44" s="92">
        <v>4353</v>
      </c>
      <c r="G44" s="93">
        <v>1124</v>
      </c>
      <c r="H44" s="91">
        <v>1263</v>
      </c>
      <c r="I44" s="93">
        <v>2387</v>
      </c>
      <c r="J44" s="90">
        <v>918</v>
      </c>
      <c r="K44" s="91">
        <v>1000</v>
      </c>
      <c r="L44" s="92">
        <v>1918</v>
      </c>
      <c r="M44" s="93">
        <v>204</v>
      </c>
      <c r="N44" s="91">
        <v>263</v>
      </c>
      <c r="O44" s="93">
        <v>467</v>
      </c>
      <c r="P44" s="138">
        <v>2</v>
      </c>
      <c r="Q44" s="139">
        <v>0</v>
      </c>
      <c r="R44" s="140">
        <v>2</v>
      </c>
      <c r="S44" s="41">
        <v>0.5504407443682664</v>
      </c>
      <c r="T44" s="43">
        <v>0.54651665945478145</v>
      </c>
      <c r="U44" s="42">
        <v>0.54835745462899155</v>
      </c>
    </row>
    <row r="45" spans="1:21" ht="21.75" customHeight="1" thickBot="1" x14ac:dyDescent="0.2">
      <c r="B45" s="48" t="s">
        <v>27</v>
      </c>
      <c r="C45" s="55" t="s">
        <v>108</v>
      </c>
      <c r="D45" s="90">
        <v>2295</v>
      </c>
      <c r="E45" s="91">
        <v>2310</v>
      </c>
      <c r="F45" s="92">
        <v>4605</v>
      </c>
      <c r="G45" s="93">
        <v>1214</v>
      </c>
      <c r="H45" s="91">
        <v>1176</v>
      </c>
      <c r="I45" s="93">
        <v>2390</v>
      </c>
      <c r="J45" s="90">
        <v>1014</v>
      </c>
      <c r="K45" s="91">
        <v>990</v>
      </c>
      <c r="L45" s="92">
        <v>2004</v>
      </c>
      <c r="M45" s="93">
        <v>196</v>
      </c>
      <c r="N45" s="91">
        <v>181</v>
      </c>
      <c r="O45" s="93">
        <v>377</v>
      </c>
      <c r="P45" s="138">
        <v>4</v>
      </c>
      <c r="Q45" s="139">
        <v>5</v>
      </c>
      <c r="R45" s="140">
        <v>9</v>
      </c>
      <c r="S45" s="41">
        <v>0.52897603485838784</v>
      </c>
      <c r="T45" s="43">
        <v>0.50909090909090904</v>
      </c>
      <c r="U45" s="42">
        <v>0.51900108577633008</v>
      </c>
    </row>
    <row r="46" spans="1:21" ht="21.75" customHeight="1" thickTop="1" thickBot="1" x14ac:dyDescent="0.2">
      <c r="B46" s="226" t="s">
        <v>336</v>
      </c>
      <c r="C46" s="227"/>
      <c r="D46" s="99">
        <v>4337</v>
      </c>
      <c r="E46" s="100">
        <v>4621</v>
      </c>
      <c r="F46" s="98">
        <v>8958</v>
      </c>
      <c r="G46" s="101">
        <v>2338</v>
      </c>
      <c r="H46" s="100">
        <v>2439</v>
      </c>
      <c r="I46" s="101">
        <v>4777</v>
      </c>
      <c r="J46" s="99">
        <v>1932</v>
      </c>
      <c r="K46" s="100">
        <v>1990</v>
      </c>
      <c r="L46" s="98">
        <v>3922</v>
      </c>
      <c r="M46" s="101">
        <v>400</v>
      </c>
      <c r="N46" s="100">
        <v>444</v>
      </c>
      <c r="O46" s="101">
        <v>844</v>
      </c>
      <c r="P46" s="144">
        <v>6</v>
      </c>
      <c r="Q46" s="145">
        <v>5</v>
      </c>
      <c r="R46" s="146">
        <v>11</v>
      </c>
      <c r="S46" s="50">
        <v>0.53908231496426096</v>
      </c>
      <c r="T46" s="51">
        <v>0.5278078338022073</v>
      </c>
      <c r="U46" s="52">
        <v>0.5332663540968966</v>
      </c>
    </row>
    <row r="48" spans="1:21" s="16" customFormat="1" ht="23.25" customHeight="1" thickBot="1" x14ac:dyDescent="0.2">
      <c r="B48" s="22" t="s">
        <v>320</v>
      </c>
      <c r="C48" s="54"/>
      <c r="D48" s="62"/>
      <c r="E48" s="62"/>
      <c r="F48" s="62"/>
      <c r="G48" s="62"/>
      <c r="H48" s="63"/>
      <c r="I48" s="63"/>
      <c r="J48" s="63"/>
      <c r="K48" s="63"/>
      <c r="L48" s="63"/>
      <c r="M48" s="62"/>
      <c r="N48" s="62"/>
      <c r="O48" s="62"/>
      <c r="P48" s="81"/>
      <c r="Q48" s="81"/>
      <c r="R48" s="81"/>
    </row>
    <row r="49" spans="2:21" ht="39" customHeight="1" x14ac:dyDescent="0.15">
      <c r="B49" s="230"/>
      <c r="C49" s="231"/>
      <c r="D49" s="219" t="s">
        <v>14</v>
      </c>
      <c r="E49" s="210"/>
      <c r="F49" s="211"/>
      <c r="G49" s="220" t="s">
        <v>328</v>
      </c>
      <c r="H49" s="221"/>
      <c r="I49" s="222"/>
      <c r="J49" s="209" t="s">
        <v>15</v>
      </c>
      <c r="K49" s="210"/>
      <c r="L49" s="211"/>
      <c r="M49" s="206" t="s">
        <v>16</v>
      </c>
      <c r="N49" s="207"/>
      <c r="O49" s="208"/>
      <c r="P49" s="209" t="s">
        <v>17</v>
      </c>
      <c r="Q49" s="210"/>
      <c r="R49" s="211"/>
      <c r="S49" s="212" t="s">
        <v>18</v>
      </c>
      <c r="T49" s="213"/>
      <c r="U49" s="214"/>
    </row>
    <row r="50" spans="2:21" ht="21.75" customHeight="1" thickBot="1" x14ac:dyDescent="0.2">
      <c r="B50" s="232"/>
      <c r="C50" s="233"/>
      <c r="D50" s="82" t="s">
        <v>0</v>
      </c>
      <c r="E50" s="83" t="s">
        <v>1</v>
      </c>
      <c r="F50" s="84" t="s">
        <v>13</v>
      </c>
      <c r="G50" s="85" t="s">
        <v>0</v>
      </c>
      <c r="H50" s="83" t="s">
        <v>1</v>
      </c>
      <c r="I50" s="85" t="s">
        <v>13</v>
      </c>
      <c r="J50" s="82" t="s">
        <v>0</v>
      </c>
      <c r="K50" s="83" t="s">
        <v>1</v>
      </c>
      <c r="L50" s="84" t="s">
        <v>13</v>
      </c>
      <c r="M50" s="85" t="s">
        <v>0</v>
      </c>
      <c r="N50" s="83" t="s">
        <v>1</v>
      </c>
      <c r="O50" s="85" t="s">
        <v>13</v>
      </c>
      <c r="P50" s="82" t="s">
        <v>0</v>
      </c>
      <c r="Q50" s="83" t="s">
        <v>1</v>
      </c>
      <c r="R50" s="84" t="s">
        <v>13</v>
      </c>
      <c r="S50" s="40" t="s">
        <v>0</v>
      </c>
      <c r="T50" s="46" t="s">
        <v>1</v>
      </c>
      <c r="U50" s="47" t="s">
        <v>10</v>
      </c>
    </row>
    <row r="51" spans="2:21" ht="21.75" customHeight="1" thickTop="1" thickBot="1" x14ac:dyDescent="0.2">
      <c r="B51" s="228" t="s">
        <v>24</v>
      </c>
      <c r="C51" s="229"/>
      <c r="D51" s="99">
        <f t="shared" ref="D51:R51" si="0">D39+D46</f>
        <v>67435</v>
      </c>
      <c r="E51" s="100">
        <f>E39+E46</f>
        <v>69715</v>
      </c>
      <c r="F51" s="98">
        <f t="shared" si="0"/>
        <v>137150</v>
      </c>
      <c r="G51" s="101">
        <f t="shared" si="0"/>
        <v>35867</v>
      </c>
      <c r="H51" s="100">
        <f t="shared" si="0"/>
        <v>36234</v>
      </c>
      <c r="I51" s="101">
        <f t="shared" si="0"/>
        <v>72101</v>
      </c>
      <c r="J51" s="99">
        <f t="shared" si="0"/>
        <v>25282</v>
      </c>
      <c r="K51" s="100">
        <f t="shared" si="0"/>
        <v>24843</v>
      </c>
      <c r="L51" s="179">
        <f t="shared" si="0"/>
        <v>50125</v>
      </c>
      <c r="M51" s="101">
        <f t="shared" si="0"/>
        <v>10455</v>
      </c>
      <c r="N51" s="100">
        <f t="shared" si="0"/>
        <v>11288</v>
      </c>
      <c r="O51" s="101">
        <f t="shared" si="0"/>
        <v>21743</v>
      </c>
      <c r="P51" s="144">
        <f t="shared" si="0"/>
        <v>130</v>
      </c>
      <c r="Q51" s="145">
        <f t="shared" si="0"/>
        <v>103</v>
      </c>
      <c r="R51" s="146">
        <f t="shared" si="0"/>
        <v>233</v>
      </c>
      <c r="S51" s="50">
        <f>IF(G51="","",G51/D51)</f>
        <v>0.53187513902276262</v>
      </c>
      <c r="T51" s="51">
        <f>IF(H51="","",H51/E51)</f>
        <v>0.519744674747185</v>
      </c>
      <c r="U51" s="52">
        <f>IF(I51="","",I51/F51)</f>
        <v>0.52570907765220565</v>
      </c>
    </row>
  </sheetData>
  <sheetProtection algorithmName="SHA-512" hashValue="Xt7awb5QZxDl4PtPUHk4MIi3Pu6nttO90XTznOEDewNgUJYEDtxHQZnDja4omskNK2/s5kKs3ndca6aznvQieA==" saltValue="NftXYvQhF10Eihm5+J94Uw==" spinCount="100000" sheet="1" objects="1" scenarios="1"/>
  <protectedRanges>
    <protectedRange sqref="M6:N38 M44:N45" name="範囲2"/>
    <protectedRange sqref="J6:K38 J44:K45" name="範囲1"/>
  </protectedRanges>
  <mergeCells count="26">
    <mergeCell ref="B51:C51"/>
    <mergeCell ref="M42:O42"/>
    <mergeCell ref="P42:R42"/>
    <mergeCell ref="S49:U49"/>
    <mergeCell ref="B49:C50"/>
    <mergeCell ref="D49:F49"/>
    <mergeCell ref="G49:I49"/>
    <mergeCell ref="J49:L49"/>
    <mergeCell ref="M49:O49"/>
    <mergeCell ref="P49:R49"/>
    <mergeCell ref="S42:U42"/>
    <mergeCell ref="B42:B43"/>
    <mergeCell ref="C42:C43"/>
    <mergeCell ref="D42:F42"/>
    <mergeCell ref="G42:I42"/>
    <mergeCell ref="J42:L42"/>
    <mergeCell ref="B39:C39"/>
    <mergeCell ref="B46:C46"/>
    <mergeCell ref="B4:B5"/>
    <mergeCell ref="C4:C5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59055118110236227" header="0.43307086614173229" footer="0.39370078740157483"/>
  <pageSetup paperSize="9" scale="59" orientation="landscape" r:id="rId1"/>
  <headerFooter alignWithMargins="0">
    <oddFooter>&amp;R令和３年１０月３１日執行　最高裁判所裁判官国民審査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view="pageBreakPreview" zoomScale="40" zoomScaleNormal="75" zoomScaleSheetLayoutView="40" zoomScalePageLayoutView="70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329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34" t="s">
        <v>17</v>
      </c>
      <c r="Q4" s="235"/>
      <c r="R4" s="236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136</v>
      </c>
      <c r="D6" s="86">
        <v>2214</v>
      </c>
      <c r="E6" s="87">
        <v>2293</v>
      </c>
      <c r="F6" s="88">
        <v>4507</v>
      </c>
      <c r="G6" s="89">
        <v>1125</v>
      </c>
      <c r="H6" s="87">
        <v>1136</v>
      </c>
      <c r="I6" s="89">
        <v>2261</v>
      </c>
      <c r="J6" s="86">
        <v>746</v>
      </c>
      <c r="K6" s="87">
        <v>688</v>
      </c>
      <c r="L6" s="88">
        <v>1434</v>
      </c>
      <c r="M6" s="89">
        <v>375</v>
      </c>
      <c r="N6" s="87">
        <v>446</v>
      </c>
      <c r="O6" s="89">
        <v>821</v>
      </c>
      <c r="P6" s="135">
        <v>4</v>
      </c>
      <c r="Q6" s="136">
        <v>2</v>
      </c>
      <c r="R6" s="137">
        <v>6</v>
      </c>
      <c r="S6" s="44">
        <v>0.50813008130081305</v>
      </c>
      <c r="T6" s="29">
        <v>0.49542084605320541</v>
      </c>
      <c r="U6" s="45">
        <v>0.50166407810073221</v>
      </c>
    </row>
    <row r="7" spans="1:21" ht="21.75" customHeight="1" x14ac:dyDescent="0.15">
      <c r="A7" s="16"/>
      <c r="B7" s="48" t="s">
        <v>27</v>
      </c>
      <c r="C7" s="55" t="s">
        <v>137</v>
      </c>
      <c r="D7" s="90">
        <v>2404</v>
      </c>
      <c r="E7" s="91">
        <v>2473</v>
      </c>
      <c r="F7" s="92">
        <v>4877</v>
      </c>
      <c r="G7" s="93">
        <v>1402</v>
      </c>
      <c r="H7" s="91">
        <v>1403</v>
      </c>
      <c r="I7" s="93">
        <v>2805</v>
      </c>
      <c r="J7" s="90">
        <v>726</v>
      </c>
      <c r="K7" s="91">
        <v>592</v>
      </c>
      <c r="L7" s="92">
        <v>1318</v>
      </c>
      <c r="M7" s="93">
        <v>673</v>
      </c>
      <c r="N7" s="91">
        <v>805</v>
      </c>
      <c r="O7" s="93">
        <v>1478</v>
      </c>
      <c r="P7" s="138">
        <v>3</v>
      </c>
      <c r="Q7" s="139">
        <v>6</v>
      </c>
      <c r="R7" s="140">
        <v>9</v>
      </c>
      <c r="S7" s="41">
        <v>0.58319467554076543</v>
      </c>
      <c r="T7" s="43">
        <v>0.56732713303679738</v>
      </c>
      <c r="U7" s="42">
        <v>0.57514865696124662</v>
      </c>
    </row>
    <row r="8" spans="1:21" ht="21.75" customHeight="1" x14ac:dyDescent="0.15">
      <c r="A8" s="16"/>
      <c r="B8" s="48" t="s">
        <v>29</v>
      </c>
      <c r="C8" s="55" t="s">
        <v>138</v>
      </c>
      <c r="D8" s="90">
        <v>2436</v>
      </c>
      <c r="E8" s="91">
        <v>2431</v>
      </c>
      <c r="F8" s="92">
        <v>4867</v>
      </c>
      <c r="G8" s="93">
        <v>1569</v>
      </c>
      <c r="H8" s="91">
        <v>1558</v>
      </c>
      <c r="I8" s="93">
        <v>3127</v>
      </c>
      <c r="J8" s="90">
        <v>1173</v>
      </c>
      <c r="K8" s="91">
        <v>1085</v>
      </c>
      <c r="L8" s="92">
        <v>2258</v>
      </c>
      <c r="M8" s="93">
        <v>391</v>
      </c>
      <c r="N8" s="91">
        <v>471</v>
      </c>
      <c r="O8" s="93">
        <v>862</v>
      </c>
      <c r="P8" s="138">
        <v>5</v>
      </c>
      <c r="Q8" s="139">
        <v>2</v>
      </c>
      <c r="R8" s="140">
        <v>7</v>
      </c>
      <c r="S8" s="41">
        <v>0.64408866995073888</v>
      </c>
      <c r="T8" s="43">
        <v>0.64088852324146439</v>
      </c>
      <c r="U8" s="42">
        <v>0.64249024039449354</v>
      </c>
    </row>
    <row r="9" spans="1:21" ht="21.75" customHeight="1" x14ac:dyDescent="0.15">
      <c r="A9" s="16"/>
      <c r="B9" s="48" t="s">
        <v>31</v>
      </c>
      <c r="C9" s="55" t="s">
        <v>139</v>
      </c>
      <c r="D9" s="90">
        <v>2190</v>
      </c>
      <c r="E9" s="91">
        <v>2389</v>
      </c>
      <c r="F9" s="92">
        <v>4579</v>
      </c>
      <c r="G9" s="93">
        <v>1356</v>
      </c>
      <c r="H9" s="91">
        <v>1467</v>
      </c>
      <c r="I9" s="93">
        <v>2823</v>
      </c>
      <c r="J9" s="90">
        <v>999</v>
      </c>
      <c r="K9" s="91">
        <v>1052</v>
      </c>
      <c r="L9" s="92">
        <v>2051</v>
      </c>
      <c r="M9" s="93">
        <v>350</v>
      </c>
      <c r="N9" s="91">
        <v>411</v>
      </c>
      <c r="O9" s="93">
        <v>761</v>
      </c>
      <c r="P9" s="138">
        <v>7</v>
      </c>
      <c r="Q9" s="139">
        <v>4</v>
      </c>
      <c r="R9" s="140">
        <v>11</v>
      </c>
      <c r="S9" s="41">
        <v>0.61917808219178083</v>
      </c>
      <c r="T9" s="43">
        <v>0.614064462118041</v>
      </c>
      <c r="U9" s="42">
        <v>0.61651015505568907</v>
      </c>
    </row>
    <row r="10" spans="1:21" ht="21.75" customHeight="1" x14ac:dyDescent="0.15">
      <c r="A10" s="16"/>
      <c r="B10" s="48" t="s">
        <v>33</v>
      </c>
      <c r="C10" s="55" t="s">
        <v>140</v>
      </c>
      <c r="D10" s="90">
        <v>2030</v>
      </c>
      <c r="E10" s="91">
        <v>2110</v>
      </c>
      <c r="F10" s="92">
        <v>4140</v>
      </c>
      <c r="G10" s="93">
        <v>1278</v>
      </c>
      <c r="H10" s="91">
        <v>1287</v>
      </c>
      <c r="I10" s="93">
        <v>2565</v>
      </c>
      <c r="J10" s="90">
        <v>878</v>
      </c>
      <c r="K10" s="91">
        <v>868</v>
      </c>
      <c r="L10" s="92">
        <v>1746</v>
      </c>
      <c r="M10" s="93">
        <v>398</v>
      </c>
      <c r="N10" s="91">
        <v>417</v>
      </c>
      <c r="O10" s="93">
        <v>815</v>
      </c>
      <c r="P10" s="138">
        <v>2</v>
      </c>
      <c r="Q10" s="139">
        <v>2</v>
      </c>
      <c r="R10" s="140">
        <v>4</v>
      </c>
      <c r="S10" s="41">
        <v>0.62955665024630547</v>
      </c>
      <c r="T10" s="43">
        <v>0.60995260663507112</v>
      </c>
      <c r="U10" s="42">
        <v>0.61956521739130432</v>
      </c>
    </row>
    <row r="11" spans="1:21" ht="21.75" customHeight="1" x14ac:dyDescent="0.15">
      <c r="A11" s="16"/>
      <c r="B11" s="48" t="s">
        <v>34</v>
      </c>
      <c r="C11" s="55" t="s">
        <v>291</v>
      </c>
      <c r="D11" s="90">
        <v>1464</v>
      </c>
      <c r="E11" s="91">
        <v>1585</v>
      </c>
      <c r="F11" s="92">
        <v>3049</v>
      </c>
      <c r="G11" s="93">
        <v>934</v>
      </c>
      <c r="H11" s="91">
        <v>1046</v>
      </c>
      <c r="I11" s="93">
        <v>1980</v>
      </c>
      <c r="J11" s="90">
        <v>630</v>
      </c>
      <c r="K11" s="91">
        <v>684</v>
      </c>
      <c r="L11" s="92">
        <v>1314</v>
      </c>
      <c r="M11" s="93">
        <v>302</v>
      </c>
      <c r="N11" s="91">
        <v>360</v>
      </c>
      <c r="O11" s="93">
        <v>662</v>
      </c>
      <c r="P11" s="138">
        <v>2</v>
      </c>
      <c r="Q11" s="139">
        <v>2</v>
      </c>
      <c r="R11" s="140">
        <v>4</v>
      </c>
      <c r="S11" s="41">
        <v>0.63797814207650272</v>
      </c>
      <c r="T11" s="43">
        <v>0.65993690851735021</v>
      </c>
      <c r="U11" s="42">
        <v>0.64939324368645457</v>
      </c>
    </row>
    <row r="12" spans="1:21" ht="21.75" customHeight="1" x14ac:dyDescent="0.15">
      <c r="A12" s="16"/>
      <c r="B12" s="48" t="s">
        <v>36</v>
      </c>
      <c r="C12" s="55" t="s">
        <v>141</v>
      </c>
      <c r="D12" s="90">
        <v>1587</v>
      </c>
      <c r="E12" s="91">
        <v>1790</v>
      </c>
      <c r="F12" s="92">
        <v>3377</v>
      </c>
      <c r="G12" s="93">
        <v>1078</v>
      </c>
      <c r="H12" s="91">
        <v>1173</v>
      </c>
      <c r="I12" s="93">
        <v>2251</v>
      </c>
      <c r="J12" s="90">
        <v>823</v>
      </c>
      <c r="K12" s="91">
        <v>879</v>
      </c>
      <c r="L12" s="92">
        <v>1702</v>
      </c>
      <c r="M12" s="93">
        <v>253</v>
      </c>
      <c r="N12" s="91">
        <v>291</v>
      </c>
      <c r="O12" s="93">
        <v>544</v>
      </c>
      <c r="P12" s="138">
        <v>2</v>
      </c>
      <c r="Q12" s="139">
        <v>3</v>
      </c>
      <c r="R12" s="140">
        <v>5</v>
      </c>
      <c r="S12" s="41">
        <v>0.67926906112161312</v>
      </c>
      <c r="T12" s="43">
        <v>0.6553072625698324</v>
      </c>
      <c r="U12" s="42">
        <v>0.66656795972756888</v>
      </c>
    </row>
    <row r="13" spans="1:21" ht="21.75" customHeight="1" x14ac:dyDescent="0.15">
      <c r="A13" s="16"/>
      <c r="B13" s="48" t="s">
        <v>38</v>
      </c>
      <c r="C13" s="55" t="s">
        <v>272</v>
      </c>
      <c r="D13" s="90">
        <v>2673</v>
      </c>
      <c r="E13" s="91">
        <v>3026</v>
      </c>
      <c r="F13" s="92">
        <v>5699</v>
      </c>
      <c r="G13" s="93">
        <v>1615</v>
      </c>
      <c r="H13" s="91">
        <v>1732</v>
      </c>
      <c r="I13" s="93">
        <v>3347</v>
      </c>
      <c r="J13" s="90">
        <v>1146</v>
      </c>
      <c r="K13" s="91">
        <v>1165</v>
      </c>
      <c r="L13" s="92">
        <v>2311</v>
      </c>
      <c r="M13" s="93">
        <v>465</v>
      </c>
      <c r="N13" s="91">
        <v>565</v>
      </c>
      <c r="O13" s="93">
        <v>1030</v>
      </c>
      <c r="P13" s="138">
        <v>4</v>
      </c>
      <c r="Q13" s="139">
        <v>2</v>
      </c>
      <c r="R13" s="140">
        <v>6</v>
      </c>
      <c r="S13" s="41">
        <v>0.6041900486344931</v>
      </c>
      <c r="T13" s="43">
        <v>0.57237276933245207</v>
      </c>
      <c r="U13" s="42">
        <v>0.5872960168450605</v>
      </c>
    </row>
    <row r="14" spans="1:21" ht="21.75" customHeight="1" x14ac:dyDescent="0.15">
      <c r="A14" s="16"/>
      <c r="B14" s="48" t="s">
        <v>39</v>
      </c>
      <c r="C14" s="55" t="s">
        <v>142</v>
      </c>
      <c r="D14" s="90">
        <v>2045</v>
      </c>
      <c r="E14" s="91">
        <v>2079</v>
      </c>
      <c r="F14" s="92">
        <v>4124</v>
      </c>
      <c r="G14" s="93">
        <v>1175</v>
      </c>
      <c r="H14" s="91">
        <v>1218</v>
      </c>
      <c r="I14" s="93">
        <v>2393</v>
      </c>
      <c r="J14" s="90">
        <v>672</v>
      </c>
      <c r="K14" s="91">
        <v>668</v>
      </c>
      <c r="L14" s="92">
        <v>1340</v>
      </c>
      <c r="M14" s="93">
        <v>493</v>
      </c>
      <c r="N14" s="91">
        <v>545</v>
      </c>
      <c r="O14" s="93">
        <v>1038</v>
      </c>
      <c r="P14" s="138">
        <v>10</v>
      </c>
      <c r="Q14" s="139">
        <v>5</v>
      </c>
      <c r="R14" s="140">
        <v>15</v>
      </c>
      <c r="S14" s="41">
        <v>0.57457212713936434</v>
      </c>
      <c r="T14" s="43">
        <v>0.58585858585858586</v>
      </c>
      <c r="U14" s="42">
        <v>0.58026188166828319</v>
      </c>
    </row>
    <row r="15" spans="1:21" ht="21.75" customHeight="1" x14ac:dyDescent="0.15">
      <c r="A15" s="16"/>
      <c r="B15" s="48" t="s">
        <v>40</v>
      </c>
      <c r="C15" s="55" t="s">
        <v>143</v>
      </c>
      <c r="D15" s="90">
        <v>2158</v>
      </c>
      <c r="E15" s="91">
        <v>2212</v>
      </c>
      <c r="F15" s="92">
        <v>4370</v>
      </c>
      <c r="G15" s="93">
        <v>1214</v>
      </c>
      <c r="H15" s="91">
        <v>1200</v>
      </c>
      <c r="I15" s="93">
        <v>2414</v>
      </c>
      <c r="J15" s="90">
        <v>775</v>
      </c>
      <c r="K15" s="91">
        <v>745</v>
      </c>
      <c r="L15" s="92">
        <v>1520</v>
      </c>
      <c r="M15" s="93">
        <v>436</v>
      </c>
      <c r="N15" s="91">
        <v>453</v>
      </c>
      <c r="O15" s="93">
        <v>889</v>
      </c>
      <c r="P15" s="138">
        <v>3</v>
      </c>
      <c r="Q15" s="139">
        <v>2</v>
      </c>
      <c r="R15" s="140">
        <v>5</v>
      </c>
      <c r="S15" s="41">
        <v>0.56255792400370719</v>
      </c>
      <c r="T15" s="43">
        <v>0.54249547920433994</v>
      </c>
      <c r="U15" s="42">
        <v>0.55240274599542338</v>
      </c>
    </row>
    <row r="16" spans="1:21" ht="21.75" customHeight="1" x14ac:dyDescent="0.15">
      <c r="A16" s="16"/>
      <c r="B16" s="48" t="s">
        <v>41</v>
      </c>
      <c r="C16" s="55" t="s">
        <v>144</v>
      </c>
      <c r="D16" s="90">
        <v>1728</v>
      </c>
      <c r="E16" s="91">
        <v>1794</v>
      </c>
      <c r="F16" s="92">
        <v>3522</v>
      </c>
      <c r="G16" s="93">
        <v>934</v>
      </c>
      <c r="H16" s="91">
        <v>958</v>
      </c>
      <c r="I16" s="93">
        <v>1892</v>
      </c>
      <c r="J16" s="90">
        <v>590</v>
      </c>
      <c r="K16" s="91">
        <v>560</v>
      </c>
      <c r="L16" s="92">
        <v>1150</v>
      </c>
      <c r="M16" s="93">
        <v>343</v>
      </c>
      <c r="N16" s="91">
        <v>395</v>
      </c>
      <c r="O16" s="93">
        <v>738</v>
      </c>
      <c r="P16" s="138">
        <v>1</v>
      </c>
      <c r="Q16" s="139">
        <v>3</v>
      </c>
      <c r="R16" s="140">
        <v>4</v>
      </c>
      <c r="S16" s="41">
        <v>0.5405092592592593</v>
      </c>
      <c r="T16" s="43">
        <v>0.53400222965440358</v>
      </c>
      <c r="U16" s="42">
        <v>0.53719477569562746</v>
      </c>
    </row>
    <row r="17" spans="1:21" ht="21.75" customHeight="1" x14ac:dyDescent="0.15">
      <c r="A17" s="16"/>
      <c r="B17" s="48" t="s">
        <v>43</v>
      </c>
      <c r="C17" s="55" t="s">
        <v>292</v>
      </c>
      <c r="D17" s="90">
        <v>1221</v>
      </c>
      <c r="E17" s="91">
        <v>1216</v>
      </c>
      <c r="F17" s="92">
        <v>2437</v>
      </c>
      <c r="G17" s="93">
        <v>653</v>
      </c>
      <c r="H17" s="91">
        <v>636</v>
      </c>
      <c r="I17" s="93">
        <v>1289</v>
      </c>
      <c r="J17" s="90">
        <v>347</v>
      </c>
      <c r="K17" s="91">
        <v>284</v>
      </c>
      <c r="L17" s="92">
        <v>631</v>
      </c>
      <c r="M17" s="93">
        <v>306</v>
      </c>
      <c r="N17" s="91">
        <v>350</v>
      </c>
      <c r="O17" s="93">
        <v>656</v>
      </c>
      <c r="P17" s="138">
        <v>0</v>
      </c>
      <c r="Q17" s="139">
        <v>2</v>
      </c>
      <c r="R17" s="140">
        <v>2</v>
      </c>
      <c r="S17" s="41">
        <v>0.53480753480753485</v>
      </c>
      <c r="T17" s="43">
        <v>0.52302631578947367</v>
      </c>
      <c r="U17" s="42">
        <v>0.52892901107919577</v>
      </c>
    </row>
    <row r="18" spans="1:21" ht="21.75" customHeight="1" x14ac:dyDescent="0.15">
      <c r="A18" s="16"/>
      <c r="B18" s="48" t="s">
        <v>45</v>
      </c>
      <c r="C18" s="55" t="s">
        <v>293</v>
      </c>
      <c r="D18" s="90">
        <v>1620</v>
      </c>
      <c r="E18" s="91">
        <v>1690</v>
      </c>
      <c r="F18" s="92">
        <v>3310</v>
      </c>
      <c r="G18" s="93">
        <v>938</v>
      </c>
      <c r="H18" s="91">
        <v>975</v>
      </c>
      <c r="I18" s="93">
        <v>1913</v>
      </c>
      <c r="J18" s="90">
        <v>669</v>
      </c>
      <c r="K18" s="91">
        <v>655</v>
      </c>
      <c r="L18" s="92">
        <v>1324</v>
      </c>
      <c r="M18" s="93">
        <v>267</v>
      </c>
      <c r="N18" s="91">
        <v>318</v>
      </c>
      <c r="O18" s="93">
        <v>585</v>
      </c>
      <c r="P18" s="138">
        <v>2</v>
      </c>
      <c r="Q18" s="139">
        <v>2</v>
      </c>
      <c r="R18" s="140">
        <v>4</v>
      </c>
      <c r="S18" s="41">
        <v>0.57901234567901239</v>
      </c>
      <c r="T18" s="43">
        <v>0.57692307692307687</v>
      </c>
      <c r="U18" s="42">
        <v>0.57794561933534738</v>
      </c>
    </row>
    <row r="19" spans="1:21" ht="21.75" customHeight="1" x14ac:dyDescent="0.15">
      <c r="A19" s="16"/>
      <c r="B19" s="48" t="s">
        <v>46</v>
      </c>
      <c r="C19" s="55" t="s">
        <v>145</v>
      </c>
      <c r="D19" s="90">
        <v>1482</v>
      </c>
      <c r="E19" s="91">
        <v>1449</v>
      </c>
      <c r="F19" s="92">
        <v>2931</v>
      </c>
      <c r="G19" s="93">
        <v>756</v>
      </c>
      <c r="H19" s="91">
        <v>756</v>
      </c>
      <c r="I19" s="93">
        <v>1512</v>
      </c>
      <c r="J19" s="90">
        <v>464</v>
      </c>
      <c r="K19" s="91">
        <v>463</v>
      </c>
      <c r="L19" s="92">
        <v>927</v>
      </c>
      <c r="M19" s="93">
        <v>292</v>
      </c>
      <c r="N19" s="91">
        <v>292</v>
      </c>
      <c r="O19" s="93">
        <v>584</v>
      </c>
      <c r="P19" s="138">
        <v>0</v>
      </c>
      <c r="Q19" s="139">
        <v>1</v>
      </c>
      <c r="R19" s="140">
        <v>1</v>
      </c>
      <c r="S19" s="41">
        <v>0.51012145748987858</v>
      </c>
      <c r="T19" s="43">
        <v>0.52173913043478259</v>
      </c>
      <c r="U19" s="42">
        <v>0.51586489252814738</v>
      </c>
    </row>
    <row r="20" spans="1:21" ht="21.75" customHeight="1" x14ac:dyDescent="0.15">
      <c r="A20" s="16"/>
      <c r="B20" s="48" t="s">
        <v>48</v>
      </c>
      <c r="C20" s="55" t="s">
        <v>146</v>
      </c>
      <c r="D20" s="90">
        <v>1998</v>
      </c>
      <c r="E20" s="91">
        <v>2088</v>
      </c>
      <c r="F20" s="92">
        <v>4086</v>
      </c>
      <c r="G20" s="93">
        <v>1170</v>
      </c>
      <c r="H20" s="91">
        <v>1171</v>
      </c>
      <c r="I20" s="93">
        <v>2341</v>
      </c>
      <c r="J20" s="90">
        <v>787</v>
      </c>
      <c r="K20" s="91">
        <v>753</v>
      </c>
      <c r="L20" s="92">
        <v>1540</v>
      </c>
      <c r="M20" s="93">
        <v>379</v>
      </c>
      <c r="N20" s="91">
        <v>418</v>
      </c>
      <c r="O20" s="93">
        <v>797</v>
      </c>
      <c r="P20" s="138">
        <v>4</v>
      </c>
      <c r="Q20" s="139">
        <v>0</v>
      </c>
      <c r="R20" s="140">
        <v>4</v>
      </c>
      <c r="S20" s="41">
        <v>0.5855855855855856</v>
      </c>
      <c r="T20" s="43">
        <v>0.56082375478927204</v>
      </c>
      <c r="U20" s="42">
        <v>0.57293196279980418</v>
      </c>
    </row>
    <row r="21" spans="1:21" ht="21.75" customHeight="1" x14ac:dyDescent="0.15">
      <c r="A21" s="16"/>
      <c r="B21" s="48" t="s">
        <v>50</v>
      </c>
      <c r="C21" s="55" t="s">
        <v>294</v>
      </c>
      <c r="D21" s="90">
        <v>1335</v>
      </c>
      <c r="E21" s="91">
        <v>1281</v>
      </c>
      <c r="F21" s="92">
        <v>2616</v>
      </c>
      <c r="G21" s="93">
        <v>743</v>
      </c>
      <c r="H21" s="91">
        <v>748</v>
      </c>
      <c r="I21" s="93">
        <v>1491</v>
      </c>
      <c r="J21" s="90">
        <v>546</v>
      </c>
      <c r="K21" s="91">
        <v>532</v>
      </c>
      <c r="L21" s="92">
        <v>1078</v>
      </c>
      <c r="M21" s="93">
        <v>197</v>
      </c>
      <c r="N21" s="91">
        <v>214</v>
      </c>
      <c r="O21" s="93">
        <v>411</v>
      </c>
      <c r="P21" s="138">
        <v>0</v>
      </c>
      <c r="Q21" s="139">
        <v>2</v>
      </c>
      <c r="R21" s="140">
        <v>2</v>
      </c>
      <c r="S21" s="41">
        <v>0.55655430711610487</v>
      </c>
      <c r="T21" s="43">
        <v>0.58391881342701013</v>
      </c>
      <c r="U21" s="42">
        <v>0.56995412844036697</v>
      </c>
    </row>
    <row r="22" spans="1:21" ht="21.75" customHeight="1" x14ac:dyDescent="0.15">
      <c r="A22" s="16"/>
      <c r="B22" s="48" t="s">
        <v>52</v>
      </c>
      <c r="C22" s="55" t="s">
        <v>147</v>
      </c>
      <c r="D22" s="90">
        <v>1584</v>
      </c>
      <c r="E22" s="91">
        <v>1629</v>
      </c>
      <c r="F22" s="92">
        <v>3213</v>
      </c>
      <c r="G22" s="93">
        <v>937</v>
      </c>
      <c r="H22" s="91">
        <v>945</v>
      </c>
      <c r="I22" s="93">
        <v>1882</v>
      </c>
      <c r="J22" s="90">
        <v>624</v>
      </c>
      <c r="K22" s="91">
        <v>625</v>
      </c>
      <c r="L22" s="92">
        <v>1249</v>
      </c>
      <c r="M22" s="93">
        <v>311</v>
      </c>
      <c r="N22" s="91">
        <v>318</v>
      </c>
      <c r="O22" s="93">
        <v>629</v>
      </c>
      <c r="P22" s="138">
        <v>2</v>
      </c>
      <c r="Q22" s="139">
        <v>2</v>
      </c>
      <c r="R22" s="140">
        <v>4</v>
      </c>
      <c r="S22" s="41">
        <v>0.59154040404040409</v>
      </c>
      <c r="T22" s="43">
        <v>0.58011049723756902</v>
      </c>
      <c r="U22" s="42">
        <v>0.58574540927482099</v>
      </c>
    </row>
    <row r="23" spans="1:21" ht="21.75" customHeight="1" x14ac:dyDescent="0.15">
      <c r="A23" s="16"/>
      <c r="B23" s="48" t="s">
        <v>54</v>
      </c>
      <c r="C23" s="55" t="s">
        <v>148</v>
      </c>
      <c r="D23" s="90">
        <v>1555</v>
      </c>
      <c r="E23" s="91">
        <v>1623</v>
      </c>
      <c r="F23" s="92">
        <v>3178</v>
      </c>
      <c r="G23" s="93">
        <v>947</v>
      </c>
      <c r="H23" s="91">
        <v>941</v>
      </c>
      <c r="I23" s="93">
        <v>1888</v>
      </c>
      <c r="J23" s="90">
        <v>617</v>
      </c>
      <c r="K23" s="91">
        <v>571</v>
      </c>
      <c r="L23" s="92">
        <v>1188</v>
      </c>
      <c r="M23" s="93">
        <v>326</v>
      </c>
      <c r="N23" s="91">
        <v>366</v>
      </c>
      <c r="O23" s="93">
        <v>692</v>
      </c>
      <c r="P23" s="138">
        <v>4</v>
      </c>
      <c r="Q23" s="139">
        <v>4</v>
      </c>
      <c r="R23" s="140">
        <v>8</v>
      </c>
      <c r="S23" s="41">
        <v>0.60900321543408364</v>
      </c>
      <c r="T23" s="43">
        <v>0.57979051139864446</v>
      </c>
      <c r="U23" s="42">
        <v>0.5940843297671492</v>
      </c>
    </row>
    <row r="24" spans="1:21" ht="21.75" customHeight="1" x14ac:dyDescent="0.15">
      <c r="A24" s="16"/>
      <c r="B24" s="48" t="s">
        <v>56</v>
      </c>
      <c r="C24" s="55" t="s">
        <v>149</v>
      </c>
      <c r="D24" s="90">
        <v>1420</v>
      </c>
      <c r="E24" s="91">
        <v>1468</v>
      </c>
      <c r="F24" s="92">
        <v>2888</v>
      </c>
      <c r="G24" s="93">
        <v>896</v>
      </c>
      <c r="H24" s="91">
        <v>893</v>
      </c>
      <c r="I24" s="93">
        <v>1789</v>
      </c>
      <c r="J24" s="90">
        <v>712</v>
      </c>
      <c r="K24" s="91">
        <v>699</v>
      </c>
      <c r="L24" s="92">
        <v>1411</v>
      </c>
      <c r="M24" s="93">
        <v>178</v>
      </c>
      <c r="N24" s="91">
        <v>186</v>
      </c>
      <c r="O24" s="93">
        <v>364</v>
      </c>
      <c r="P24" s="138">
        <v>6</v>
      </c>
      <c r="Q24" s="139">
        <v>8</v>
      </c>
      <c r="R24" s="140">
        <v>14</v>
      </c>
      <c r="S24" s="41">
        <v>0.63098591549295779</v>
      </c>
      <c r="T24" s="43">
        <v>0.60831062670299729</v>
      </c>
      <c r="U24" s="42">
        <v>0.6194598337950139</v>
      </c>
    </row>
    <row r="25" spans="1:21" ht="21.75" customHeight="1" x14ac:dyDescent="0.15">
      <c r="A25" s="16"/>
      <c r="B25" s="48" t="s">
        <v>77</v>
      </c>
      <c r="C25" s="55" t="s">
        <v>150</v>
      </c>
      <c r="D25" s="90">
        <v>2851</v>
      </c>
      <c r="E25" s="91">
        <v>2916</v>
      </c>
      <c r="F25" s="92">
        <v>5767</v>
      </c>
      <c r="G25" s="93">
        <v>1556</v>
      </c>
      <c r="H25" s="91">
        <v>1584</v>
      </c>
      <c r="I25" s="93">
        <v>3140</v>
      </c>
      <c r="J25" s="90">
        <v>1040</v>
      </c>
      <c r="K25" s="91">
        <v>1046</v>
      </c>
      <c r="L25" s="92">
        <v>2086</v>
      </c>
      <c r="M25" s="93">
        <v>510</v>
      </c>
      <c r="N25" s="91">
        <v>533</v>
      </c>
      <c r="O25" s="93">
        <v>1043</v>
      </c>
      <c r="P25" s="138">
        <v>6</v>
      </c>
      <c r="Q25" s="139">
        <v>5</v>
      </c>
      <c r="R25" s="140">
        <v>11</v>
      </c>
      <c r="S25" s="41">
        <v>0.54577341283760084</v>
      </c>
      <c r="T25" s="43">
        <v>0.54320987654320985</v>
      </c>
      <c r="U25" s="42">
        <v>0.54447719784983528</v>
      </c>
    </row>
    <row r="26" spans="1:21" ht="21.75" customHeight="1" x14ac:dyDescent="0.15">
      <c r="A26" s="16"/>
      <c r="B26" s="48" t="s">
        <v>79</v>
      </c>
      <c r="C26" s="55" t="s">
        <v>151</v>
      </c>
      <c r="D26" s="90">
        <v>2126</v>
      </c>
      <c r="E26" s="91">
        <v>2295</v>
      </c>
      <c r="F26" s="92">
        <v>4421</v>
      </c>
      <c r="G26" s="93">
        <v>1268</v>
      </c>
      <c r="H26" s="91">
        <v>1368</v>
      </c>
      <c r="I26" s="93">
        <v>2636</v>
      </c>
      <c r="J26" s="90">
        <v>939</v>
      </c>
      <c r="K26" s="91">
        <v>1029</v>
      </c>
      <c r="L26" s="92">
        <v>1968</v>
      </c>
      <c r="M26" s="93">
        <v>324</v>
      </c>
      <c r="N26" s="91">
        <v>332</v>
      </c>
      <c r="O26" s="93">
        <v>656</v>
      </c>
      <c r="P26" s="138">
        <v>5</v>
      </c>
      <c r="Q26" s="139">
        <v>7</v>
      </c>
      <c r="R26" s="140">
        <v>12</v>
      </c>
      <c r="S26" s="41">
        <v>0.59642521166509876</v>
      </c>
      <c r="T26" s="43">
        <v>0.59607843137254901</v>
      </c>
      <c r="U26" s="42">
        <v>0.59624519339515947</v>
      </c>
    </row>
    <row r="27" spans="1:21" ht="21.75" customHeight="1" thickBot="1" x14ac:dyDescent="0.2">
      <c r="A27" s="16"/>
      <c r="B27" s="48" t="s">
        <v>80</v>
      </c>
      <c r="C27" s="55" t="s">
        <v>152</v>
      </c>
      <c r="D27" s="90">
        <v>1844</v>
      </c>
      <c r="E27" s="91">
        <v>1793</v>
      </c>
      <c r="F27" s="92">
        <v>3637</v>
      </c>
      <c r="G27" s="93">
        <v>1059</v>
      </c>
      <c r="H27" s="91">
        <v>1009</v>
      </c>
      <c r="I27" s="93">
        <v>2068</v>
      </c>
      <c r="J27" s="90">
        <v>777</v>
      </c>
      <c r="K27" s="91">
        <v>741</v>
      </c>
      <c r="L27" s="92">
        <v>1518</v>
      </c>
      <c r="M27" s="93">
        <v>280</v>
      </c>
      <c r="N27" s="91">
        <v>264</v>
      </c>
      <c r="O27" s="93">
        <v>544</v>
      </c>
      <c r="P27" s="138">
        <v>2</v>
      </c>
      <c r="Q27" s="139">
        <v>4</v>
      </c>
      <c r="R27" s="140">
        <v>6</v>
      </c>
      <c r="S27" s="41">
        <v>0.574295010845987</v>
      </c>
      <c r="T27" s="43">
        <v>0.56274400446179584</v>
      </c>
      <c r="U27" s="42">
        <v>0.56860049491339015</v>
      </c>
    </row>
    <row r="28" spans="1:21" ht="21.75" hidden="1" customHeight="1" x14ac:dyDescent="0.15">
      <c r="A28" s="16"/>
      <c r="B28" s="48" t="s">
        <v>88</v>
      </c>
      <c r="C28" s="55" t="s">
        <v>88</v>
      </c>
      <c r="D28" s="90"/>
      <c r="E28" s="91"/>
      <c r="F28" s="92"/>
      <c r="G28" s="93"/>
      <c r="H28" s="91"/>
      <c r="I28" s="93"/>
      <c r="J28" s="90"/>
      <c r="K28" s="91"/>
      <c r="L28" s="92"/>
      <c r="M28" s="93"/>
      <c r="N28" s="91"/>
      <c r="O28" s="93"/>
      <c r="P28" s="138"/>
      <c r="Q28" s="139"/>
      <c r="R28" s="140"/>
      <c r="S28" s="41"/>
      <c r="T28" s="43"/>
      <c r="U28" s="42"/>
    </row>
    <row r="29" spans="1:21" ht="21.75" hidden="1" customHeight="1" x14ac:dyDescent="0.15">
      <c r="A29" s="16"/>
      <c r="B29" s="48" t="s">
        <v>88</v>
      </c>
      <c r="C29" s="55" t="s">
        <v>88</v>
      </c>
      <c r="D29" s="90"/>
      <c r="E29" s="91"/>
      <c r="F29" s="92"/>
      <c r="G29" s="93"/>
      <c r="H29" s="91"/>
      <c r="I29" s="93"/>
      <c r="J29" s="90"/>
      <c r="K29" s="91"/>
      <c r="L29" s="92"/>
      <c r="M29" s="93"/>
      <c r="N29" s="91"/>
      <c r="O29" s="93"/>
      <c r="P29" s="138"/>
      <c r="Q29" s="139"/>
      <c r="R29" s="140"/>
      <c r="S29" s="41"/>
      <c r="T29" s="43"/>
      <c r="U29" s="42"/>
    </row>
    <row r="30" spans="1:21" ht="21.75" hidden="1" customHeight="1" x14ac:dyDescent="0.15">
      <c r="A30" s="16"/>
      <c r="B30" s="48" t="s">
        <v>88</v>
      </c>
      <c r="C30" s="55" t="s">
        <v>88</v>
      </c>
      <c r="D30" s="90"/>
      <c r="E30" s="91"/>
      <c r="F30" s="92"/>
      <c r="G30" s="93"/>
      <c r="H30" s="91"/>
      <c r="I30" s="93"/>
      <c r="J30" s="90"/>
      <c r="K30" s="91"/>
      <c r="L30" s="92"/>
      <c r="M30" s="93"/>
      <c r="N30" s="91"/>
      <c r="O30" s="93"/>
      <c r="P30" s="138"/>
      <c r="Q30" s="139"/>
      <c r="R30" s="140"/>
      <c r="S30" s="41"/>
      <c r="T30" s="43"/>
      <c r="U30" s="42"/>
    </row>
    <row r="31" spans="1:21" ht="21.75" hidden="1" customHeight="1" x14ac:dyDescent="0.15">
      <c r="A31" s="16"/>
      <c r="B31" s="48" t="s">
        <v>88</v>
      </c>
      <c r="C31" s="55" t="s">
        <v>88</v>
      </c>
      <c r="D31" s="90"/>
      <c r="E31" s="91"/>
      <c r="F31" s="92"/>
      <c r="G31" s="93"/>
      <c r="H31" s="91"/>
      <c r="I31" s="93"/>
      <c r="J31" s="90"/>
      <c r="K31" s="91"/>
      <c r="L31" s="92"/>
      <c r="M31" s="93"/>
      <c r="N31" s="91"/>
      <c r="O31" s="93"/>
      <c r="P31" s="138"/>
      <c r="Q31" s="139"/>
      <c r="R31" s="140"/>
      <c r="S31" s="41"/>
      <c r="T31" s="43"/>
      <c r="U31" s="42"/>
    </row>
    <row r="32" spans="1:21" ht="21.75" hidden="1" customHeight="1" x14ac:dyDescent="0.15">
      <c r="A32" s="16"/>
      <c r="B32" s="48" t="s">
        <v>88</v>
      </c>
      <c r="C32" s="55" t="s">
        <v>88</v>
      </c>
      <c r="D32" s="90"/>
      <c r="E32" s="91"/>
      <c r="F32" s="92"/>
      <c r="G32" s="93"/>
      <c r="H32" s="91"/>
      <c r="I32" s="93"/>
      <c r="J32" s="90"/>
      <c r="K32" s="91"/>
      <c r="L32" s="92"/>
      <c r="M32" s="93"/>
      <c r="N32" s="91"/>
      <c r="O32" s="93"/>
      <c r="P32" s="138"/>
      <c r="Q32" s="139"/>
      <c r="R32" s="140"/>
      <c r="S32" s="41"/>
      <c r="T32" s="43"/>
      <c r="U32" s="42"/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314</v>
      </c>
      <c r="C41" s="205"/>
      <c r="D41" s="99">
        <v>41965</v>
      </c>
      <c r="E41" s="100">
        <v>43630</v>
      </c>
      <c r="F41" s="98">
        <v>85595</v>
      </c>
      <c r="G41" s="101">
        <v>24603</v>
      </c>
      <c r="H41" s="100">
        <v>25204</v>
      </c>
      <c r="I41" s="101">
        <v>49807</v>
      </c>
      <c r="J41" s="99">
        <v>16680</v>
      </c>
      <c r="K41" s="100">
        <v>16384</v>
      </c>
      <c r="L41" s="98">
        <v>33064</v>
      </c>
      <c r="M41" s="101">
        <v>7849</v>
      </c>
      <c r="N41" s="100">
        <v>8750</v>
      </c>
      <c r="O41" s="101">
        <v>16599</v>
      </c>
      <c r="P41" s="144">
        <v>74</v>
      </c>
      <c r="Q41" s="145">
        <v>70</v>
      </c>
      <c r="R41" s="146">
        <v>144</v>
      </c>
      <c r="S41" s="50">
        <v>0.58627427618253303</v>
      </c>
      <c r="T41" s="51">
        <v>0.57767591107036442</v>
      </c>
      <c r="U41" s="52">
        <v>0.58189146562299199</v>
      </c>
    </row>
  </sheetData>
  <sheetProtection algorithmName="SHA-512" hashValue="U9yO+O/2uJLqqP6nf0aeIkcDj3vvzO2IVr7nUWnXIwF1juYZuBX0nwPqLtf5DPfOC74JRGHHh/ilDVV/gVOBkg==" saltValue="pEC4lLvX4n3AOYRywu45QA==" spinCount="100000" sheet="1" objects="1" scenarios="1"/>
  <protectedRanges>
    <protectedRange sqref="M6:N40" name="範囲2"/>
    <protectedRange sqref="J6:K40" name="範囲1"/>
  </protectedRanges>
  <mergeCells count="9">
    <mergeCell ref="B4:B5"/>
    <mergeCell ref="C4:C5"/>
    <mergeCell ref="B41:C41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view="pageBreakPreview" zoomScale="55" zoomScaleNormal="75" zoomScaleSheetLayoutView="55" zoomScalePageLayoutView="70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330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37" t="s">
        <v>11</v>
      </c>
      <c r="C4" s="239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38"/>
      <c r="C5" s="240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153</v>
      </c>
      <c r="D6" s="86">
        <v>1950</v>
      </c>
      <c r="E6" s="87">
        <v>2055</v>
      </c>
      <c r="F6" s="88">
        <v>4005</v>
      </c>
      <c r="G6" s="89">
        <v>1053</v>
      </c>
      <c r="H6" s="87">
        <v>1065</v>
      </c>
      <c r="I6" s="89">
        <v>2118</v>
      </c>
      <c r="J6" s="86">
        <v>746</v>
      </c>
      <c r="K6" s="87">
        <v>704</v>
      </c>
      <c r="L6" s="88">
        <v>1450</v>
      </c>
      <c r="M6" s="89">
        <v>303</v>
      </c>
      <c r="N6" s="87">
        <v>360</v>
      </c>
      <c r="O6" s="89">
        <v>663</v>
      </c>
      <c r="P6" s="135">
        <v>4</v>
      </c>
      <c r="Q6" s="136">
        <v>1</v>
      </c>
      <c r="R6" s="137">
        <v>5</v>
      </c>
      <c r="S6" s="44">
        <v>0.54</v>
      </c>
      <c r="T6" s="29">
        <v>0.51824817518248179</v>
      </c>
      <c r="U6" s="45">
        <v>0.52883895131086145</v>
      </c>
    </row>
    <row r="7" spans="1:21" ht="21.75" customHeight="1" x14ac:dyDescent="0.15">
      <c r="A7" s="16"/>
      <c r="B7" s="48" t="s">
        <v>27</v>
      </c>
      <c r="C7" s="55" t="s">
        <v>154</v>
      </c>
      <c r="D7" s="90">
        <v>1894</v>
      </c>
      <c r="E7" s="91">
        <v>1891</v>
      </c>
      <c r="F7" s="92">
        <v>3785</v>
      </c>
      <c r="G7" s="93">
        <v>958</v>
      </c>
      <c r="H7" s="91">
        <v>973</v>
      </c>
      <c r="I7" s="93">
        <v>1931</v>
      </c>
      <c r="J7" s="90">
        <v>652</v>
      </c>
      <c r="K7" s="91">
        <v>598</v>
      </c>
      <c r="L7" s="92">
        <v>1250</v>
      </c>
      <c r="M7" s="93">
        <v>300</v>
      </c>
      <c r="N7" s="91">
        <v>372</v>
      </c>
      <c r="O7" s="93">
        <v>672</v>
      </c>
      <c r="P7" s="138">
        <v>6</v>
      </c>
      <c r="Q7" s="139">
        <v>3</v>
      </c>
      <c r="R7" s="140">
        <v>9</v>
      </c>
      <c r="S7" s="41">
        <v>0.50580781414994724</v>
      </c>
      <c r="T7" s="43">
        <v>0.51454257006874671</v>
      </c>
      <c r="U7" s="42">
        <v>0.51017173051519149</v>
      </c>
    </row>
    <row r="8" spans="1:21" ht="21.75" customHeight="1" x14ac:dyDescent="0.15">
      <c r="A8" s="16"/>
      <c r="B8" s="48" t="s">
        <v>29</v>
      </c>
      <c r="C8" s="55" t="s">
        <v>155</v>
      </c>
      <c r="D8" s="90">
        <v>2570</v>
      </c>
      <c r="E8" s="91">
        <v>2474</v>
      </c>
      <c r="F8" s="92">
        <v>5044</v>
      </c>
      <c r="G8" s="93">
        <v>1276</v>
      </c>
      <c r="H8" s="91">
        <v>1273</v>
      </c>
      <c r="I8" s="93">
        <v>2549</v>
      </c>
      <c r="J8" s="90">
        <v>943</v>
      </c>
      <c r="K8" s="91">
        <v>919</v>
      </c>
      <c r="L8" s="92">
        <v>1862</v>
      </c>
      <c r="M8" s="93">
        <v>327</v>
      </c>
      <c r="N8" s="91">
        <v>352</v>
      </c>
      <c r="O8" s="93">
        <v>679</v>
      </c>
      <c r="P8" s="138">
        <v>6</v>
      </c>
      <c r="Q8" s="139">
        <v>2</v>
      </c>
      <c r="R8" s="140">
        <v>8</v>
      </c>
      <c r="S8" s="41">
        <v>0.49649805447470818</v>
      </c>
      <c r="T8" s="43">
        <v>0.51455133387227159</v>
      </c>
      <c r="U8" s="42">
        <v>0.50535289452815224</v>
      </c>
    </row>
    <row r="9" spans="1:21" ht="21.75" customHeight="1" x14ac:dyDescent="0.15">
      <c r="A9" s="16"/>
      <c r="B9" s="48" t="s">
        <v>31</v>
      </c>
      <c r="C9" s="55" t="s">
        <v>156</v>
      </c>
      <c r="D9" s="90">
        <v>1545</v>
      </c>
      <c r="E9" s="91">
        <v>1550</v>
      </c>
      <c r="F9" s="92">
        <v>3095</v>
      </c>
      <c r="G9" s="93">
        <v>809</v>
      </c>
      <c r="H9" s="91">
        <v>815</v>
      </c>
      <c r="I9" s="93">
        <v>1624</v>
      </c>
      <c r="J9" s="90">
        <v>603</v>
      </c>
      <c r="K9" s="91">
        <v>597</v>
      </c>
      <c r="L9" s="92">
        <v>1200</v>
      </c>
      <c r="M9" s="93">
        <v>205</v>
      </c>
      <c r="N9" s="91">
        <v>212</v>
      </c>
      <c r="O9" s="93">
        <v>417</v>
      </c>
      <c r="P9" s="138">
        <v>1</v>
      </c>
      <c r="Q9" s="139">
        <v>6</v>
      </c>
      <c r="R9" s="140">
        <v>7</v>
      </c>
      <c r="S9" s="41">
        <v>0.52362459546925566</v>
      </c>
      <c r="T9" s="43">
        <v>0.52580645161290318</v>
      </c>
      <c r="U9" s="42">
        <v>0.52471728594507272</v>
      </c>
    </row>
    <row r="10" spans="1:21" ht="21.75" customHeight="1" x14ac:dyDescent="0.15">
      <c r="A10" s="16"/>
      <c r="B10" s="48" t="s">
        <v>33</v>
      </c>
      <c r="C10" s="55" t="s">
        <v>157</v>
      </c>
      <c r="D10" s="90">
        <v>1416</v>
      </c>
      <c r="E10" s="91">
        <v>1433</v>
      </c>
      <c r="F10" s="92">
        <v>2849</v>
      </c>
      <c r="G10" s="93">
        <v>643</v>
      </c>
      <c r="H10" s="91">
        <v>716</v>
      </c>
      <c r="I10" s="93">
        <v>1359</v>
      </c>
      <c r="J10" s="90">
        <v>450</v>
      </c>
      <c r="K10" s="91">
        <v>474</v>
      </c>
      <c r="L10" s="92">
        <v>924</v>
      </c>
      <c r="M10" s="93">
        <v>192</v>
      </c>
      <c r="N10" s="91">
        <v>241</v>
      </c>
      <c r="O10" s="93">
        <v>433</v>
      </c>
      <c r="P10" s="138">
        <v>1</v>
      </c>
      <c r="Q10" s="139">
        <v>1</v>
      </c>
      <c r="R10" s="140">
        <v>2</v>
      </c>
      <c r="S10" s="41">
        <v>0.45409604519774011</v>
      </c>
      <c r="T10" s="43">
        <v>0.49965108164689465</v>
      </c>
      <c r="U10" s="42">
        <v>0.47700947700947699</v>
      </c>
    </row>
    <row r="11" spans="1:21" ht="21.75" customHeight="1" x14ac:dyDescent="0.15">
      <c r="A11" s="16"/>
      <c r="B11" s="48" t="s">
        <v>34</v>
      </c>
      <c r="C11" s="55" t="s">
        <v>158</v>
      </c>
      <c r="D11" s="90">
        <v>2741</v>
      </c>
      <c r="E11" s="91">
        <v>2687</v>
      </c>
      <c r="F11" s="92">
        <v>5428</v>
      </c>
      <c r="G11" s="93">
        <v>1229</v>
      </c>
      <c r="H11" s="91">
        <v>1266</v>
      </c>
      <c r="I11" s="93">
        <v>2495</v>
      </c>
      <c r="J11" s="90">
        <v>875</v>
      </c>
      <c r="K11" s="91">
        <v>869</v>
      </c>
      <c r="L11" s="92">
        <v>1744</v>
      </c>
      <c r="M11" s="93">
        <v>349</v>
      </c>
      <c r="N11" s="91">
        <v>390</v>
      </c>
      <c r="O11" s="93">
        <v>739</v>
      </c>
      <c r="P11" s="138">
        <v>5</v>
      </c>
      <c r="Q11" s="139">
        <v>7</v>
      </c>
      <c r="R11" s="140">
        <v>12</v>
      </c>
      <c r="S11" s="41">
        <v>0.44837650492520975</v>
      </c>
      <c r="T11" s="43">
        <v>0.47115742463714178</v>
      </c>
      <c r="U11" s="42">
        <v>0.45965364775239498</v>
      </c>
    </row>
    <row r="12" spans="1:21" ht="21.75" customHeight="1" x14ac:dyDescent="0.15">
      <c r="A12" s="16"/>
      <c r="B12" s="48" t="s">
        <v>36</v>
      </c>
      <c r="C12" s="55" t="s">
        <v>159</v>
      </c>
      <c r="D12" s="90">
        <v>1673</v>
      </c>
      <c r="E12" s="91">
        <v>1311</v>
      </c>
      <c r="F12" s="92">
        <v>2984</v>
      </c>
      <c r="G12" s="93">
        <v>697</v>
      </c>
      <c r="H12" s="91">
        <v>569</v>
      </c>
      <c r="I12" s="93">
        <v>1266</v>
      </c>
      <c r="J12" s="90">
        <v>406</v>
      </c>
      <c r="K12" s="91">
        <v>306</v>
      </c>
      <c r="L12" s="92">
        <v>712</v>
      </c>
      <c r="M12" s="93">
        <v>288</v>
      </c>
      <c r="N12" s="91">
        <v>261</v>
      </c>
      <c r="O12" s="93">
        <v>549</v>
      </c>
      <c r="P12" s="138">
        <v>3</v>
      </c>
      <c r="Q12" s="139">
        <v>2</v>
      </c>
      <c r="R12" s="140">
        <v>5</v>
      </c>
      <c r="S12" s="41">
        <v>0.41661685594739989</v>
      </c>
      <c r="T12" s="43">
        <v>0.43401983218916856</v>
      </c>
      <c r="U12" s="42">
        <v>0.42426273458445041</v>
      </c>
    </row>
    <row r="13" spans="1:21" ht="21.75" customHeight="1" x14ac:dyDescent="0.15">
      <c r="A13" s="16"/>
      <c r="B13" s="48" t="s">
        <v>38</v>
      </c>
      <c r="C13" s="55" t="s">
        <v>160</v>
      </c>
      <c r="D13" s="90">
        <v>3135</v>
      </c>
      <c r="E13" s="91">
        <v>2919</v>
      </c>
      <c r="F13" s="92">
        <v>6054</v>
      </c>
      <c r="G13" s="93">
        <v>1493</v>
      </c>
      <c r="H13" s="91">
        <v>1377</v>
      </c>
      <c r="I13" s="93">
        <v>2870</v>
      </c>
      <c r="J13" s="90">
        <v>900</v>
      </c>
      <c r="K13" s="91">
        <v>824</v>
      </c>
      <c r="L13" s="92">
        <v>1724</v>
      </c>
      <c r="M13" s="93">
        <v>584</v>
      </c>
      <c r="N13" s="91">
        <v>546</v>
      </c>
      <c r="O13" s="93">
        <v>1130</v>
      </c>
      <c r="P13" s="138">
        <v>9</v>
      </c>
      <c r="Q13" s="139">
        <v>7</v>
      </c>
      <c r="R13" s="140">
        <v>16</v>
      </c>
      <c r="S13" s="41">
        <v>0.47623604465709729</v>
      </c>
      <c r="T13" s="43">
        <v>0.47173689619732784</v>
      </c>
      <c r="U13" s="42">
        <v>0.47406673273868516</v>
      </c>
    </row>
    <row r="14" spans="1:21" ht="21.75" customHeight="1" x14ac:dyDescent="0.15">
      <c r="A14" s="16"/>
      <c r="B14" s="48" t="s">
        <v>39</v>
      </c>
      <c r="C14" s="55" t="s">
        <v>161</v>
      </c>
      <c r="D14" s="90">
        <v>2452</v>
      </c>
      <c r="E14" s="91">
        <v>2302</v>
      </c>
      <c r="F14" s="92">
        <v>4754</v>
      </c>
      <c r="G14" s="93">
        <v>1232</v>
      </c>
      <c r="H14" s="91">
        <v>1130</v>
      </c>
      <c r="I14" s="93">
        <v>2362</v>
      </c>
      <c r="J14" s="90">
        <v>826</v>
      </c>
      <c r="K14" s="91">
        <v>760</v>
      </c>
      <c r="L14" s="92">
        <v>1586</v>
      </c>
      <c r="M14" s="93">
        <v>404</v>
      </c>
      <c r="N14" s="91">
        <v>367</v>
      </c>
      <c r="O14" s="93">
        <v>771</v>
      </c>
      <c r="P14" s="138">
        <v>2</v>
      </c>
      <c r="Q14" s="139">
        <v>3</v>
      </c>
      <c r="R14" s="140">
        <v>5</v>
      </c>
      <c r="S14" s="41">
        <v>0.5024469820554649</v>
      </c>
      <c r="T14" s="43">
        <v>0.49087749782797568</v>
      </c>
      <c r="U14" s="42">
        <v>0.49684476230542701</v>
      </c>
    </row>
    <row r="15" spans="1:21" ht="21.75" customHeight="1" x14ac:dyDescent="0.15">
      <c r="A15" s="16"/>
      <c r="B15" s="48" t="s">
        <v>40</v>
      </c>
      <c r="C15" s="55" t="s">
        <v>162</v>
      </c>
      <c r="D15" s="90">
        <v>2622</v>
      </c>
      <c r="E15" s="91">
        <v>2632</v>
      </c>
      <c r="F15" s="92">
        <v>5254</v>
      </c>
      <c r="G15" s="93">
        <v>1411</v>
      </c>
      <c r="H15" s="91">
        <v>1343</v>
      </c>
      <c r="I15" s="93">
        <v>2754</v>
      </c>
      <c r="J15" s="90">
        <v>1014</v>
      </c>
      <c r="K15" s="91">
        <v>949</v>
      </c>
      <c r="L15" s="92">
        <v>1963</v>
      </c>
      <c r="M15" s="93">
        <v>391</v>
      </c>
      <c r="N15" s="91">
        <v>394</v>
      </c>
      <c r="O15" s="93">
        <v>785</v>
      </c>
      <c r="P15" s="138">
        <v>6</v>
      </c>
      <c r="Q15" s="139">
        <v>0</v>
      </c>
      <c r="R15" s="140">
        <v>6</v>
      </c>
      <c r="S15" s="41">
        <v>0.53813882532418</v>
      </c>
      <c r="T15" s="43">
        <v>0.51025835866261393</v>
      </c>
      <c r="U15" s="42">
        <v>0.524172059383327</v>
      </c>
    </row>
    <row r="16" spans="1:21" ht="21.75" customHeight="1" x14ac:dyDescent="0.15">
      <c r="A16" s="16"/>
      <c r="B16" s="48" t="s">
        <v>41</v>
      </c>
      <c r="C16" s="55" t="s">
        <v>163</v>
      </c>
      <c r="D16" s="90">
        <v>2046</v>
      </c>
      <c r="E16" s="91">
        <v>2063</v>
      </c>
      <c r="F16" s="92">
        <v>4109</v>
      </c>
      <c r="G16" s="93">
        <v>1053</v>
      </c>
      <c r="H16" s="91">
        <v>1086</v>
      </c>
      <c r="I16" s="93">
        <v>2139</v>
      </c>
      <c r="J16" s="90">
        <v>723</v>
      </c>
      <c r="K16" s="91">
        <v>725</v>
      </c>
      <c r="L16" s="92">
        <v>1448</v>
      </c>
      <c r="M16" s="93">
        <v>329</v>
      </c>
      <c r="N16" s="91">
        <v>357</v>
      </c>
      <c r="O16" s="93">
        <v>686</v>
      </c>
      <c r="P16" s="138">
        <v>1</v>
      </c>
      <c r="Q16" s="139">
        <v>4</v>
      </c>
      <c r="R16" s="140">
        <v>5</v>
      </c>
      <c r="S16" s="41">
        <v>0.51466275659824046</v>
      </c>
      <c r="T16" s="43">
        <v>0.52641783809985454</v>
      </c>
      <c r="U16" s="42">
        <v>0.52056461426137746</v>
      </c>
    </row>
    <row r="17" spans="1:21" ht="21.75" customHeight="1" x14ac:dyDescent="0.15">
      <c r="A17" s="16"/>
      <c r="B17" s="48" t="s">
        <v>43</v>
      </c>
      <c r="C17" s="55" t="s">
        <v>164</v>
      </c>
      <c r="D17" s="90">
        <v>4821</v>
      </c>
      <c r="E17" s="91">
        <v>4752</v>
      </c>
      <c r="F17" s="92">
        <v>9573</v>
      </c>
      <c r="G17" s="93">
        <v>2501</v>
      </c>
      <c r="H17" s="91">
        <v>2465</v>
      </c>
      <c r="I17" s="93">
        <v>4966</v>
      </c>
      <c r="J17" s="90">
        <v>1525</v>
      </c>
      <c r="K17" s="91">
        <v>1415</v>
      </c>
      <c r="L17" s="92">
        <v>2940</v>
      </c>
      <c r="M17" s="93">
        <v>974</v>
      </c>
      <c r="N17" s="91">
        <v>1046</v>
      </c>
      <c r="O17" s="93">
        <v>2020</v>
      </c>
      <c r="P17" s="138">
        <v>2</v>
      </c>
      <c r="Q17" s="139">
        <v>4</v>
      </c>
      <c r="R17" s="140">
        <v>6</v>
      </c>
      <c r="S17" s="41">
        <v>0.51877203899605895</v>
      </c>
      <c r="T17" s="43">
        <v>0.51872895622895621</v>
      </c>
      <c r="U17" s="42">
        <v>0.51875065287788569</v>
      </c>
    </row>
    <row r="18" spans="1:21" ht="21.75" customHeight="1" x14ac:dyDescent="0.15">
      <c r="A18" s="16"/>
      <c r="B18" s="48" t="s">
        <v>45</v>
      </c>
      <c r="C18" s="55" t="s">
        <v>165</v>
      </c>
      <c r="D18" s="90">
        <v>1717</v>
      </c>
      <c r="E18" s="91">
        <v>1552</v>
      </c>
      <c r="F18" s="92">
        <v>3269</v>
      </c>
      <c r="G18" s="93">
        <v>769</v>
      </c>
      <c r="H18" s="91">
        <v>744</v>
      </c>
      <c r="I18" s="93">
        <v>1513</v>
      </c>
      <c r="J18" s="90">
        <v>407</v>
      </c>
      <c r="K18" s="91">
        <v>366</v>
      </c>
      <c r="L18" s="92">
        <v>773</v>
      </c>
      <c r="M18" s="93">
        <v>361</v>
      </c>
      <c r="N18" s="91">
        <v>377</v>
      </c>
      <c r="O18" s="93">
        <v>738</v>
      </c>
      <c r="P18" s="138">
        <v>1</v>
      </c>
      <c r="Q18" s="139">
        <v>1</v>
      </c>
      <c r="R18" s="140">
        <v>2</v>
      </c>
      <c r="S18" s="41">
        <v>0.44787419918462434</v>
      </c>
      <c r="T18" s="43">
        <v>0.47938144329896909</v>
      </c>
      <c r="U18" s="42">
        <v>0.46283267054145</v>
      </c>
    </row>
    <row r="19" spans="1:21" ht="21.75" customHeight="1" x14ac:dyDescent="0.15">
      <c r="A19" s="16"/>
      <c r="B19" s="48" t="s">
        <v>46</v>
      </c>
      <c r="C19" s="55" t="s">
        <v>166</v>
      </c>
      <c r="D19" s="90">
        <v>1901</v>
      </c>
      <c r="E19" s="91">
        <v>1849</v>
      </c>
      <c r="F19" s="92">
        <v>3750</v>
      </c>
      <c r="G19" s="93">
        <v>922</v>
      </c>
      <c r="H19" s="91">
        <v>944</v>
      </c>
      <c r="I19" s="93">
        <v>1866</v>
      </c>
      <c r="J19" s="90">
        <v>651</v>
      </c>
      <c r="K19" s="91">
        <v>615</v>
      </c>
      <c r="L19" s="92">
        <v>1266</v>
      </c>
      <c r="M19" s="93">
        <v>270</v>
      </c>
      <c r="N19" s="91">
        <v>328</v>
      </c>
      <c r="O19" s="93">
        <v>598</v>
      </c>
      <c r="P19" s="138">
        <v>1</v>
      </c>
      <c r="Q19" s="139">
        <v>1</v>
      </c>
      <c r="R19" s="140">
        <v>2</v>
      </c>
      <c r="S19" s="41">
        <v>0.4850078905839032</v>
      </c>
      <c r="T19" s="43">
        <v>0.51054624121146563</v>
      </c>
      <c r="U19" s="42">
        <v>0.49759999999999999</v>
      </c>
    </row>
    <row r="20" spans="1:21" ht="21.75" customHeight="1" x14ac:dyDescent="0.15">
      <c r="A20" s="16"/>
      <c r="B20" s="48" t="s">
        <v>48</v>
      </c>
      <c r="C20" s="55" t="s">
        <v>167</v>
      </c>
      <c r="D20" s="90">
        <v>3072</v>
      </c>
      <c r="E20" s="91">
        <v>3060</v>
      </c>
      <c r="F20" s="92">
        <v>6132</v>
      </c>
      <c r="G20" s="93">
        <v>1788</v>
      </c>
      <c r="H20" s="91">
        <v>1749</v>
      </c>
      <c r="I20" s="93">
        <v>3537</v>
      </c>
      <c r="J20" s="90">
        <v>1140</v>
      </c>
      <c r="K20" s="91">
        <v>1063</v>
      </c>
      <c r="L20" s="92">
        <v>2203</v>
      </c>
      <c r="M20" s="93">
        <v>644</v>
      </c>
      <c r="N20" s="91">
        <v>684</v>
      </c>
      <c r="O20" s="93">
        <v>1328</v>
      </c>
      <c r="P20" s="138">
        <v>4</v>
      </c>
      <c r="Q20" s="139">
        <v>2</v>
      </c>
      <c r="R20" s="140">
        <v>6</v>
      </c>
      <c r="S20" s="41">
        <v>0.58203125</v>
      </c>
      <c r="T20" s="43">
        <v>0.57156862745098036</v>
      </c>
      <c r="U20" s="42">
        <v>0.57681017612524466</v>
      </c>
    </row>
    <row r="21" spans="1:21" ht="21.75" customHeight="1" x14ac:dyDescent="0.15">
      <c r="A21" s="16"/>
      <c r="B21" s="48" t="s">
        <v>50</v>
      </c>
      <c r="C21" s="55" t="s">
        <v>168</v>
      </c>
      <c r="D21" s="90">
        <v>2805</v>
      </c>
      <c r="E21" s="91">
        <v>2761</v>
      </c>
      <c r="F21" s="92">
        <v>5566</v>
      </c>
      <c r="G21" s="93">
        <v>1444</v>
      </c>
      <c r="H21" s="91">
        <v>1442</v>
      </c>
      <c r="I21" s="93">
        <v>2886</v>
      </c>
      <c r="J21" s="90">
        <v>1123</v>
      </c>
      <c r="K21" s="91">
        <v>1145</v>
      </c>
      <c r="L21" s="92">
        <v>2268</v>
      </c>
      <c r="M21" s="93">
        <v>316</v>
      </c>
      <c r="N21" s="91">
        <v>291</v>
      </c>
      <c r="O21" s="93">
        <v>607</v>
      </c>
      <c r="P21" s="138">
        <v>5</v>
      </c>
      <c r="Q21" s="139">
        <v>6</v>
      </c>
      <c r="R21" s="140">
        <v>11</v>
      </c>
      <c r="S21" s="41">
        <v>0.51479500891265595</v>
      </c>
      <c r="T21" s="43">
        <v>0.52227453821079317</v>
      </c>
      <c r="U21" s="42">
        <v>0.51850521020481499</v>
      </c>
    </row>
    <row r="22" spans="1:21" ht="21.75" customHeight="1" x14ac:dyDescent="0.15">
      <c r="A22" s="16"/>
      <c r="B22" s="48" t="s">
        <v>52</v>
      </c>
      <c r="C22" s="55" t="s">
        <v>169</v>
      </c>
      <c r="D22" s="90">
        <v>1150</v>
      </c>
      <c r="E22" s="91">
        <v>1282</v>
      </c>
      <c r="F22" s="92">
        <v>2432</v>
      </c>
      <c r="G22" s="93">
        <v>607</v>
      </c>
      <c r="H22" s="91">
        <v>648</v>
      </c>
      <c r="I22" s="93">
        <v>1255</v>
      </c>
      <c r="J22" s="90">
        <v>501</v>
      </c>
      <c r="K22" s="91">
        <v>556</v>
      </c>
      <c r="L22" s="92">
        <v>1057</v>
      </c>
      <c r="M22" s="93">
        <v>104</v>
      </c>
      <c r="N22" s="91">
        <v>90</v>
      </c>
      <c r="O22" s="93">
        <v>194</v>
      </c>
      <c r="P22" s="138">
        <v>2</v>
      </c>
      <c r="Q22" s="139">
        <v>2</v>
      </c>
      <c r="R22" s="140">
        <v>4</v>
      </c>
      <c r="S22" s="41">
        <v>0.52782608695652178</v>
      </c>
      <c r="T22" s="43">
        <v>0.50546021840873634</v>
      </c>
      <c r="U22" s="42">
        <v>0.51603618421052633</v>
      </c>
    </row>
    <row r="23" spans="1:21" ht="21.75" customHeight="1" thickBot="1" x14ac:dyDescent="0.2">
      <c r="A23" s="16"/>
      <c r="B23" s="48" t="s">
        <v>54</v>
      </c>
      <c r="C23" s="55" t="s">
        <v>170</v>
      </c>
      <c r="D23" s="90">
        <v>962</v>
      </c>
      <c r="E23" s="91">
        <v>922</v>
      </c>
      <c r="F23" s="92">
        <v>1884</v>
      </c>
      <c r="G23" s="93">
        <v>492</v>
      </c>
      <c r="H23" s="91">
        <v>461</v>
      </c>
      <c r="I23" s="93">
        <v>953</v>
      </c>
      <c r="J23" s="90">
        <v>375</v>
      </c>
      <c r="K23" s="91">
        <v>360</v>
      </c>
      <c r="L23" s="92">
        <v>735</v>
      </c>
      <c r="M23" s="93">
        <v>116</v>
      </c>
      <c r="N23" s="91">
        <v>101</v>
      </c>
      <c r="O23" s="93">
        <v>217</v>
      </c>
      <c r="P23" s="138">
        <v>1</v>
      </c>
      <c r="Q23" s="139">
        <v>0</v>
      </c>
      <c r="R23" s="140">
        <v>1</v>
      </c>
      <c r="S23" s="41">
        <v>0.51143451143451146</v>
      </c>
      <c r="T23" s="43">
        <v>0.5</v>
      </c>
      <c r="U23" s="42">
        <v>0.50583864118895971</v>
      </c>
    </row>
    <row r="24" spans="1:21" ht="21.75" hidden="1" customHeight="1" x14ac:dyDescent="0.15">
      <c r="A24" s="16"/>
      <c r="B24" s="48" t="s">
        <v>88</v>
      </c>
      <c r="C24" s="55" t="s">
        <v>88</v>
      </c>
      <c r="D24" s="90"/>
      <c r="E24" s="91"/>
      <c r="F24" s="92"/>
      <c r="G24" s="93"/>
      <c r="H24" s="91"/>
      <c r="I24" s="93"/>
      <c r="J24" s="90"/>
      <c r="K24" s="91"/>
      <c r="L24" s="92"/>
      <c r="M24" s="93"/>
      <c r="N24" s="91"/>
      <c r="O24" s="93"/>
      <c r="P24" s="138"/>
      <c r="Q24" s="139"/>
      <c r="R24" s="140"/>
      <c r="S24" s="41"/>
      <c r="T24" s="43"/>
      <c r="U24" s="42"/>
    </row>
    <row r="25" spans="1:21" ht="21.75" hidden="1" customHeight="1" x14ac:dyDescent="0.15">
      <c r="A25" s="16"/>
      <c r="B25" s="48" t="s">
        <v>88</v>
      </c>
      <c r="C25" s="55" t="s">
        <v>88</v>
      </c>
      <c r="D25" s="90"/>
      <c r="E25" s="91"/>
      <c r="F25" s="92"/>
      <c r="G25" s="93"/>
      <c r="H25" s="91"/>
      <c r="I25" s="93"/>
      <c r="J25" s="90"/>
      <c r="K25" s="91"/>
      <c r="L25" s="92"/>
      <c r="M25" s="93"/>
      <c r="N25" s="91"/>
      <c r="O25" s="93"/>
      <c r="P25" s="138"/>
      <c r="Q25" s="139"/>
      <c r="R25" s="140"/>
      <c r="S25" s="41"/>
      <c r="T25" s="43"/>
      <c r="U25" s="42"/>
    </row>
    <row r="26" spans="1:21" ht="21.75" hidden="1" customHeight="1" x14ac:dyDescent="0.15">
      <c r="A26" s="16"/>
      <c r="B26" s="48" t="s">
        <v>88</v>
      </c>
      <c r="C26" s="55" t="s">
        <v>88</v>
      </c>
      <c r="D26" s="90"/>
      <c r="E26" s="91"/>
      <c r="F26" s="92"/>
      <c r="G26" s="93"/>
      <c r="H26" s="91"/>
      <c r="I26" s="93"/>
      <c r="J26" s="90"/>
      <c r="K26" s="91"/>
      <c r="L26" s="92"/>
      <c r="M26" s="93"/>
      <c r="N26" s="91"/>
      <c r="O26" s="93"/>
      <c r="P26" s="138"/>
      <c r="Q26" s="139"/>
      <c r="R26" s="140"/>
      <c r="S26" s="41"/>
      <c r="T26" s="43"/>
      <c r="U26" s="42"/>
    </row>
    <row r="27" spans="1:21" ht="21.75" hidden="1" customHeight="1" x14ac:dyDescent="0.15">
      <c r="A27" s="16"/>
      <c r="B27" s="48" t="s">
        <v>88</v>
      </c>
      <c r="C27" s="55" t="s">
        <v>88</v>
      </c>
      <c r="D27" s="90"/>
      <c r="E27" s="91"/>
      <c r="F27" s="92"/>
      <c r="G27" s="93"/>
      <c r="H27" s="91"/>
      <c r="I27" s="93"/>
      <c r="J27" s="90"/>
      <c r="K27" s="91"/>
      <c r="L27" s="92"/>
      <c r="M27" s="93"/>
      <c r="N27" s="91"/>
      <c r="O27" s="93"/>
      <c r="P27" s="138"/>
      <c r="Q27" s="139"/>
      <c r="R27" s="140"/>
      <c r="S27" s="41"/>
      <c r="T27" s="43"/>
      <c r="U27" s="42"/>
    </row>
    <row r="28" spans="1:21" ht="21.75" hidden="1" customHeight="1" x14ac:dyDescent="0.15">
      <c r="A28" s="16"/>
      <c r="B28" s="48" t="s">
        <v>88</v>
      </c>
      <c r="C28" s="55" t="s">
        <v>88</v>
      </c>
      <c r="D28" s="90"/>
      <c r="E28" s="91"/>
      <c r="F28" s="92"/>
      <c r="G28" s="93"/>
      <c r="H28" s="91"/>
      <c r="I28" s="93"/>
      <c r="J28" s="90"/>
      <c r="K28" s="91"/>
      <c r="L28" s="92"/>
      <c r="M28" s="93"/>
      <c r="N28" s="91"/>
      <c r="O28" s="93"/>
      <c r="P28" s="138"/>
      <c r="Q28" s="139"/>
      <c r="R28" s="140"/>
      <c r="S28" s="41"/>
      <c r="T28" s="43"/>
      <c r="U28" s="42"/>
    </row>
    <row r="29" spans="1:21" ht="21.75" hidden="1" customHeight="1" x14ac:dyDescent="0.15">
      <c r="A29" s="16"/>
      <c r="B29" s="48" t="s">
        <v>88</v>
      </c>
      <c r="C29" s="55" t="s">
        <v>88</v>
      </c>
      <c r="D29" s="90"/>
      <c r="E29" s="91"/>
      <c r="F29" s="92"/>
      <c r="G29" s="93"/>
      <c r="H29" s="91"/>
      <c r="I29" s="93"/>
      <c r="J29" s="90"/>
      <c r="K29" s="91"/>
      <c r="L29" s="92"/>
      <c r="M29" s="93"/>
      <c r="N29" s="91"/>
      <c r="O29" s="93"/>
      <c r="P29" s="138"/>
      <c r="Q29" s="139"/>
      <c r="R29" s="140"/>
      <c r="S29" s="41"/>
      <c r="T29" s="43"/>
      <c r="U29" s="42"/>
    </row>
    <row r="30" spans="1:21" ht="21.75" hidden="1" customHeight="1" x14ac:dyDescent="0.15">
      <c r="A30" s="16"/>
      <c r="B30" s="48" t="s">
        <v>88</v>
      </c>
      <c r="C30" s="55" t="s">
        <v>88</v>
      </c>
      <c r="D30" s="90"/>
      <c r="E30" s="91"/>
      <c r="F30" s="92"/>
      <c r="G30" s="93"/>
      <c r="H30" s="91"/>
      <c r="I30" s="93"/>
      <c r="J30" s="90"/>
      <c r="K30" s="91"/>
      <c r="L30" s="92"/>
      <c r="M30" s="93"/>
      <c r="N30" s="91"/>
      <c r="O30" s="93"/>
      <c r="P30" s="138"/>
      <c r="Q30" s="139"/>
      <c r="R30" s="140"/>
      <c r="S30" s="41"/>
      <c r="T30" s="43"/>
      <c r="U30" s="42"/>
    </row>
    <row r="31" spans="1:21" ht="21.75" hidden="1" customHeight="1" x14ac:dyDescent="0.15">
      <c r="A31" s="16"/>
      <c r="B31" s="48" t="s">
        <v>88</v>
      </c>
      <c r="C31" s="55" t="s">
        <v>88</v>
      </c>
      <c r="D31" s="90"/>
      <c r="E31" s="91"/>
      <c r="F31" s="92"/>
      <c r="G31" s="93"/>
      <c r="H31" s="91"/>
      <c r="I31" s="93"/>
      <c r="J31" s="90"/>
      <c r="K31" s="91"/>
      <c r="L31" s="92"/>
      <c r="M31" s="93"/>
      <c r="N31" s="91"/>
      <c r="O31" s="93"/>
      <c r="P31" s="138"/>
      <c r="Q31" s="139"/>
      <c r="R31" s="140"/>
      <c r="S31" s="41"/>
      <c r="T31" s="43"/>
      <c r="U31" s="42"/>
    </row>
    <row r="32" spans="1:21" ht="21.75" hidden="1" customHeight="1" x14ac:dyDescent="0.15">
      <c r="A32" s="16"/>
      <c r="B32" s="48" t="s">
        <v>88</v>
      </c>
      <c r="C32" s="55" t="s">
        <v>88</v>
      </c>
      <c r="D32" s="90"/>
      <c r="E32" s="91"/>
      <c r="F32" s="92"/>
      <c r="G32" s="93"/>
      <c r="H32" s="91"/>
      <c r="I32" s="93"/>
      <c r="J32" s="90"/>
      <c r="K32" s="91"/>
      <c r="L32" s="92"/>
      <c r="M32" s="93"/>
      <c r="N32" s="91"/>
      <c r="O32" s="93"/>
      <c r="P32" s="138"/>
      <c r="Q32" s="139"/>
      <c r="R32" s="140"/>
      <c r="S32" s="41"/>
      <c r="T32" s="43"/>
      <c r="U32" s="42"/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24</v>
      </c>
      <c r="C41" s="205"/>
      <c r="D41" s="99">
        <v>40472</v>
      </c>
      <c r="E41" s="100">
        <v>39495</v>
      </c>
      <c r="F41" s="98">
        <v>79967</v>
      </c>
      <c r="G41" s="101">
        <v>20377</v>
      </c>
      <c r="H41" s="100">
        <v>20066</v>
      </c>
      <c r="I41" s="101">
        <v>40443</v>
      </c>
      <c r="J41" s="99">
        <v>13860</v>
      </c>
      <c r="K41" s="100">
        <v>13245</v>
      </c>
      <c r="L41" s="98">
        <v>27105</v>
      </c>
      <c r="M41" s="101">
        <v>6457</v>
      </c>
      <c r="N41" s="100">
        <v>6769</v>
      </c>
      <c r="O41" s="101">
        <v>13226</v>
      </c>
      <c r="P41" s="144">
        <v>60</v>
      </c>
      <c r="Q41" s="145">
        <v>52</v>
      </c>
      <c r="R41" s="146">
        <v>112</v>
      </c>
      <c r="S41" s="50">
        <v>0.50348389009685712</v>
      </c>
      <c r="T41" s="51">
        <v>0.50806431193821999</v>
      </c>
      <c r="U41" s="52">
        <v>0.5057461202746133</v>
      </c>
    </row>
  </sheetData>
  <sheetProtection algorithmName="SHA-512" hashValue="2Cbe6nMa4G9GQ1eV1miX252K2LMfX/gztQY/C4Ll1aEVIDxi9j0gHc1Ap5zBro+AUiNTkZa5k7PEZTHMYIMgTg==" saltValue="THCqrWtnHV2HlDfYNXBLNA==" spinCount="100000" sheet="1" objects="1" scenarios="1"/>
  <protectedRanges>
    <protectedRange sqref="M6:N40" name="範囲2"/>
    <protectedRange sqref="J6:K40" name="範囲1"/>
  </protectedRanges>
  <mergeCells count="9">
    <mergeCell ref="B41:C41"/>
    <mergeCell ref="B4:B5"/>
    <mergeCell ref="C4:C5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view="pageBreakPreview" zoomScale="55" zoomScaleNormal="75" zoomScaleSheetLayoutView="55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331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37" t="s">
        <v>11</v>
      </c>
      <c r="C4" s="239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38"/>
      <c r="C5" s="240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171</v>
      </c>
      <c r="D6" s="86">
        <v>1269</v>
      </c>
      <c r="E6" s="87">
        <v>1356</v>
      </c>
      <c r="F6" s="88">
        <v>2625</v>
      </c>
      <c r="G6" s="89">
        <v>794</v>
      </c>
      <c r="H6" s="87">
        <v>855</v>
      </c>
      <c r="I6" s="89">
        <v>1649</v>
      </c>
      <c r="J6" s="86">
        <v>685</v>
      </c>
      <c r="K6" s="87">
        <v>733</v>
      </c>
      <c r="L6" s="88">
        <v>1418</v>
      </c>
      <c r="M6" s="89">
        <v>106</v>
      </c>
      <c r="N6" s="87">
        <v>118</v>
      </c>
      <c r="O6" s="89">
        <v>224</v>
      </c>
      <c r="P6" s="135">
        <v>3</v>
      </c>
      <c r="Q6" s="136">
        <v>4</v>
      </c>
      <c r="R6" s="137">
        <v>7</v>
      </c>
      <c r="S6" s="44">
        <v>0.6256895193065406</v>
      </c>
      <c r="T6" s="29">
        <v>0.63053097345132747</v>
      </c>
      <c r="U6" s="45">
        <v>0.62819047619047619</v>
      </c>
    </row>
    <row r="7" spans="1:21" ht="21.75" customHeight="1" x14ac:dyDescent="0.15">
      <c r="A7" s="16"/>
      <c r="B7" s="48" t="s">
        <v>27</v>
      </c>
      <c r="C7" s="55" t="s">
        <v>172</v>
      </c>
      <c r="D7" s="90">
        <v>2171</v>
      </c>
      <c r="E7" s="91">
        <v>2286</v>
      </c>
      <c r="F7" s="92">
        <v>4457</v>
      </c>
      <c r="G7" s="93">
        <v>1291</v>
      </c>
      <c r="H7" s="91">
        <v>1294</v>
      </c>
      <c r="I7" s="93">
        <v>2585</v>
      </c>
      <c r="J7" s="90">
        <v>1066</v>
      </c>
      <c r="K7" s="91">
        <v>1044</v>
      </c>
      <c r="L7" s="92">
        <v>2110</v>
      </c>
      <c r="M7" s="93">
        <v>223</v>
      </c>
      <c r="N7" s="91">
        <v>246</v>
      </c>
      <c r="O7" s="93">
        <v>469</v>
      </c>
      <c r="P7" s="138">
        <v>2</v>
      </c>
      <c r="Q7" s="139">
        <v>4</v>
      </c>
      <c r="R7" s="140">
        <v>6</v>
      </c>
      <c r="S7" s="41">
        <v>0.59465684016582221</v>
      </c>
      <c r="T7" s="43">
        <v>0.56605424321959752</v>
      </c>
      <c r="U7" s="42">
        <v>0.57998653803006506</v>
      </c>
    </row>
    <row r="8" spans="1:21" ht="21.75" customHeight="1" x14ac:dyDescent="0.15">
      <c r="A8" s="16"/>
      <c r="B8" s="48" t="s">
        <v>29</v>
      </c>
      <c r="C8" s="55" t="s">
        <v>173</v>
      </c>
      <c r="D8" s="90">
        <v>3286</v>
      </c>
      <c r="E8" s="91">
        <v>3509</v>
      </c>
      <c r="F8" s="92">
        <v>6795</v>
      </c>
      <c r="G8" s="93">
        <v>2061</v>
      </c>
      <c r="H8" s="91">
        <v>2108</v>
      </c>
      <c r="I8" s="93">
        <v>4169</v>
      </c>
      <c r="J8" s="90">
        <v>1612</v>
      </c>
      <c r="K8" s="91">
        <v>1629</v>
      </c>
      <c r="L8" s="92">
        <v>3241</v>
      </c>
      <c r="M8" s="93">
        <v>445</v>
      </c>
      <c r="N8" s="91">
        <v>473</v>
      </c>
      <c r="O8" s="93">
        <v>918</v>
      </c>
      <c r="P8" s="138">
        <v>4</v>
      </c>
      <c r="Q8" s="139">
        <v>6</v>
      </c>
      <c r="R8" s="140">
        <v>10</v>
      </c>
      <c r="S8" s="41">
        <v>0.62720632988435787</v>
      </c>
      <c r="T8" s="43">
        <v>0.60074095183813048</v>
      </c>
      <c r="U8" s="42">
        <v>0.61353936718175128</v>
      </c>
    </row>
    <row r="9" spans="1:21" ht="21.75" customHeight="1" x14ac:dyDescent="0.15">
      <c r="A9" s="16"/>
      <c r="B9" s="48" t="s">
        <v>31</v>
      </c>
      <c r="C9" s="55" t="s">
        <v>174</v>
      </c>
      <c r="D9" s="90">
        <v>1228</v>
      </c>
      <c r="E9" s="91">
        <v>1245</v>
      </c>
      <c r="F9" s="92">
        <v>2473</v>
      </c>
      <c r="G9" s="93">
        <v>712</v>
      </c>
      <c r="H9" s="91">
        <v>723</v>
      </c>
      <c r="I9" s="93">
        <v>1435</v>
      </c>
      <c r="J9" s="90">
        <v>566</v>
      </c>
      <c r="K9" s="91">
        <v>575</v>
      </c>
      <c r="L9" s="92">
        <v>1141</v>
      </c>
      <c r="M9" s="93">
        <v>143</v>
      </c>
      <c r="N9" s="91">
        <v>144</v>
      </c>
      <c r="O9" s="93">
        <v>287</v>
      </c>
      <c r="P9" s="138">
        <v>3</v>
      </c>
      <c r="Q9" s="139">
        <v>4</v>
      </c>
      <c r="R9" s="140">
        <v>7</v>
      </c>
      <c r="S9" s="41">
        <v>0.57980456026058635</v>
      </c>
      <c r="T9" s="43">
        <v>0.58072289156626511</v>
      </c>
      <c r="U9" s="42">
        <v>0.58026688232915491</v>
      </c>
    </row>
    <row r="10" spans="1:21" ht="21.75" customHeight="1" x14ac:dyDescent="0.15">
      <c r="A10" s="16"/>
      <c r="B10" s="48" t="s">
        <v>33</v>
      </c>
      <c r="C10" s="55" t="s">
        <v>175</v>
      </c>
      <c r="D10" s="90">
        <v>1437</v>
      </c>
      <c r="E10" s="91">
        <v>1801</v>
      </c>
      <c r="F10" s="92">
        <v>3238</v>
      </c>
      <c r="G10" s="93">
        <v>920</v>
      </c>
      <c r="H10" s="91">
        <v>1072</v>
      </c>
      <c r="I10" s="93">
        <v>1992</v>
      </c>
      <c r="J10" s="90">
        <v>718</v>
      </c>
      <c r="K10" s="91">
        <v>809</v>
      </c>
      <c r="L10" s="92">
        <v>1527</v>
      </c>
      <c r="M10" s="93">
        <v>198</v>
      </c>
      <c r="N10" s="91">
        <v>261</v>
      </c>
      <c r="O10" s="93">
        <v>459</v>
      </c>
      <c r="P10" s="138">
        <v>4</v>
      </c>
      <c r="Q10" s="139">
        <v>2</v>
      </c>
      <c r="R10" s="140">
        <v>6</v>
      </c>
      <c r="S10" s="41">
        <v>0.64022268615170497</v>
      </c>
      <c r="T10" s="43">
        <v>0.59522487506940591</v>
      </c>
      <c r="U10" s="42">
        <v>0.61519456454601606</v>
      </c>
    </row>
    <row r="11" spans="1:21" ht="21.75" customHeight="1" x14ac:dyDescent="0.15">
      <c r="A11" s="16"/>
      <c r="B11" s="48" t="s">
        <v>34</v>
      </c>
      <c r="C11" s="55" t="s">
        <v>176</v>
      </c>
      <c r="D11" s="90">
        <v>1865</v>
      </c>
      <c r="E11" s="91">
        <v>1970</v>
      </c>
      <c r="F11" s="92">
        <v>3835</v>
      </c>
      <c r="G11" s="93">
        <v>1171</v>
      </c>
      <c r="H11" s="91">
        <v>1184</v>
      </c>
      <c r="I11" s="93">
        <v>2355</v>
      </c>
      <c r="J11" s="90">
        <v>874</v>
      </c>
      <c r="K11" s="91">
        <v>855</v>
      </c>
      <c r="L11" s="92">
        <v>1729</v>
      </c>
      <c r="M11" s="93">
        <v>286</v>
      </c>
      <c r="N11" s="91">
        <v>321</v>
      </c>
      <c r="O11" s="93">
        <v>607</v>
      </c>
      <c r="P11" s="138">
        <v>11</v>
      </c>
      <c r="Q11" s="139">
        <v>8</v>
      </c>
      <c r="R11" s="140">
        <v>19</v>
      </c>
      <c r="S11" s="41">
        <v>0.62788203753351202</v>
      </c>
      <c r="T11" s="43">
        <v>0.60101522842639599</v>
      </c>
      <c r="U11" s="42">
        <v>0.61408083441981742</v>
      </c>
    </row>
    <row r="12" spans="1:21" ht="21.75" customHeight="1" x14ac:dyDescent="0.15">
      <c r="A12" s="16"/>
      <c r="B12" s="48" t="s">
        <v>36</v>
      </c>
      <c r="C12" s="55" t="s">
        <v>177</v>
      </c>
      <c r="D12" s="90">
        <v>1873</v>
      </c>
      <c r="E12" s="91">
        <v>2023</v>
      </c>
      <c r="F12" s="92">
        <v>3896</v>
      </c>
      <c r="G12" s="93">
        <v>1217</v>
      </c>
      <c r="H12" s="91">
        <v>1229</v>
      </c>
      <c r="I12" s="93">
        <v>2446</v>
      </c>
      <c r="J12" s="90">
        <v>947</v>
      </c>
      <c r="K12" s="91">
        <v>917</v>
      </c>
      <c r="L12" s="92">
        <v>1864</v>
      </c>
      <c r="M12" s="93">
        <v>264</v>
      </c>
      <c r="N12" s="91">
        <v>306</v>
      </c>
      <c r="O12" s="93">
        <v>570</v>
      </c>
      <c r="P12" s="138">
        <v>6</v>
      </c>
      <c r="Q12" s="139">
        <v>6</v>
      </c>
      <c r="R12" s="140">
        <v>12</v>
      </c>
      <c r="S12" s="41">
        <v>0.6497597437266418</v>
      </c>
      <c r="T12" s="43">
        <v>0.60751359367276325</v>
      </c>
      <c r="U12" s="42">
        <v>0.62782340862423003</v>
      </c>
    </row>
    <row r="13" spans="1:21" ht="21.75" customHeight="1" x14ac:dyDescent="0.15">
      <c r="A13" s="16"/>
      <c r="B13" s="48" t="s">
        <v>38</v>
      </c>
      <c r="C13" s="55" t="s">
        <v>178</v>
      </c>
      <c r="D13" s="90">
        <v>2461</v>
      </c>
      <c r="E13" s="91">
        <v>2598</v>
      </c>
      <c r="F13" s="92">
        <v>5059</v>
      </c>
      <c r="G13" s="93">
        <v>1488</v>
      </c>
      <c r="H13" s="91">
        <v>1519</v>
      </c>
      <c r="I13" s="93">
        <v>3007</v>
      </c>
      <c r="J13" s="90">
        <v>1182</v>
      </c>
      <c r="K13" s="91">
        <v>1193</v>
      </c>
      <c r="L13" s="92">
        <v>2375</v>
      </c>
      <c r="M13" s="93">
        <v>299</v>
      </c>
      <c r="N13" s="91">
        <v>317</v>
      </c>
      <c r="O13" s="93">
        <v>616</v>
      </c>
      <c r="P13" s="138">
        <v>7</v>
      </c>
      <c r="Q13" s="139">
        <v>9</v>
      </c>
      <c r="R13" s="140">
        <v>16</v>
      </c>
      <c r="S13" s="41">
        <v>0.60463226330759856</v>
      </c>
      <c r="T13" s="43">
        <v>0.58468052347959965</v>
      </c>
      <c r="U13" s="42">
        <v>0.59438624234038351</v>
      </c>
    </row>
    <row r="14" spans="1:21" ht="21.75" customHeight="1" x14ac:dyDescent="0.15">
      <c r="A14" s="16"/>
      <c r="B14" s="48" t="s">
        <v>39</v>
      </c>
      <c r="C14" s="55" t="s">
        <v>179</v>
      </c>
      <c r="D14" s="90">
        <v>2010</v>
      </c>
      <c r="E14" s="91">
        <v>2088</v>
      </c>
      <c r="F14" s="92">
        <v>4098</v>
      </c>
      <c r="G14" s="93">
        <v>1243</v>
      </c>
      <c r="H14" s="91">
        <v>1284</v>
      </c>
      <c r="I14" s="93">
        <v>2527</v>
      </c>
      <c r="J14" s="90">
        <v>997</v>
      </c>
      <c r="K14" s="91">
        <v>982</v>
      </c>
      <c r="L14" s="92">
        <v>1979</v>
      </c>
      <c r="M14" s="93">
        <v>245</v>
      </c>
      <c r="N14" s="91">
        <v>300</v>
      </c>
      <c r="O14" s="93">
        <v>545</v>
      </c>
      <c r="P14" s="138">
        <v>1</v>
      </c>
      <c r="Q14" s="139">
        <v>2</v>
      </c>
      <c r="R14" s="140">
        <v>3</v>
      </c>
      <c r="S14" s="41">
        <v>0.61840796019900501</v>
      </c>
      <c r="T14" s="43">
        <v>0.61494252873563215</v>
      </c>
      <c r="U14" s="42">
        <v>0.61664226451927773</v>
      </c>
    </row>
    <row r="15" spans="1:21" ht="21.75" customHeight="1" x14ac:dyDescent="0.15">
      <c r="A15" s="16"/>
      <c r="B15" s="48" t="s">
        <v>40</v>
      </c>
      <c r="C15" s="55" t="s">
        <v>180</v>
      </c>
      <c r="D15" s="90">
        <v>1981</v>
      </c>
      <c r="E15" s="91">
        <v>2144</v>
      </c>
      <c r="F15" s="92">
        <v>4125</v>
      </c>
      <c r="G15" s="93">
        <v>1181</v>
      </c>
      <c r="H15" s="91">
        <v>1254</v>
      </c>
      <c r="I15" s="93">
        <v>2435</v>
      </c>
      <c r="J15" s="90">
        <v>960</v>
      </c>
      <c r="K15" s="91">
        <v>953</v>
      </c>
      <c r="L15" s="92">
        <v>1913</v>
      </c>
      <c r="M15" s="93">
        <v>218</v>
      </c>
      <c r="N15" s="91">
        <v>301</v>
      </c>
      <c r="O15" s="93">
        <v>519</v>
      </c>
      <c r="P15" s="138">
        <v>3</v>
      </c>
      <c r="Q15" s="139">
        <v>0</v>
      </c>
      <c r="R15" s="140">
        <v>3</v>
      </c>
      <c r="S15" s="41">
        <v>0.59616355376072694</v>
      </c>
      <c r="T15" s="43">
        <v>0.58488805970149249</v>
      </c>
      <c r="U15" s="42">
        <v>0.59030303030303033</v>
      </c>
    </row>
    <row r="16" spans="1:21" ht="21.75" customHeight="1" x14ac:dyDescent="0.15">
      <c r="A16" s="16"/>
      <c r="B16" s="48" t="s">
        <v>41</v>
      </c>
      <c r="C16" s="55" t="s">
        <v>181</v>
      </c>
      <c r="D16" s="90">
        <v>2012</v>
      </c>
      <c r="E16" s="91">
        <v>2210</v>
      </c>
      <c r="F16" s="92">
        <v>4222</v>
      </c>
      <c r="G16" s="93">
        <v>1228</v>
      </c>
      <c r="H16" s="91">
        <v>1329</v>
      </c>
      <c r="I16" s="93">
        <v>2557</v>
      </c>
      <c r="J16" s="90">
        <v>952</v>
      </c>
      <c r="K16" s="91">
        <v>1009</v>
      </c>
      <c r="L16" s="92">
        <v>1961</v>
      </c>
      <c r="M16" s="93">
        <v>275</v>
      </c>
      <c r="N16" s="91">
        <v>315</v>
      </c>
      <c r="O16" s="93">
        <v>590</v>
      </c>
      <c r="P16" s="138">
        <v>1</v>
      </c>
      <c r="Q16" s="139">
        <v>5</v>
      </c>
      <c r="R16" s="140">
        <v>6</v>
      </c>
      <c r="S16" s="41">
        <v>0.61033797216699803</v>
      </c>
      <c r="T16" s="43">
        <v>0.60135746606334839</v>
      </c>
      <c r="U16" s="42">
        <v>0.60563713879677883</v>
      </c>
    </row>
    <row r="17" spans="1:21" ht="21.75" customHeight="1" x14ac:dyDescent="0.15">
      <c r="A17" s="16"/>
      <c r="B17" s="48" t="s">
        <v>43</v>
      </c>
      <c r="C17" s="55" t="s">
        <v>182</v>
      </c>
      <c r="D17" s="90">
        <v>2274</v>
      </c>
      <c r="E17" s="91">
        <v>2375</v>
      </c>
      <c r="F17" s="92">
        <v>4649</v>
      </c>
      <c r="G17" s="93">
        <v>1364</v>
      </c>
      <c r="H17" s="91">
        <v>1413</v>
      </c>
      <c r="I17" s="93">
        <v>2777</v>
      </c>
      <c r="J17" s="90">
        <v>1046</v>
      </c>
      <c r="K17" s="91">
        <v>1032</v>
      </c>
      <c r="L17" s="92">
        <v>2078</v>
      </c>
      <c r="M17" s="93">
        <v>312</v>
      </c>
      <c r="N17" s="91">
        <v>380</v>
      </c>
      <c r="O17" s="93">
        <v>692</v>
      </c>
      <c r="P17" s="138">
        <v>6</v>
      </c>
      <c r="Q17" s="139">
        <v>1</v>
      </c>
      <c r="R17" s="140">
        <v>7</v>
      </c>
      <c r="S17" s="41">
        <v>0.59982409850483731</v>
      </c>
      <c r="T17" s="43">
        <v>0.59494736842105267</v>
      </c>
      <c r="U17" s="42">
        <v>0.59733275973327593</v>
      </c>
    </row>
    <row r="18" spans="1:21" ht="21.75" customHeight="1" x14ac:dyDescent="0.15">
      <c r="A18" s="16"/>
      <c r="B18" s="48" t="s">
        <v>45</v>
      </c>
      <c r="C18" s="55" t="s">
        <v>183</v>
      </c>
      <c r="D18" s="90">
        <v>2157</v>
      </c>
      <c r="E18" s="91">
        <v>2188</v>
      </c>
      <c r="F18" s="92">
        <v>4345</v>
      </c>
      <c r="G18" s="93">
        <v>1347</v>
      </c>
      <c r="H18" s="91">
        <v>1366</v>
      </c>
      <c r="I18" s="93">
        <v>2713</v>
      </c>
      <c r="J18" s="90">
        <v>971</v>
      </c>
      <c r="K18" s="91">
        <v>968</v>
      </c>
      <c r="L18" s="92">
        <v>1939</v>
      </c>
      <c r="M18" s="93">
        <v>371</v>
      </c>
      <c r="N18" s="91">
        <v>395</v>
      </c>
      <c r="O18" s="93">
        <v>766</v>
      </c>
      <c r="P18" s="138">
        <v>5</v>
      </c>
      <c r="Q18" s="139">
        <v>3</v>
      </c>
      <c r="R18" s="140">
        <v>8</v>
      </c>
      <c r="S18" s="41">
        <v>0.62447844228094573</v>
      </c>
      <c r="T18" s="43">
        <v>0.6243144424131627</v>
      </c>
      <c r="U18" s="42">
        <v>0.62439585730724967</v>
      </c>
    </row>
    <row r="19" spans="1:21" ht="21.75" customHeight="1" x14ac:dyDescent="0.15">
      <c r="A19" s="16"/>
      <c r="B19" s="48" t="s">
        <v>46</v>
      </c>
      <c r="C19" s="55" t="s">
        <v>184</v>
      </c>
      <c r="D19" s="90">
        <v>2532</v>
      </c>
      <c r="E19" s="91">
        <v>2810</v>
      </c>
      <c r="F19" s="92">
        <v>5342</v>
      </c>
      <c r="G19" s="93">
        <v>1556</v>
      </c>
      <c r="H19" s="91">
        <v>1747</v>
      </c>
      <c r="I19" s="93">
        <v>3303</v>
      </c>
      <c r="J19" s="90">
        <v>940</v>
      </c>
      <c r="K19" s="91">
        <v>992</v>
      </c>
      <c r="L19" s="92">
        <v>1932</v>
      </c>
      <c r="M19" s="93">
        <v>613</v>
      </c>
      <c r="N19" s="91">
        <v>754</v>
      </c>
      <c r="O19" s="93">
        <v>1367</v>
      </c>
      <c r="P19" s="138">
        <v>3</v>
      </c>
      <c r="Q19" s="139">
        <v>1</v>
      </c>
      <c r="R19" s="140">
        <v>4</v>
      </c>
      <c r="S19" s="41">
        <v>0.6145339652448657</v>
      </c>
      <c r="T19" s="43">
        <v>0.62170818505338077</v>
      </c>
      <c r="U19" s="42">
        <v>0.61830774990640214</v>
      </c>
    </row>
    <row r="20" spans="1:21" ht="21.75" customHeight="1" x14ac:dyDescent="0.15">
      <c r="A20" s="16"/>
      <c r="B20" s="48" t="s">
        <v>48</v>
      </c>
      <c r="C20" s="55" t="s">
        <v>185</v>
      </c>
      <c r="D20" s="90">
        <v>2136</v>
      </c>
      <c r="E20" s="91">
        <v>2370</v>
      </c>
      <c r="F20" s="92">
        <v>4506</v>
      </c>
      <c r="G20" s="93">
        <v>1339</v>
      </c>
      <c r="H20" s="91">
        <v>1417</v>
      </c>
      <c r="I20" s="93">
        <v>2756</v>
      </c>
      <c r="J20" s="90">
        <v>804</v>
      </c>
      <c r="K20" s="91">
        <v>740</v>
      </c>
      <c r="L20" s="92">
        <v>1544</v>
      </c>
      <c r="M20" s="93">
        <v>530</v>
      </c>
      <c r="N20" s="91">
        <v>674</v>
      </c>
      <c r="O20" s="93">
        <v>1204</v>
      </c>
      <c r="P20" s="138">
        <v>5</v>
      </c>
      <c r="Q20" s="139">
        <v>3</v>
      </c>
      <c r="R20" s="140">
        <v>8</v>
      </c>
      <c r="S20" s="41">
        <v>0.62687265917602997</v>
      </c>
      <c r="T20" s="43">
        <v>0.59789029535864979</v>
      </c>
      <c r="U20" s="42">
        <v>0.61162893919218819</v>
      </c>
    </row>
    <row r="21" spans="1:21" ht="21.75" customHeight="1" x14ac:dyDescent="0.15">
      <c r="A21" s="16"/>
      <c r="B21" s="48" t="s">
        <v>50</v>
      </c>
      <c r="C21" s="55" t="s">
        <v>295</v>
      </c>
      <c r="D21" s="90">
        <v>2509</v>
      </c>
      <c r="E21" s="91">
        <v>2724</v>
      </c>
      <c r="F21" s="92">
        <v>5233</v>
      </c>
      <c r="G21" s="93">
        <v>1722</v>
      </c>
      <c r="H21" s="91">
        <v>1741</v>
      </c>
      <c r="I21" s="93">
        <v>3463</v>
      </c>
      <c r="J21" s="90">
        <v>1244</v>
      </c>
      <c r="K21" s="91">
        <v>1200</v>
      </c>
      <c r="L21" s="92">
        <v>2444</v>
      </c>
      <c r="M21" s="93">
        <v>471</v>
      </c>
      <c r="N21" s="91">
        <v>536</v>
      </c>
      <c r="O21" s="93">
        <v>1007</v>
      </c>
      <c r="P21" s="138">
        <v>7</v>
      </c>
      <c r="Q21" s="139">
        <v>5</v>
      </c>
      <c r="R21" s="140">
        <v>12</v>
      </c>
      <c r="S21" s="41">
        <v>0.68632921482662412</v>
      </c>
      <c r="T21" s="43">
        <v>0.6391336270190896</v>
      </c>
      <c r="U21" s="42">
        <v>0.66176189566214405</v>
      </c>
    </row>
    <row r="22" spans="1:21" ht="21.75" customHeight="1" x14ac:dyDescent="0.15">
      <c r="A22" s="16"/>
      <c r="B22" s="48" t="s">
        <v>52</v>
      </c>
      <c r="C22" s="55" t="s">
        <v>186</v>
      </c>
      <c r="D22" s="90">
        <v>1927</v>
      </c>
      <c r="E22" s="91">
        <v>2003</v>
      </c>
      <c r="F22" s="92">
        <v>3930</v>
      </c>
      <c r="G22" s="93">
        <v>1195</v>
      </c>
      <c r="H22" s="91">
        <v>1210</v>
      </c>
      <c r="I22" s="93">
        <v>2405</v>
      </c>
      <c r="J22" s="90">
        <v>804</v>
      </c>
      <c r="K22" s="91">
        <v>745</v>
      </c>
      <c r="L22" s="92">
        <v>1549</v>
      </c>
      <c r="M22" s="93">
        <v>387</v>
      </c>
      <c r="N22" s="91">
        <v>459</v>
      </c>
      <c r="O22" s="93">
        <v>846</v>
      </c>
      <c r="P22" s="138">
        <v>4</v>
      </c>
      <c r="Q22" s="139">
        <v>6</v>
      </c>
      <c r="R22" s="140">
        <v>10</v>
      </c>
      <c r="S22" s="41">
        <v>0.62013492475350285</v>
      </c>
      <c r="T22" s="43">
        <v>0.60409385921118319</v>
      </c>
      <c r="U22" s="42">
        <v>0.61195928753180662</v>
      </c>
    </row>
    <row r="23" spans="1:21" ht="21.75" customHeight="1" x14ac:dyDescent="0.15">
      <c r="A23" s="16"/>
      <c r="B23" s="48" t="s">
        <v>54</v>
      </c>
      <c r="C23" s="55" t="s">
        <v>187</v>
      </c>
      <c r="D23" s="90">
        <v>2812</v>
      </c>
      <c r="E23" s="91">
        <v>3136</v>
      </c>
      <c r="F23" s="92">
        <v>5948</v>
      </c>
      <c r="G23" s="93">
        <v>1801</v>
      </c>
      <c r="H23" s="91">
        <v>1991</v>
      </c>
      <c r="I23" s="93">
        <v>3792</v>
      </c>
      <c r="J23" s="90">
        <v>1178</v>
      </c>
      <c r="K23" s="91">
        <v>1180</v>
      </c>
      <c r="L23" s="92">
        <v>2358</v>
      </c>
      <c r="M23" s="93">
        <v>620</v>
      </c>
      <c r="N23" s="91">
        <v>807</v>
      </c>
      <c r="O23" s="93">
        <v>1427</v>
      </c>
      <c r="P23" s="138">
        <v>3</v>
      </c>
      <c r="Q23" s="139">
        <v>4</v>
      </c>
      <c r="R23" s="140">
        <v>7</v>
      </c>
      <c r="S23" s="41">
        <v>0.6404694167852063</v>
      </c>
      <c r="T23" s="43">
        <v>0.63488520408163263</v>
      </c>
      <c r="U23" s="42">
        <v>0.63752521856086075</v>
      </c>
    </row>
    <row r="24" spans="1:21" ht="21.75" customHeight="1" x14ac:dyDescent="0.15">
      <c r="A24" s="16"/>
      <c r="B24" s="48" t="s">
        <v>56</v>
      </c>
      <c r="C24" s="55" t="s">
        <v>188</v>
      </c>
      <c r="D24" s="90">
        <v>1284</v>
      </c>
      <c r="E24" s="91">
        <v>1363</v>
      </c>
      <c r="F24" s="92">
        <v>2647</v>
      </c>
      <c r="G24" s="93">
        <v>821</v>
      </c>
      <c r="H24" s="91">
        <v>848</v>
      </c>
      <c r="I24" s="93">
        <v>1669</v>
      </c>
      <c r="J24" s="90">
        <v>620</v>
      </c>
      <c r="K24" s="91">
        <v>618</v>
      </c>
      <c r="L24" s="92">
        <v>1238</v>
      </c>
      <c r="M24" s="93">
        <v>201</v>
      </c>
      <c r="N24" s="91">
        <v>229</v>
      </c>
      <c r="O24" s="93">
        <v>430</v>
      </c>
      <c r="P24" s="138">
        <v>0</v>
      </c>
      <c r="Q24" s="139">
        <v>1</v>
      </c>
      <c r="R24" s="140">
        <v>1</v>
      </c>
      <c r="S24" s="41">
        <v>0.63940809968847356</v>
      </c>
      <c r="T24" s="43">
        <v>0.62215700660308149</v>
      </c>
      <c r="U24" s="42">
        <v>0.63052512278050621</v>
      </c>
    </row>
    <row r="25" spans="1:21" ht="21.75" customHeight="1" x14ac:dyDescent="0.15">
      <c r="A25" s="16"/>
      <c r="B25" s="48" t="s">
        <v>77</v>
      </c>
      <c r="C25" s="55" t="s">
        <v>189</v>
      </c>
      <c r="D25" s="90">
        <v>2087</v>
      </c>
      <c r="E25" s="91">
        <v>2313</v>
      </c>
      <c r="F25" s="92">
        <v>4400</v>
      </c>
      <c r="G25" s="93">
        <v>1345</v>
      </c>
      <c r="H25" s="91">
        <v>1450</v>
      </c>
      <c r="I25" s="93">
        <v>2795</v>
      </c>
      <c r="J25" s="90">
        <v>1089</v>
      </c>
      <c r="K25" s="91">
        <v>1130</v>
      </c>
      <c r="L25" s="92">
        <v>2219</v>
      </c>
      <c r="M25" s="93">
        <v>250</v>
      </c>
      <c r="N25" s="91">
        <v>316</v>
      </c>
      <c r="O25" s="93">
        <v>566</v>
      </c>
      <c r="P25" s="138">
        <v>6</v>
      </c>
      <c r="Q25" s="139">
        <v>4</v>
      </c>
      <c r="R25" s="140">
        <v>10</v>
      </c>
      <c r="S25" s="41">
        <v>0.64446574029707715</v>
      </c>
      <c r="T25" s="43">
        <v>0.62689148292261132</v>
      </c>
      <c r="U25" s="42">
        <v>0.63522727272727275</v>
      </c>
    </row>
    <row r="26" spans="1:21" ht="21.75" customHeight="1" x14ac:dyDescent="0.15">
      <c r="A26" s="16"/>
      <c r="B26" s="48" t="s">
        <v>79</v>
      </c>
      <c r="C26" s="55" t="s">
        <v>190</v>
      </c>
      <c r="D26" s="90">
        <v>2530</v>
      </c>
      <c r="E26" s="91">
        <v>2767</v>
      </c>
      <c r="F26" s="92">
        <v>5297</v>
      </c>
      <c r="G26" s="93">
        <v>1583</v>
      </c>
      <c r="H26" s="91">
        <v>1674</v>
      </c>
      <c r="I26" s="93">
        <v>3257</v>
      </c>
      <c r="J26" s="90">
        <v>1045</v>
      </c>
      <c r="K26" s="91">
        <v>1042</v>
      </c>
      <c r="L26" s="92">
        <v>2087</v>
      </c>
      <c r="M26" s="93">
        <v>531</v>
      </c>
      <c r="N26" s="91">
        <v>629</v>
      </c>
      <c r="O26" s="93">
        <v>1160</v>
      </c>
      <c r="P26" s="138">
        <v>7</v>
      </c>
      <c r="Q26" s="139">
        <v>3</v>
      </c>
      <c r="R26" s="140">
        <v>10</v>
      </c>
      <c r="S26" s="41">
        <v>0.62569169960474313</v>
      </c>
      <c r="T26" s="43">
        <v>0.60498735092157574</v>
      </c>
      <c r="U26" s="42">
        <v>0.61487634510100053</v>
      </c>
    </row>
    <row r="27" spans="1:21" ht="21.75" customHeight="1" x14ac:dyDescent="0.15">
      <c r="A27" s="16"/>
      <c r="B27" s="48" t="s">
        <v>80</v>
      </c>
      <c r="C27" s="55" t="s">
        <v>191</v>
      </c>
      <c r="D27" s="90">
        <v>2929</v>
      </c>
      <c r="E27" s="91">
        <v>3127</v>
      </c>
      <c r="F27" s="92">
        <v>6056</v>
      </c>
      <c r="G27" s="93">
        <v>1928</v>
      </c>
      <c r="H27" s="91">
        <v>1995</v>
      </c>
      <c r="I27" s="93">
        <v>3923</v>
      </c>
      <c r="J27" s="90">
        <v>1159</v>
      </c>
      <c r="K27" s="91">
        <v>1151</v>
      </c>
      <c r="L27" s="92">
        <v>2310</v>
      </c>
      <c r="M27" s="93">
        <v>761</v>
      </c>
      <c r="N27" s="91">
        <v>839</v>
      </c>
      <c r="O27" s="93">
        <v>1600</v>
      </c>
      <c r="P27" s="138">
        <v>8</v>
      </c>
      <c r="Q27" s="139">
        <v>5</v>
      </c>
      <c r="R27" s="140">
        <v>13</v>
      </c>
      <c r="S27" s="41">
        <v>0.65824513485831337</v>
      </c>
      <c r="T27" s="43">
        <v>0.63799168532139428</v>
      </c>
      <c r="U27" s="42">
        <v>0.64778731836195513</v>
      </c>
    </row>
    <row r="28" spans="1:21" ht="21.75" customHeight="1" x14ac:dyDescent="0.15">
      <c r="A28" s="16"/>
      <c r="B28" s="48" t="s">
        <v>82</v>
      </c>
      <c r="C28" s="55" t="s">
        <v>192</v>
      </c>
      <c r="D28" s="90">
        <v>3916</v>
      </c>
      <c r="E28" s="91">
        <v>4406</v>
      </c>
      <c r="F28" s="92">
        <v>8322</v>
      </c>
      <c r="G28" s="93">
        <v>2566</v>
      </c>
      <c r="H28" s="91">
        <v>2793</v>
      </c>
      <c r="I28" s="93">
        <v>5359</v>
      </c>
      <c r="J28" s="90">
        <v>1742</v>
      </c>
      <c r="K28" s="91">
        <v>1839</v>
      </c>
      <c r="L28" s="92">
        <v>3581</v>
      </c>
      <c r="M28" s="93">
        <v>814</v>
      </c>
      <c r="N28" s="91">
        <v>942</v>
      </c>
      <c r="O28" s="93">
        <v>1756</v>
      </c>
      <c r="P28" s="138">
        <v>10</v>
      </c>
      <c r="Q28" s="139">
        <v>12</v>
      </c>
      <c r="R28" s="140">
        <v>22</v>
      </c>
      <c r="S28" s="41">
        <v>0.65526046986721143</v>
      </c>
      <c r="T28" s="43">
        <v>0.63390830685428956</v>
      </c>
      <c r="U28" s="42">
        <v>0.64395577986061048</v>
      </c>
    </row>
    <row r="29" spans="1:21" ht="21.75" customHeight="1" x14ac:dyDescent="0.15">
      <c r="A29" s="16"/>
      <c r="B29" s="48" t="s">
        <v>84</v>
      </c>
      <c r="C29" s="55" t="s">
        <v>193</v>
      </c>
      <c r="D29" s="90">
        <v>3931</v>
      </c>
      <c r="E29" s="91">
        <v>4328</v>
      </c>
      <c r="F29" s="92">
        <v>8259</v>
      </c>
      <c r="G29" s="93">
        <v>2401</v>
      </c>
      <c r="H29" s="91">
        <v>2564</v>
      </c>
      <c r="I29" s="93">
        <v>4965</v>
      </c>
      <c r="J29" s="90">
        <v>1732</v>
      </c>
      <c r="K29" s="91">
        <v>1837</v>
      </c>
      <c r="L29" s="92">
        <v>3569</v>
      </c>
      <c r="M29" s="93">
        <v>661</v>
      </c>
      <c r="N29" s="91">
        <v>723</v>
      </c>
      <c r="O29" s="93">
        <v>1384</v>
      </c>
      <c r="P29" s="138">
        <v>8</v>
      </c>
      <c r="Q29" s="139">
        <v>4</v>
      </c>
      <c r="R29" s="140">
        <v>12</v>
      </c>
      <c r="S29" s="41">
        <v>0.61078605952683795</v>
      </c>
      <c r="T29" s="43">
        <v>0.59242144177449163</v>
      </c>
      <c r="U29" s="42">
        <v>0.6011623683254631</v>
      </c>
    </row>
    <row r="30" spans="1:21" ht="21.75" customHeight="1" x14ac:dyDescent="0.15">
      <c r="A30" s="16"/>
      <c r="B30" s="48" t="s">
        <v>86</v>
      </c>
      <c r="C30" s="55" t="s">
        <v>296</v>
      </c>
      <c r="D30" s="90">
        <v>3801</v>
      </c>
      <c r="E30" s="91">
        <v>4013</v>
      </c>
      <c r="F30" s="92">
        <v>7814</v>
      </c>
      <c r="G30" s="93">
        <v>2368</v>
      </c>
      <c r="H30" s="91">
        <v>2487</v>
      </c>
      <c r="I30" s="93">
        <v>4855</v>
      </c>
      <c r="J30" s="90">
        <v>1593</v>
      </c>
      <c r="K30" s="91">
        <v>1525</v>
      </c>
      <c r="L30" s="92">
        <v>3118</v>
      </c>
      <c r="M30" s="93">
        <v>766</v>
      </c>
      <c r="N30" s="91">
        <v>954</v>
      </c>
      <c r="O30" s="93">
        <v>1720</v>
      </c>
      <c r="P30" s="138">
        <v>9</v>
      </c>
      <c r="Q30" s="139">
        <v>8</v>
      </c>
      <c r="R30" s="140">
        <v>17</v>
      </c>
      <c r="S30" s="41">
        <v>0.62299394896079974</v>
      </c>
      <c r="T30" s="43">
        <v>0.61973585846000501</v>
      </c>
      <c r="U30" s="42">
        <v>0.62132070642436654</v>
      </c>
    </row>
    <row r="31" spans="1:21" ht="21.75" customHeight="1" x14ac:dyDescent="0.15">
      <c r="A31" s="16"/>
      <c r="B31" s="48" t="s">
        <v>131</v>
      </c>
      <c r="C31" s="55" t="s">
        <v>194</v>
      </c>
      <c r="D31" s="90">
        <v>3627</v>
      </c>
      <c r="E31" s="91">
        <v>3931</v>
      </c>
      <c r="F31" s="92">
        <v>7558</v>
      </c>
      <c r="G31" s="93">
        <v>2329</v>
      </c>
      <c r="H31" s="91">
        <v>2456</v>
      </c>
      <c r="I31" s="93">
        <v>4785</v>
      </c>
      <c r="J31" s="90">
        <v>1762</v>
      </c>
      <c r="K31" s="91">
        <v>1759</v>
      </c>
      <c r="L31" s="92">
        <v>3521</v>
      </c>
      <c r="M31" s="93">
        <v>562</v>
      </c>
      <c r="N31" s="91">
        <v>690</v>
      </c>
      <c r="O31" s="93">
        <v>1252</v>
      </c>
      <c r="P31" s="138">
        <v>5</v>
      </c>
      <c r="Q31" s="139">
        <v>7</v>
      </c>
      <c r="R31" s="140">
        <v>12</v>
      </c>
      <c r="S31" s="41">
        <v>0.64212848083815821</v>
      </c>
      <c r="T31" s="43">
        <v>0.62477741032816081</v>
      </c>
      <c r="U31" s="42">
        <v>0.63310399576607568</v>
      </c>
    </row>
    <row r="32" spans="1:21" ht="21.75" customHeight="1" thickBot="1" x14ac:dyDescent="0.2">
      <c r="A32" s="16"/>
      <c r="B32" s="48" t="s">
        <v>133</v>
      </c>
      <c r="C32" s="55" t="s">
        <v>195</v>
      </c>
      <c r="D32" s="90">
        <v>3687</v>
      </c>
      <c r="E32" s="91">
        <v>3834</v>
      </c>
      <c r="F32" s="92">
        <v>7521</v>
      </c>
      <c r="G32" s="93">
        <v>2311</v>
      </c>
      <c r="H32" s="91">
        <v>2359</v>
      </c>
      <c r="I32" s="93">
        <v>4670</v>
      </c>
      <c r="J32" s="90">
        <v>1775</v>
      </c>
      <c r="K32" s="91">
        <v>1812</v>
      </c>
      <c r="L32" s="92">
        <v>3587</v>
      </c>
      <c r="M32" s="93">
        <v>530</v>
      </c>
      <c r="N32" s="91">
        <v>545</v>
      </c>
      <c r="O32" s="93">
        <v>1075</v>
      </c>
      <c r="P32" s="138">
        <v>6</v>
      </c>
      <c r="Q32" s="139">
        <v>2</v>
      </c>
      <c r="R32" s="140">
        <v>8</v>
      </c>
      <c r="S32" s="41">
        <v>0.62679685381068617</v>
      </c>
      <c r="T32" s="43">
        <v>0.61528429838288989</v>
      </c>
      <c r="U32" s="42">
        <v>0.62092806807605372</v>
      </c>
    </row>
    <row r="33" spans="1:21" ht="21.75" hidden="1" customHeight="1" x14ac:dyDescent="0.15">
      <c r="A33" s="16"/>
      <c r="B33" s="48" t="s">
        <v>88</v>
      </c>
      <c r="C33" s="55" t="s">
        <v>88</v>
      </c>
      <c r="D33" s="90"/>
      <c r="E33" s="91"/>
      <c r="F33" s="92"/>
      <c r="G33" s="93"/>
      <c r="H33" s="91"/>
      <c r="I33" s="93"/>
      <c r="J33" s="90"/>
      <c r="K33" s="91"/>
      <c r="L33" s="92"/>
      <c r="M33" s="93"/>
      <c r="N33" s="91"/>
      <c r="O33" s="93"/>
      <c r="P33" s="138"/>
      <c r="Q33" s="139"/>
      <c r="R33" s="140"/>
      <c r="S33" s="41"/>
      <c r="T33" s="43"/>
      <c r="U33" s="42"/>
    </row>
    <row r="34" spans="1:21" ht="21.75" hidden="1" customHeight="1" x14ac:dyDescent="0.15">
      <c r="A34" s="16"/>
      <c r="B34" s="48" t="s">
        <v>88</v>
      </c>
      <c r="C34" s="55" t="s">
        <v>88</v>
      </c>
      <c r="D34" s="90"/>
      <c r="E34" s="91"/>
      <c r="F34" s="92"/>
      <c r="G34" s="93"/>
      <c r="H34" s="91"/>
      <c r="I34" s="93"/>
      <c r="J34" s="90"/>
      <c r="K34" s="91"/>
      <c r="L34" s="92"/>
      <c r="M34" s="93"/>
      <c r="N34" s="91"/>
      <c r="O34" s="93"/>
      <c r="P34" s="138"/>
      <c r="Q34" s="139"/>
      <c r="R34" s="140"/>
      <c r="S34" s="41"/>
      <c r="T34" s="43"/>
      <c r="U34" s="42"/>
    </row>
    <row r="35" spans="1:21" ht="21.75" hidden="1" customHeight="1" x14ac:dyDescent="0.15">
      <c r="A35" s="16"/>
      <c r="B35" s="48" t="s">
        <v>88</v>
      </c>
      <c r="C35" s="55" t="s">
        <v>88</v>
      </c>
      <c r="D35" s="90"/>
      <c r="E35" s="91"/>
      <c r="F35" s="92"/>
      <c r="G35" s="93"/>
      <c r="H35" s="91"/>
      <c r="I35" s="93"/>
      <c r="J35" s="90"/>
      <c r="K35" s="91"/>
      <c r="L35" s="92"/>
      <c r="M35" s="93"/>
      <c r="N35" s="91"/>
      <c r="O35" s="93"/>
      <c r="P35" s="138"/>
      <c r="Q35" s="139"/>
      <c r="R35" s="140"/>
      <c r="S35" s="41"/>
      <c r="T35" s="43"/>
      <c r="U35" s="42"/>
    </row>
    <row r="36" spans="1:21" ht="21.75" hidden="1" customHeight="1" x14ac:dyDescent="0.15">
      <c r="A36" s="16"/>
      <c r="B36" s="48" t="s">
        <v>88</v>
      </c>
      <c r="C36" s="55" t="s">
        <v>88</v>
      </c>
      <c r="D36" s="90"/>
      <c r="E36" s="91"/>
      <c r="F36" s="92"/>
      <c r="G36" s="93"/>
      <c r="H36" s="91"/>
      <c r="I36" s="93"/>
      <c r="J36" s="90"/>
      <c r="K36" s="91"/>
      <c r="L36" s="92"/>
      <c r="M36" s="93"/>
      <c r="N36" s="91"/>
      <c r="O36" s="93"/>
      <c r="P36" s="138"/>
      <c r="Q36" s="139"/>
      <c r="R36" s="140"/>
      <c r="S36" s="41"/>
      <c r="T36" s="43"/>
      <c r="U36" s="42"/>
    </row>
    <row r="37" spans="1:21" ht="21.75" hidden="1" customHeight="1" x14ac:dyDescent="0.15">
      <c r="A37" s="16"/>
      <c r="B37" s="48" t="s">
        <v>88</v>
      </c>
      <c r="C37" s="55" t="s">
        <v>88</v>
      </c>
      <c r="D37" s="90"/>
      <c r="E37" s="91"/>
      <c r="F37" s="92"/>
      <c r="G37" s="93"/>
      <c r="H37" s="91"/>
      <c r="I37" s="93"/>
      <c r="J37" s="90"/>
      <c r="K37" s="91"/>
      <c r="L37" s="92"/>
      <c r="M37" s="93"/>
      <c r="N37" s="91"/>
      <c r="O37" s="93"/>
      <c r="P37" s="138"/>
      <c r="Q37" s="139"/>
      <c r="R37" s="140"/>
      <c r="S37" s="41"/>
      <c r="T37" s="43"/>
      <c r="U37" s="42"/>
    </row>
    <row r="38" spans="1:21" ht="21.75" hidden="1" customHeight="1" x14ac:dyDescent="0.15">
      <c r="A38" s="16"/>
      <c r="B38" s="48" t="s">
        <v>88</v>
      </c>
      <c r="C38" s="55" t="s">
        <v>88</v>
      </c>
      <c r="D38" s="90"/>
      <c r="E38" s="91"/>
      <c r="F38" s="92"/>
      <c r="G38" s="93"/>
      <c r="H38" s="91"/>
      <c r="I38" s="93"/>
      <c r="J38" s="90"/>
      <c r="K38" s="91"/>
      <c r="L38" s="92"/>
      <c r="M38" s="93"/>
      <c r="N38" s="91"/>
      <c r="O38" s="93"/>
      <c r="P38" s="138"/>
      <c r="Q38" s="139"/>
      <c r="R38" s="140"/>
      <c r="S38" s="41"/>
      <c r="T38" s="43"/>
      <c r="U38" s="42"/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24</v>
      </c>
      <c r="C41" s="205"/>
      <c r="D41" s="99">
        <v>65732</v>
      </c>
      <c r="E41" s="100">
        <v>70918</v>
      </c>
      <c r="F41" s="98">
        <v>136650</v>
      </c>
      <c r="G41" s="101">
        <v>41282</v>
      </c>
      <c r="H41" s="100">
        <v>43362</v>
      </c>
      <c r="I41" s="101">
        <v>84644</v>
      </c>
      <c r="J41" s="99">
        <v>30063</v>
      </c>
      <c r="K41" s="100">
        <v>30269</v>
      </c>
      <c r="L41" s="98">
        <v>60332</v>
      </c>
      <c r="M41" s="101">
        <v>11082</v>
      </c>
      <c r="N41" s="100">
        <v>12974</v>
      </c>
      <c r="O41" s="101">
        <v>24056</v>
      </c>
      <c r="P41" s="144">
        <v>137</v>
      </c>
      <c r="Q41" s="145">
        <v>119</v>
      </c>
      <c r="R41" s="146">
        <v>256</v>
      </c>
      <c r="S41" s="50">
        <v>0.62803505142092131</v>
      </c>
      <c r="T41" s="51">
        <v>0.61143856284723197</v>
      </c>
      <c r="U41" s="52">
        <v>0.61942188071716064</v>
      </c>
    </row>
  </sheetData>
  <sheetProtection algorithmName="SHA-512" hashValue="znuPfMkNU+kRz9UO1RLA592I8D26bJp7emQITyzjyWqyIY50bZpU5b1SGYarwanD5E9Sd3oYrloKqPoryemYEg==" saltValue="n8FWeZcWqkcP3WzGGbXP4g==" spinCount="100000" sheet="1" objects="1" scenarios="1"/>
  <protectedRanges>
    <protectedRange sqref="M6:N40" name="範囲2"/>
    <protectedRange sqref="J6:K40" name="範囲1"/>
  </protectedRanges>
  <mergeCells count="9">
    <mergeCell ref="B41:C41"/>
    <mergeCell ref="B4:B5"/>
    <mergeCell ref="C4:C5"/>
    <mergeCell ref="S4:U4"/>
    <mergeCell ref="D4:F4"/>
    <mergeCell ref="G4:I4"/>
    <mergeCell ref="J4:L4"/>
    <mergeCell ref="M4:O4"/>
    <mergeCell ref="P4:R4"/>
  </mergeCells>
  <phoneticPr fontId="2"/>
  <printOptions horizontalCentered="1"/>
  <pageMargins left="0.19685039370078741" right="0.19685039370078741" top="0.43307086614173229" bottom="0.39370078740157483" header="0.43307086614173229" footer="0.39370078740157483"/>
  <pageSetup paperSize="9" scale="78" orientation="landscape" r:id="rId1"/>
  <headerFooter alignWithMargins="0">
    <oddFooter>&amp;R令和３年１０月３１日執行　最高裁判所裁判官国民審査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U41"/>
  <sheetViews>
    <sheetView showWhiteSpace="0" view="pageBreakPreview" zoomScale="40" zoomScaleNormal="75" zoomScaleSheetLayoutView="40" zoomScalePageLayoutView="55" workbookViewId="0">
      <selection activeCell="L9" sqref="L9"/>
    </sheetView>
  </sheetViews>
  <sheetFormatPr defaultColWidth="9" defaultRowHeight="13.5" x14ac:dyDescent="0.15"/>
  <cols>
    <col min="1" max="1" width="3.875" style="127" customWidth="1"/>
    <col min="2" max="2" width="9" style="127"/>
    <col min="3" max="3" width="33.625" style="147" customWidth="1"/>
    <col min="4" max="15" width="8.375" style="148" customWidth="1"/>
    <col min="16" max="18" width="6.375" style="149" customWidth="1"/>
    <col min="19" max="21" width="8.625" style="127" customWidth="1"/>
    <col min="22" max="16384" width="9" style="127"/>
  </cols>
  <sheetData>
    <row r="1" spans="1:21" s="16" customFormat="1" ht="17.25" x14ac:dyDescent="0.15">
      <c r="A1" s="39"/>
      <c r="B1" s="38"/>
      <c r="C1" s="5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81"/>
      <c r="Q1" s="81"/>
      <c r="R1" s="81"/>
    </row>
    <row r="2" spans="1:21" s="16" customFormat="1" ht="23.25" customHeight="1" x14ac:dyDescent="0.15">
      <c r="B2" s="22" t="s">
        <v>332</v>
      </c>
      <c r="C2" s="54"/>
      <c r="D2" s="62"/>
      <c r="E2" s="62"/>
      <c r="F2" s="62"/>
      <c r="G2" s="62"/>
      <c r="H2" s="63"/>
      <c r="I2" s="63"/>
      <c r="J2" s="63"/>
      <c r="K2" s="63"/>
      <c r="L2" s="63"/>
      <c r="M2" s="62"/>
      <c r="N2" s="62"/>
      <c r="O2" s="62"/>
      <c r="P2" s="81"/>
      <c r="Q2" s="81"/>
      <c r="R2" s="81"/>
    </row>
    <row r="3" spans="1:21" s="16" customFormat="1" ht="10.5" customHeight="1" thickBot="1" x14ac:dyDescent="0.2">
      <c r="C3" s="53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81"/>
      <c r="Q3" s="81"/>
      <c r="R3" s="81"/>
      <c r="S3" s="20"/>
      <c r="T3" s="21"/>
      <c r="U3" s="123"/>
    </row>
    <row r="4" spans="1:21" s="16" customFormat="1" ht="48" customHeight="1" x14ac:dyDescent="0.15">
      <c r="B4" s="223" t="s">
        <v>11</v>
      </c>
      <c r="C4" s="217" t="s">
        <v>12</v>
      </c>
      <c r="D4" s="219" t="s">
        <v>14</v>
      </c>
      <c r="E4" s="210"/>
      <c r="F4" s="211"/>
      <c r="G4" s="220" t="s">
        <v>328</v>
      </c>
      <c r="H4" s="221"/>
      <c r="I4" s="222"/>
      <c r="J4" s="209" t="s">
        <v>15</v>
      </c>
      <c r="K4" s="210"/>
      <c r="L4" s="211"/>
      <c r="M4" s="206" t="s">
        <v>16</v>
      </c>
      <c r="N4" s="207"/>
      <c r="O4" s="208"/>
      <c r="P4" s="209" t="s">
        <v>17</v>
      </c>
      <c r="Q4" s="210"/>
      <c r="R4" s="211"/>
      <c r="S4" s="212" t="s">
        <v>18</v>
      </c>
      <c r="T4" s="213"/>
      <c r="U4" s="214"/>
    </row>
    <row r="5" spans="1:21" s="16" customFormat="1" ht="21.75" customHeight="1" x14ac:dyDescent="0.15">
      <c r="B5" s="224"/>
      <c r="C5" s="225"/>
      <c r="D5" s="82" t="s">
        <v>0</v>
      </c>
      <c r="E5" s="83" t="s">
        <v>1</v>
      </c>
      <c r="F5" s="84" t="s">
        <v>13</v>
      </c>
      <c r="G5" s="85" t="s">
        <v>0</v>
      </c>
      <c r="H5" s="83" t="s">
        <v>1</v>
      </c>
      <c r="I5" s="85" t="s">
        <v>13</v>
      </c>
      <c r="J5" s="82" t="s">
        <v>0</v>
      </c>
      <c r="K5" s="83" t="s">
        <v>1</v>
      </c>
      <c r="L5" s="84" t="s">
        <v>13</v>
      </c>
      <c r="M5" s="85" t="s">
        <v>0</v>
      </c>
      <c r="N5" s="83" t="s">
        <v>1</v>
      </c>
      <c r="O5" s="85" t="s">
        <v>13</v>
      </c>
      <c r="P5" s="82" t="s">
        <v>0</v>
      </c>
      <c r="Q5" s="83" t="s">
        <v>1</v>
      </c>
      <c r="R5" s="84" t="s">
        <v>13</v>
      </c>
      <c r="S5" s="40" t="s">
        <v>0</v>
      </c>
      <c r="T5" s="46" t="s">
        <v>1</v>
      </c>
      <c r="U5" s="47" t="s">
        <v>10</v>
      </c>
    </row>
    <row r="6" spans="1:21" ht="21.75" customHeight="1" x14ac:dyDescent="0.15">
      <c r="A6" s="16"/>
      <c r="B6" s="48" t="s">
        <v>25</v>
      </c>
      <c r="C6" s="55" t="s">
        <v>196</v>
      </c>
      <c r="D6" s="86">
        <v>2174</v>
      </c>
      <c r="E6" s="87">
        <v>2359</v>
      </c>
      <c r="F6" s="88">
        <v>4533</v>
      </c>
      <c r="G6" s="89">
        <v>1336</v>
      </c>
      <c r="H6" s="87">
        <v>1467</v>
      </c>
      <c r="I6" s="89">
        <v>2803</v>
      </c>
      <c r="J6" s="86">
        <v>935</v>
      </c>
      <c r="K6" s="87">
        <v>933</v>
      </c>
      <c r="L6" s="88">
        <v>1868</v>
      </c>
      <c r="M6" s="89">
        <v>398</v>
      </c>
      <c r="N6" s="87">
        <v>532</v>
      </c>
      <c r="O6" s="89">
        <v>930</v>
      </c>
      <c r="P6" s="135">
        <v>3</v>
      </c>
      <c r="Q6" s="136">
        <v>2</v>
      </c>
      <c r="R6" s="137">
        <v>5</v>
      </c>
      <c r="S6" s="44">
        <v>0.61453541858325667</v>
      </c>
      <c r="T6" s="29">
        <v>0.62187367528613824</v>
      </c>
      <c r="U6" s="45">
        <v>0.61835429075667325</v>
      </c>
    </row>
    <row r="7" spans="1:21" ht="21.75" customHeight="1" x14ac:dyDescent="0.15">
      <c r="A7" s="16"/>
      <c r="B7" s="48" t="s">
        <v>27</v>
      </c>
      <c r="C7" s="55" t="s">
        <v>297</v>
      </c>
      <c r="D7" s="90">
        <v>1427</v>
      </c>
      <c r="E7" s="91">
        <v>1398</v>
      </c>
      <c r="F7" s="92">
        <v>2825</v>
      </c>
      <c r="G7" s="93">
        <v>788</v>
      </c>
      <c r="H7" s="91">
        <v>794</v>
      </c>
      <c r="I7" s="93">
        <v>1582</v>
      </c>
      <c r="J7" s="90">
        <v>473</v>
      </c>
      <c r="K7" s="91">
        <v>446</v>
      </c>
      <c r="L7" s="92">
        <v>919</v>
      </c>
      <c r="M7" s="93">
        <v>313</v>
      </c>
      <c r="N7" s="91">
        <v>348</v>
      </c>
      <c r="O7" s="93">
        <v>661</v>
      </c>
      <c r="P7" s="138">
        <v>2</v>
      </c>
      <c r="Q7" s="139">
        <v>0</v>
      </c>
      <c r="R7" s="140">
        <v>2</v>
      </c>
      <c r="S7" s="41">
        <v>0.55220742817098811</v>
      </c>
      <c r="T7" s="43">
        <v>0.5679542203147353</v>
      </c>
      <c r="U7" s="42">
        <v>0.56000000000000005</v>
      </c>
    </row>
    <row r="8" spans="1:21" ht="21.75" customHeight="1" x14ac:dyDescent="0.15">
      <c r="A8" s="16"/>
      <c r="B8" s="48" t="s">
        <v>29</v>
      </c>
      <c r="C8" s="55" t="s">
        <v>298</v>
      </c>
      <c r="D8" s="90">
        <v>1689</v>
      </c>
      <c r="E8" s="91">
        <v>1685</v>
      </c>
      <c r="F8" s="92">
        <v>3374</v>
      </c>
      <c r="G8" s="93">
        <v>1012</v>
      </c>
      <c r="H8" s="91">
        <v>964</v>
      </c>
      <c r="I8" s="93">
        <v>1976</v>
      </c>
      <c r="J8" s="90">
        <v>753</v>
      </c>
      <c r="K8" s="91">
        <v>697</v>
      </c>
      <c r="L8" s="92">
        <v>1450</v>
      </c>
      <c r="M8" s="93">
        <v>255</v>
      </c>
      <c r="N8" s="91">
        <v>263</v>
      </c>
      <c r="O8" s="93">
        <v>518</v>
      </c>
      <c r="P8" s="138">
        <v>4</v>
      </c>
      <c r="Q8" s="139">
        <v>4</v>
      </c>
      <c r="R8" s="140">
        <v>8</v>
      </c>
      <c r="S8" s="41">
        <v>0.59917110716400235</v>
      </c>
      <c r="T8" s="43">
        <v>0.57210682492581599</v>
      </c>
      <c r="U8" s="42">
        <v>0.58565500889152344</v>
      </c>
    </row>
    <row r="9" spans="1:21" ht="21.75" customHeight="1" x14ac:dyDescent="0.15">
      <c r="A9" s="16"/>
      <c r="B9" s="48" t="s">
        <v>31</v>
      </c>
      <c r="C9" s="55" t="s">
        <v>197</v>
      </c>
      <c r="D9" s="90">
        <v>2892</v>
      </c>
      <c r="E9" s="91">
        <v>2786</v>
      </c>
      <c r="F9" s="92">
        <v>5678</v>
      </c>
      <c r="G9" s="93">
        <v>1625</v>
      </c>
      <c r="H9" s="91">
        <v>1539</v>
      </c>
      <c r="I9" s="93">
        <v>3164</v>
      </c>
      <c r="J9" s="90">
        <v>1120</v>
      </c>
      <c r="K9" s="91">
        <v>979</v>
      </c>
      <c r="L9" s="92">
        <v>2099</v>
      </c>
      <c r="M9" s="93">
        <v>502</v>
      </c>
      <c r="N9" s="91">
        <v>557</v>
      </c>
      <c r="O9" s="93">
        <v>1059</v>
      </c>
      <c r="P9" s="138">
        <v>3</v>
      </c>
      <c r="Q9" s="139">
        <v>3</v>
      </c>
      <c r="R9" s="140">
        <v>6</v>
      </c>
      <c r="S9" s="41">
        <v>0.56189488243430152</v>
      </c>
      <c r="T9" s="43">
        <v>0.55240488155061018</v>
      </c>
      <c r="U9" s="42">
        <v>0.55723846424797463</v>
      </c>
    </row>
    <row r="10" spans="1:21" ht="21.75" customHeight="1" x14ac:dyDescent="0.15">
      <c r="A10" s="16"/>
      <c r="B10" s="48" t="s">
        <v>33</v>
      </c>
      <c r="C10" s="55" t="s">
        <v>198</v>
      </c>
      <c r="D10" s="90">
        <v>3444</v>
      </c>
      <c r="E10" s="91">
        <v>3439</v>
      </c>
      <c r="F10" s="92">
        <v>6883</v>
      </c>
      <c r="G10" s="93">
        <v>2057</v>
      </c>
      <c r="H10" s="91">
        <v>2120</v>
      </c>
      <c r="I10" s="93">
        <v>4177</v>
      </c>
      <c r="J10" s="90">
        <v>1274</v>
      </c>
      <c r="K10" s="91">
        <v>1187</v>
      </c>
      <c r="L10" s="92">
        <v>2461</v>
      </c>
      <c r="M10" s="93">
        <v>780</v>
      </c>
      <c r="N10" s="91">
        <v>928</v>
      </c>
      <c r="O10" s="93">
        <v>1708</v>
      </c>
      <c r="P10" s="138">
        <v>3</v>
      </c>
      <c r="Q10" s="139">
        <v>5</v>
      </c>
      <c r="R10" s="140">
        <v>8</v>
      </c>
      <c r="S10" s="41">
        <v>0.59727061556329852</v>
      </c>
      <c r="T10" s="43">
        <v>0.61645827275370746</v>
      </c>
      <c r="U10" s="42">
        <v>0.6068574749382537</v>
      </c>
    </row>
    <row r="11" spans="1:21" ht="21.75" customHeight="1" x14ac:dyDescent="0.15">
      <c r="A11" s="16"/>
      <c r="B11" s="48" t="s">
        <v>34</v>
      </c>
      <c r="C11" s="55" t="s">
        <v>199</v>
      </c>
      <c r="D11" s="90">
        <v>2935</v>
      </c>
      <c r="E11" s="91">
        <v>2997</v>
      </c>
      <c r="F11" s="92">
        <v>5932</v>
      </c>
      <c r="G11" s="93">
        <v>1785</v>
      </c>
      <c r="H11" s="91">
        <v>1832</v>
      </c>
      <c r="I11" s="93">
        <v>3617</v>
      </c>
      <c r="J11" s="90">
        <v>1043</v>
      </c>
      <c r="K11" s="91">
        <v>994</v>
      </c>
      <c r="L11" s="92">
        <v>2037</v>
      </c>
      <c r="M11" s="93">
        <v>736</v>
      </c>
      <c r="N11" s="91">
        <v>836</v>
      </c>
      <c r="O11" s="93">
        <v>1572</v>
      </c>
      <c r="P11" s="138">
        <v>6</v>
      </c>
      <c r="Q11" s="139">
        <v>2</v>
      </c>
      <c r="R11" s="140">
        <v>8</v>
      </c>
      <c r="S11" s="41">
        <v>0.60817717206132882</v>
      </c>
      <c r="T11" s="43">
        <v>0.61127794461127793</v>
      </c>
      <c r="U11" s="42">
        <v>0.60974376264329067</v>
      </c>
    </row>
    <row r="12" spans="1:21" ht="21.75" customHeight="1" x14ac:dyDescent="0.15">
      <c r="A12" s="16"/>
      <c r="B12" s="48" t="s">
        <v>36</v>
      </c>
      <c r="C12" s="55" t="s">
        <v>200</v>
      </c>
      <c r="D12" s="90">
        <v>2251</v>
      </c>
      <c r="E12" s="91">
        <v>2312</v>
      </c>
      <c r="F12" s="92">
        <v>4563</v>
      </c>
      <c r="G12" s="93">
        <v>1364</v>
      </c>
      <c r="H12" s="91">
        <v>1430</v>
      </c>
      <c r="I12" s="93">
        <v>2794</v>
      </c>
      <c r="J12" s="90">
        <v>608</v>
      </c>
      <c r="K12" s="91">
        <v>549</v>
      </c>
      <c r="L12" s="92">
        <v>1157</v>
      </c>
      <c r="M12" s="93">
        <v>751</v>
      </c>
      <c r="N12" s="91">
        <v>879</v>
      </c>
      <c r="O12" s="93">
        <v>1630</v>
      </c>
      <c r="P12" s="138">
        <v>5</v>
      </c>
      <c r="Q12" s="139">
        <v>2</v>
      </c>
      <c r="R12" s="140">
        <v>7</v>
      </c>
      <c r="S12" s="41">
        <v>0.60595290981785876</v>
      </c>
      <c r="T12" s="43">
        <v>0.61851211072664358</v>
      </c>
      <c r="U12" s="42">
        <v>0.61231645847030458</v>
      </c>
    </row>
    <row r="13" spans="1:21" ht="21.75" customHeight="1" x14ac:dyDescent="0.15">
      <c r="A13" s="16"/>
      <c r="B13" s="48" t="s">
        <v>38</v>
      </c>
      <c r="C13" s="55" t="s">
        <v>273</v>
      </c>
      <c r="D13" s="90">
        <v>2836</v>
      </c>
      <c r="E13" s="91">
        <v>2825</v>
      </c>
      <c r="F13" s="92">
        <v>5661</v>
      </c>
      <c r="G13" s="93">
        <v>1680</v>
      </c>
      <c r="H13" s="91">
        <v>1658</v>
      </c>
      <c r="I13" s="93">
        <v>3338</v>
      </c>
      <c r="J13" s="90">
        <v>1137</v>
      </c>
      <c r="K13" s="91">
        <v>1035</v>
      </c>
      <c r="L13" s="92">
        <v>2172</v>
      </c>
      <c r="M13" s="93">
        <v>535</v>
      </c>
      <c r="N13" s="91">
        <v>620</v>
      </c>
      <c r="O13" s="93">
        <v>1155</v>
      </c>
      <c r="P13" s="138">
        <v>8</v>
      </c>
      <c r="Q13" s="139">
        <v>3</v>
      </c>
      <c r="R13" s="140">
        <v>11</v>
      </c>
      <c r="S13" s="41">
        <v>0.59238363892806767</v>
      </c>
      <c r="T13" s="43">
        <v>0.58690265486725668</v>
      </c>
      <c r="U13" s="42">
        <v>0.58964847200141313</v>
      </c>
    </row>
    <row r="14" spans="1:21" ht="21.75" customHeight="1" x14ac:dyDescent="0.15">
      <c r="A14" s="16"/>
      <c r="B14" s="48" t="s">
        <v>39</v>
      </c>
      <c r="C14" s="55" t="s">
        <v>201</v>
      </c>
      <c r="D14" s="90">
        <v>2650</v>
      </c>
      <c r="E14" s="91">
        <v>2585</v>
      </c>
      <c r="F14" s="92">
        <v>5235</v>
      </c>
      <c r="G14" s="93">
        <v>1334</v>
      </c>
      <c r="H14" s="91">
        <v>1355</v>
      </c>
      <c r="I14" s="93">
        <v>2689</v>
      </c>
      <c r="J14" s="90">
        <v>978</v>
      </c>
      <c r="K14" s="91">
        <v>937</v>
      </c>
      <c r="L14" s="92">
        <v>1915</v>
      </c>
      <c r="M14" s="93">
        <v>351</v>
      </c>
      <c r="N14" s="91">
        <v>414</v>
      </c>
      <c r="O14" s="93">
        <v>765</v>
      </c>
      <c r="P14" s="138">
        <v>5</v>
      </c>
      <c r="Q14" s="139">
        <v>4</v>
      </c>
      <c r="R14" s="140">
        <v>9</v>
      </c>
      <c r="S14" s="41">
        <v>0.50339622641509429</v>
      </c>
      <c r="T14" s="43">
        <v>0.52417794970986464</v>
      </c>
      <c r="U14" s="42">
        <v>0.51365807067812796</v>
      </c>
    </row>
    <row r="15" spans="1:21" ht="21.75" customHeight="1" x14ac:dyDescent="0.15">
      <c r="A15" s="16"/>
      <c r="B15" s="48" t="s">
        <v>40</v>
      </c>
      <c r="C15" s="55" t="s">
        <v>202</v>
      </c>
      <c r="D15" s="90">
        <v>2640</v>
      </c>
      <c r="E15" s="91">
        <v>2514</v>
      </c>
      <c r="F15" s="92">
        <v>5154</v>
      </c>
      <c r="G15" s="93">
        <v>1310</v>
      </c>
      <c r="H15" s="91">
        <v>1283</v>
      </c>
      <c r="I15" s="93">
        <v>2593</v>
      </c>
      <c r="J15" s="90">
        <v>987</v>
      </c>
      <c r="K15" s="91">
        <v>920</v>
      </c>
      <c r="L15" s="92">
        <v>1907</v>
      </c>
      <c r="M15" s="93">
        <v>315</v>
      </c>
      <c r="N15" s="91">
        <v>360</v>
      </c>
      <c r="O15" s="93">
        <v>675</v>
      </c>
      <c r="P15" s="138">
        <v>8</v>
      </c>
      <c r="Q15" s="139">
        <v>3</v>
      </c>
      <c r="R15" s="140">
        <v>11</v>
      </c>
      <c r="S15" s="41">
        <v>0.49621212121212122</v>
      </c>
      <c r="T15" s="43">
        <v>0.51034208432776451</v>
      </c>
      <c r="U15" s="42">
        <v>0.503104384943733</v>
      </c>
    </row>
    <row r="16" spans="1:21" ht="21.75" customHeight="1" x14ac:dyDescent="0.15">
      <c r="A16" s="16"/>
      <c r="B16" s="48" t="s">
        <v>41</v>
      </c>
      <c r="C16" s="55" t="s">
        <v>203</v>
      </c>
      <c r="D16" s="90">
        <v>1952</v>
      </c>
      <c r="E16" s="91">
        <v>1779</v>
      </c>
      <c r="F16" s="92">
        <v>3731</v>
      </c>
      <c r="G16" s="93">
        <v>879</v>
      </c>
      <c r="H16" s="91">
        <v>847</v>
      </c>
      <c r="I16" s="93">
        <v>1726</v>
      </c>
      <c r="J16" s="90">
        <v>570</v>
      </c>
      <c r="K16" s="91">
        <v>526</v>
      </c>
      <c r="L16" s="92">
        <v>1096</v>
      </c>
      <c r="M16" s="93">
        <v>307</v>
      </c>
      <c r="N16" s="91">
        <v>317</v>
      </c>
      <c r="O16" s="93">
        <v>624</v>
      </c>
      <c r="P16" s="138">
        <v>2</v>
      </c>
      <c r="Q16" s="139">
        <v>4</v>
      </c>
      <c r="R16" s="140">
        <v>6</v>
      </c>
      <c r="S16" s="41">
        <v>0.45030737704918034</v>
      </c>
      <c r="T16" s="43">
        <v>0.47611017425519953</v>
      </c>
      <c r="U16" s="42">
        <v>0.46261056017153579</v>
      </c>
    </row>
    <row r="17" spans="1:21" ht="21.75" customHeight="1" x14ac:dyDescent="0.15">
      <c r="A17" s="16"/>
      <c r="B17" s="48" t="s">
        <v>43</v>
      </c>
      <c r="C17" s="55" t="s">
        <v>204</v>
      </c>
      <c r="D17" s="90">
        <v>3788</v>
      </c>
      <c r="E17" s="91">
        <v>3522</v>
      </c>
      <c r="F17" s="92">
        <v>7310</v>
      </c>
      <c r="G17" s="93">
        <v>1969</v>
      </c>
      <c r="H17" s="91">
        <v>1849</v>
      </c>
      <c r="I17" s="93">
        <v>3818</v>
      </c>
      <c r="J17" s="90">
        <v>1485</v>
      </c>
      <c r="K17" s="91">
        <v>1338</v>
      </c>
      <c r="L17" s="92">
        <v>2823</v>
      </c>
      <c r="M17" s="93">
        <v>478</v>
      </c>
      <c r="N17" s="91">
        <v>505</v>
      </c>
      <c r="O17" s="93">
        <v>983</v>
      </c>
      <c r="P17" s="138">
        <v>6</v>
      </c>
      <c r="Q17" s="139">
        <v>6</v>
      </c>
      <c r="R17" s="140">
        <v>12</v>
      </c>
      <c r="S17" s="41">
        <v>0.51979936642027458</v>
      </c>
      <c r="T17" s="43">
        <v>0.52498580352072688</v>
      </c>
      <c r="U17" s="42">
        <v>0.52229822161422712</v>
      </c>
    </row>
    <row r="18" spans="1:21" ht="21.75" customHeight="1" x14ac:dyDescent="0.15">
      <c r="A18" s="16"/>
      <c r="B18" s="48" t="s">
        <v>45</v>
      </c>
      <c r="C18" s="55" t="s">
        <v>205</v>
      </c>
      <c r="D18" s="90">
        <v>2577</v>
      </c>
      <c r="E18" s="91">
        <v>2624</v>
      </c>
      <c r="F18" s="92">
        <v>5201</v>
      </c>
      <c r="G18" s="93">
        <v>1465</v>
      </c>
      <c r="H18" s="91">
        <v>1451</v>
      </c>
      <c r="I18" s="93">
        <v>2916</v>
      </c>
      <c r="J18" s="90">
        <v>995</v>
      </c>
      <c r="K18" s="91">
        <v>947</v>
      </c>
      <c r="L18" s="92">
        <v>1942</v>
      </c>
      <c r="M18" s="93">
        <v>465</v>
      </c>
      <c r="N18" s="91">
        <v>502</v>
      </c>
      <c r="O18" s="93">
        <v>967</v>
      </c>
      <c r="P18" s="138">
        <v>5</v>
      </c>
      <c r="Q18" s="139">
        <v>2</v>
      </c>
      <c r="R18" s="140">
        <v>7</v>
      </c>
      <c r="S18" s="41">
        <v>0.56849049282110986</v>
      </c>
      <c r="T18" s="43">
        <v>0.55297256097560976</v>
      </c>
      <c r="U18" s="42">
        <v>0.56066141126706404</v>
      </c>
    </row>
    <row r="19" spans="1:21" ht="21.75" customHeight="1" x14ac:dyDescent="0.15">
      <c r="A19" s="16"/>
      <c r="B19" s="48" t="s">
        <v>46</v>
      </c>
      <c r="C19" s="55" t="s">
        <v>206</v>
      </c>
      <c r="D19" s="90">
        <v>2613</v>
      </c>
      <c r="E19" s="91">
        <v>2816</v>
      </c>
      <c r="F19" s="92">
        <v>5429</v>
      </c>
      <c r="G19" s="93">
        <v>1500</v>
      </c>
      <c r="H19" s="91">
        <v>1662</v>
      </c>
      <c r="I19" s="93">
        <v>3162</v>
      </c>
      <c r="J19" s="90">
        <v>1091</v>
      </c>
      <c r="K19" s="91">
        <v>1148</v>
      </c>
      <c r="L19" s="92">
        <v>2239</v>
      </c>
      <c r="M19" s="93">
        <v>405</v>
      </c>
      <c r="N19" s="91">
        <v>511</v>
      </c>
      <c r="O19" s="93">
        <v>916</v>
      </c>
      <c r="P19" s="138">
        <v>4</v>
      </c>
      <c r="Q19" s="139">
        <v>3</v>
      </c>
      <c r="R19" s="140">
        <v>7</v>
      </c>
      <c r="S19" s="41">
        <v>0.57405281285878296</v>
      </c>
      <c r="T19" s="43">
        <v>0.59019886363636365</v>
      </c>
      <c r="U19" s="42">
        <v>0.58242770307607294</v>
      </c>
    </row>
    <row r="20" spans="1:21" ht="21.75" customHeight="1" x14ac:dyDescent="0.15">
      <c r="A20" s="16"/>
      <c r="B20" s="48" t="s">
        <v>48</v>
      </c>
      <c r="C20" s="55" t="s">
        <v>207</v>
      </c>
      <c r="D20" s="90">
        <v>1005</v>
      </c>
      <c r="E20" s="91">
        <v>995</v>
      </c>
      <c r="F20" s="92">
        <v>2000</v>
      </c>
      <c r="G20" s="93">
        <v>590</v>
      </c>
      <c r="H20" s="91">
        <v>569</v>
      </c>
      <c r="I20" s="93">
        <v>1159</v>
      </c>
      <c r="J20" s="90">
        <v>386</v>
      </c>
      <c r="K20" s="91">
        <v>346</v>
      </c>
      <c r="L20" s="92">
        <v>732</v>
      </c>
      <c r="M20" s="93">
        <v>203</v>
      </c>
      <c r="N20" s="91">
        <v>223</v>
      </c>
      <c r="O20" s="93">
        <v>426</v>
      </c>
      <c r="P20" s="138">
        <v>1</v>
      </c>
      <c r="Q20" s="139">
        <v>0</v>
      </c>
      <c r="R20" s="140">
        <v>1</v>
      </c>
      <c r="S20" s="41">
        <v>0.58706467661691542</v>
      </c>
      <c r="T20" s="43">
        <v>0.57185929648241207</v>
      </c>
      <c r="U20" s="42">
        <v>0.57950000000000002</v>
      </c>
    </row>
    <row r="21" spans="1:21" ht="21.75" customHeight="1" x14ac:dyDescent="0.15">
      <c r="A21" s="16"/>
      <c r="B21" s="48" t="s">
        <v>50</v>
      </c>
      <c r="C21" s="55" t="s">
        <v>208</v>
      </c>
      <c r="D21" s="90">
        <v>2156</v>
      </c>
      <c r="E21" s="91">
        <v>2043</v>
      </c>
      <c r="F21" s="92">
        <v>4199</v>
      </c>
      <c r="G21" s="93">
        <v>1251</v>
      </c>
      <c r="H21" s="91">
        <v>1214</v>
      </c>
      <c r="I21" s="93">
        <v>2465</v>
      </c>
      <c r="J21" s="90">
        <v>808</v>
      </c>
      <c r="K21" s="91">
        <v>709</v>
      </c>
      <c r="L21" s="92">
        <v>1517</v>
      </c>
      <c r="M21" s="93">
        <v>442</v>
      </c>
      <c r="N21" s="91">
        <v>505</v>
      </c>
      <c r="O21" s="93">
        <v>947</v>
      </c>
      <c r="P21" s="138">
        <v>1</v>
      </c>
      <c r="Q21" s="139">
        <v>0</v>
      </c>
      <c r="R21" s="140">
        <v>1</v>
      </c>
      <c r="S21" s="41">
        <v>0.58024118738404451</v>
      </c>
      <c r="T21" s="43">
        <v>0.59422418012726386</v>
      </c>
      <c r="U21" s="42">
        <v>0.58704453441295545</v>
      </c>
    </row>
    <row r="22" spans="1:21" ht="21.75" customHeight="1" x14ac:dyDescent="0.15">
      <c r="A22" s="16"/>
      <c r="B22" s="48" t="s">
        <v>52</v>
      </c>
      <c r="C22" s="55" t="s">
        <v>209</v>
      </c>
      <c r="D22" s="90">
        <v>1839</v>
      </c>
      <c r="E22" s="91">
        <v>2005</v>
      </c>
      <c r="F22" s="92">
        <v>3844</v>
      </c>
      <c r="G22" s="93">
        <v>1158</v>
      </c>
      <c r="H22" s="91">
        <v>1214</v>
      </c>
      <c r="I22" s="93">
        <v>2372</v>
      </c>
      <c r="J22" s="90">
        <v>687</v>
      </c>
      <c r="K22" s="91">
        <v>642</v>
      </c>
      <c r="L22" s="92">
        <v>1329</v>
      </c>
      <c r="M22" s="93">
        <v>465</v>
      </c>
      <c r="N22" s="91">
        <v>566</v>
      </c>
      <c r="O22" s="93">
        <v>1031</v>
      </c>
      <c r="P22" s="138">
        <v>6</v>
      </c>
      <c r="Q22" s="139">
        <v>6</v>
      </c>
      <c r="R22" s="140">
        <v>12</v>
      </c>
      <c r="S22" s="41">
        <v>0.62969004893964109</v>
      </c>
      <c r="T22" s="43">
        <v>0.60548628428927675</v>
      </c>
      <c r="U22" s="42">
        <v>0.61706555671175856</v>
      </c>
    </row>
    <row r="23" spans="1:21" ht="21.75" customHeight="1" x14ac:dyDescent="0.15">
      <c r="A23" s="16"/>
      <c r="B23" s="48" t="s">
        <v>54</v>
      </c>
      <c r="C23" s="55" t="s">
        <v>299</v>
      </c>
      <c r="D23" s="90">
        <v>2251</v>
      </c>
      <c r="E23" s="91">
        <v>2253</v>
      </c>
      <c r="F23" s="92">
        <v>4504</v>
      </c>
      <c r="G23" s="93">
        <v>1370</v>
      </c>
      <c r="H23" s="91">
        <v>1387</v>
      </c>
      <c r="I23" s="93">
        <v>2757</v>
      </c>
      <c r="J23" s="90">
        <v>834</v>
      </c>
      <c r="K23" s="91">
        <v>764</v>
      </c>
      <c r="L23" s="92">
        <v>1598</v>
      </c>
      <c r="M23" s="93">
        <v>531</v>
      </c>
      <c r="N23" s="91">
        <v>620</v>
      </c>
      <c r="O23" s="93">
        <v>1151</v>
      </c>
      <c r="P23" s="138">
        <v>5</v>
      </c>
      <c r="Q23" s="139">
        <v>3</v>
      </c>
      <c r="R23" s="140">
        <v>8</v>
      </c>
      <c r="S23" s="41">
        <v>0.6086183918258552</v>
      </c>
      <c r="T23" s="43">
        <v>0.61562361296049717</v>
      </c>
      <c r="U23" s="42">
        <v>0.6121225577264654</v>
      </c>
    </row>
    <row r="24" spans="1:21" ht="21.75" customHeight="1" x14ac:dyDescent="0.15">
      <c r="A24" s="16"/>
      <c r="B24" s="48" t="s">
        <v>56</v>
      </c>
      <c r="C24" s="55" t="s">
        <v>210</v>
      </c>
      <c r="D24" s="90">
        <v>1798</v>
      </c>
      <c r="E24" s="91">
        <v>1776</v>
      </c>
      <c r="F24" s="92">
        <v>3574</v>
      </c>
      <c r="G24" s="93">
        <v>1071</v>
      </c>
      <c r="H24" s="91">
        <v>1077</v>
      </c>
      <c r="I24" s="93">
        <v>2148</v>
      </c>
      <c r="J24" s="90">
        <v>834</v>
      </c>
      <c r="K24" s="91">
        <v>782</v>
      </c>
      <c r="L24" s="92">
        <v>1616</v>
      </c>
      <c r="M24" s="93">
        <v>234</v>
      </c>
      <c r="N24" s="91">
        <v>293</v>
      </c>
      <c r="O24" s="93">
        <v>527</v>
      </c>
      <c r="P24" s="138">
        <v>3</v>
      </c>
      <c r="Q24" s="139">
        <v>2</v>
      </c>
      <c r="R24" s="140">
        <v>5</v>
      </c>
      <c r="S24" s="41">
        <v>0.59566184649610676</v>
      </c>
      <c r="T24" s="43">
        <v>0.60641891891891897</v>
      </c>
      <c r="U24" s="42">
        <v>0.6010072747621712</v>
      </c>
    </row>
    <row r="25" spans="1:21" ht="21.75" customHeight="1" x14ac:dyDescent="0.15">
      <c r="A25" s="16"/>
      <c r="B25" s="48" t="s">
        <v>77</v>
      </c>
      <c r="C25" s="55" t="s">
        <v>211</v>
      </c>
      <c r="D25" s="90">
        <v>2952</v>
      </c>
      <c r="E25" s="91">
        <v>2914</v>
      </c>
      <c r="F25" s="92">
        <v>5866</v>
      </c>
      <c r="G25" s="93">
        <v>1523</v>
      </c>
      <c r="H25" s="91">
        <v>1500</v>
      </c>
      <c r="I25" s="93">
        <v>3023</v>
      </c>
      <c r="J25" s="90">
        <v>1175</v>
      </c>
      <c r="K25" s="91">
        <v>1117</v>
      </c>
      <c r="L25" s="92">
        <v>2292</v>
      </c>
      <c r="M25" s="93">
        <v>344</v>
      </c>
      <c r="N25" s="91">
        <v>380</v>
      </c>
      <c r="O25" s="93">
        <v>724</v>
      </c>
      <c r="P25" s="138">
        <v>4</v>
      </c>
      <c r="Q25" s="139">
        <v>3</v>
      </c>
      <c r="R25" s="140">
        <v>7</v>
      </c>
      <c r="S25" s="41">
        <v>0.51592140921409213</v>
      </c>
      <c r="T25" s="43">
        <v>0.51475634866163344</v>
      </c>
      <c r="U25" s="42">
        <v>0.51534265257415612</v>
      </c>
    </row>
    <row r="26" spans="1:21" ht="21.75" customHeight="1" x14ac:dyDescent="0.15">
      <c r="A26" s="16"/>
      <c r="B26" s="48" t="s">
        <v>79</v>
      </c>
      <c r="C26" s="55" t="s">
        <v>212</v>
      </c>
      <c r="D26" s="90">
        <v>1695</v>
      </c>
      <c r="E26" s="91">
        <v>1723</v>
      </c>
      <c r="F26" s="92">
        <v>3418</v>
      </c>
      <c r="G26" s="93">
        <v>810</v>
      </c>
      <c r="H26" s="91">
        <v>855</v>
      </c>
      <c r="I26" s="93">
        <v>1665</v>
      </c>
      <c r="J26" s="90">
        <v>670</v>
      </c>
      <c r="K26" s="91">
        <v>667</v>
      </c>
      <c r="L26" s="92">
        <v>1337</v>
      </c>
      <c r="M26" s="93">
        <v>140</v>
      </c>
      <c r="N26" s="91">
        <v>185</v>
      </c>
      <c r="O26" s="93">
        <v>325</v>
      </c>
      <c r="P26" s="138">
        <v>0</v>
      </c>
      <c r="Q26" s="139">
        <v>3</v>
      </c>
      <c r="R26" s="140">
        <v>3</v>
      </c>
      <c r="S26" s="41">
        <v>0.47787610619469029</v>
      </c>
      <c r="T26" s="43">
        <v>0.49622751015670341</v>
      </c>
      <c r="U26" s="42">
        <v>0.48712697483908718</v>
      </c>
    </row>
    <row r="27" spans="1:21" ht="21.75" customHeight="1" x14ac:dyDescent="0.15">
      <c r="A27" s="16"/>
      <c r="B27" s="48" t="s">
        <v>80</v>
      </c>
      <c r="C27" s="55" t="s">
        <v>213</v>
      </c>
      <c r="D27" s="90">
        <v>2285</v>
      </c>
      <c r="E27" s="91">
        <v>2229</v>
      </c>
      <c r="F27" s="92">
        <v>4514</v>
      </c>
      <c r="G27" s="93">
        <v>1344</v>
      </c>
      <c r="H27" s="91">
        <v>1315</v>
      </c>
      <c r="I27" s="93">
        <v>2659</v>
      </c>
      <c r="J27" s="90">
        <v>1069</v>
      </c>
      <c r="K27" s="91">
        <v>1003</v>
      </c>
      <c r="L27" s="92">
        <v>2072</v>
      </c>
      <c r="M27" s="93">
        <v>271</v>
      </c>
      <c r="N27" s="91">
        <v>311</v>
      </c>
      <c r="O27" s="93">
        <v>582</v>
      </c>
      <c r="P27" s="138">
        <v>4</v>
      </c>
      <c r="Q27" s="139">
        <v>1</v>
      </c>
      <c r="R27" s="140">
        <v>5</v>
      </c>
      <c r="S27" s="41">
        <v>0.5881838074398249</v>
      </c>
      <c r="T27" s="43">
        <v>0.58995065051592643</v>
      </c>
      <c r="U27" s="42">
        <v>0.58905626938413824</v>
      </c>
    </row>
    <row r="28" spans="1:21" ht="21.75" customHeight="1" x14ac:dyDescent="0.15">
      <c r="A28" s="16"/>
      <c r="B28" s="48" t="s">
        <v>82</v>
      </c>
      <c r="C28" s="55" t="s">
        <v>214</v>
      </c>
      <c r="D28" s="90">
        <v>1295</v>
      </c>
      <c r="E28" s="91">
        <v>1259</v>
      </c>
      <c r="F28" s="92">
        <v>2554</v>
      </c>
      <c r="G28" s="93">
        <v>710</v>
      </c>
      <c r="H28" s="91">
        <v>691</v>
      </c>
      <c r="I28" s="93">
        <v>1401</v>
      </c>
      <c r="J28" s="90">
        <v>579</v>
      </c>
      <c r="K28" s="91">
        <v>551</v>
      </c>
      <c r="L28" s="92">
        <v>1130</v>
      </c>
      <c r="M28" s="93">
        <v>130</v>
      </c>
      <c r="N28" s="91">
        <v>137</v>
      </c>
      <c r="O28" s="93">
        <v>267</v>
      </c>
      <c r="P28" s="138">
        <v>1</v>
      </c>
      <c r="Q28" s="139">
        <v>3</v>
      </c>
      <c r="R28" s="140">
        <v>4</v>
      </c>
      <c r="S28" s="41">
        <v>0.54826254826254828</v>
      </c>
      <c r="T28" s="43">
        <v>0.54884829229547261</v>
      </c>
      <c r="U28" s="42">
        <v>0.54855129209083786</v>
      </c>
    </row>
    <row r="29" spans="1:21" ht="21.75" customHeight="1" x14ac:dyDescent="0.15">
      <c r="A29" s="16"/>
      <c r="B29" s="48" t="s">
        <v>84</v>
      </c>
      <c r="C29" s="55" t="s">
        <v>215</v>
      </c>
      <c r="D29" s="90">
        <v>1715</v>
      </c>
      <c r="E29" s="91">
        <v>1556</v>
      </c>
      <c r="F29" s="92">
        <v>3271</v>
      </c>
      <c r="G29" s="93">
        <v>915</v>
      </c>
      <c r="H29" s="91">
        <v>853</v>
      </c>
      <c r="I29" s="93">
        <v>1768</v>
      </c>
      <c r="J29" s="90">
        <v>677</v>
      </c>
      <c r="K29" s="91">
        <v>602</v>
      </c>
      <c r="L29" s="92">
        <v>1279</v>
      </c>
      <c r="M29" s="93">
        <v>235</v>
      </c>
      <c r="N29" s="91">
        <v>249</v>
      </c>
      <c r="O29" s="93">
        <v>484</v>
      </c>
      <c r="P29" s="138">
        <v>3</v>
      </c>
      <c r="Q29" s="139">
        <v>2</v>
      </c>
      <c r="R29" s="140">
        <v>5</v>
      </c>
      <c r="S29" s="41">
        <v>0.53352769679300294</v>
      </c>
      <c r="T29" s="43">
        <v>0.54820051413881743</v>
      </c>
      <c r="U29" s="42">
        <v>0.54050749006420051</v>
      </c>
    </row>
    <row r="30" spans="1:21" ht="21.75" customHeight="1" x14ac:dyDescent="0.15">
      <c r="A30" s="16"/>
      <c r="B30" s="48" t="s">
        <v>86</v>
      </c>
      <c r="C30" s="55" t="s">
        <v>216</v>
      </c>
      <c r="D30" s="90">
        <v>3157</v>
      </c>
      <c r="E30" s="91">
        <v>3227</v>
      </c>
      <c r="F30" s="92">
        <v>6384</v>
      </c>
      <c r="G30" s="93">
        <v>1964</v>
      </c>
      <c r="H30" s="91">
        <v>2009</v>
      </c>
      <c r="I30" s="93">
        <v>3973</v>
      </c>
      <c r="J30" s="90">
        <v>1499</v>
      </c>
      <c r="K30" s="91">
        <v>1484</v>
      </c>
      <c r="L30" s="92">
        <v>2983</v>
      </c>
      <c r="M30" s="93">
        <v>453</v>
      </c>
      <c r="N30" s="91">
        <v>519</v>
      </c>
      <c r="O30" s="93">
        <v>972</v>
      </c>
      <c r="P30" s="138">
        <v>12</v>
      </c>
      <c r="Q30" s="139">
        <v>6</v>
      </c>
      <c r="R30" s="140">
        <v>18</v>
      </c>
      <c r="S30" s="41">
        <v>0.62210959771935381</v>
      </c>
      <c r="T30" s="43">
        <v>0.62255965292841653</v>
      </c>
      <c r="U30" s="42">
        <v>0.62233709273182958</v>
      </c>
    </row>
    <row r="31" spans="1:21" ht="21.75" customHeight="1" x14ac:dyDescent="0.15">
      <c r="A31" s="16"/>
      <c r="B31" s="48" t="s">
        <v>131</v>
      </c>
      <c r="C31" s="55" t="s">
        <v>217</v>
      </c>
      <c r="D31" s="90">
        <v>2367</v>
      </c>
      <c r="E31" s="91">
        <v>2341</v>
      </c>
      <c r="F31" s="92">
        <v>4708</v>
      </c>
      <c r="G31" s="93">
        <v>1273</v>
      </c>
      <c r="H31" s="91">
        <v>1286</v>
      </c>
      <c r="I31" s="93">
        <v>2559</v>
      </c>
      <c r="J31" s="90">
        <v>771</v>
      </c>
      <c r="K31" s="91">
        <v>719</v>
      </c>
      <c r="L31" s="92">
        <v>1490</v>
      </c>
      <c r="M31" s="93">
        <v>497</v>
      </c>
      <c r="N31" s="91">
        <v>564</v>
      </c>
      <c r="O31" s="93">
        <v>1061</v>
      </c>
      <c r="P31" s="138">
        <v>5</v>
      </c>
      <c r="Q31" s="139">
        <v>3</v>
      </c>
      <c r="R31" s="140">
        <v>8</v>
      </c>
      <c r="S31" s="41">
        <v>0.53781157583438954</v>
      </c>
      <c r="T31" s="43">
        <v>0.54933788979068776</v>
      </c>
      <c r="U31" s="42">
        <v>0.54354290569243835</v>
      </c>
    </row>
    <row r="32" spans="1:21" ht="21.75" customHeight="1" x14ac:dyDescent="0.15">
      <c r="A32" s="16"/>
      <c r="B32" s="48" t="s">
        <v>133</v>
      </c>
      <c r="C32" s="55" t="s">
        <v>218</v>
      </c>
      <c r="D32" s="90">
        <v>2332</v>
      </c>
      <c r="E32" s="91">
        <v>2367</v>
      </c>
      <c r="F32" s="92">
        <v>4699</v>
      </c>
      <c r="G32" s="93">
        <v>1418</v>
      </c>
      <c r="H32" s="91">
        <v>1406</v>
      </c>
      <c r="I32" s="93">
        <v>2824</v>
      </c>
      <c r="J32" s="90">
        <v>1001</v>
      </c>
      <c r="K32" s="91">
        <v>924</v>
      </c>
      <c r="L32" s="92">
        <v>1925</v>
      </c>
      <c r="M32" s="93">
        <v>413</v>
      </c>
      <c r="N32" s="91">
        <v>479</v>
      </c>
      <c r="O32" s="93">
        <v>892</v>
      </c>
      <c r="P32" s="138">
        <v>4</v>
      </c>
      <c r="Q32" s="139">
        <v>3</v>
      </c>
      <c r="R32" s="140">
        <v>7</v>
      </c>
      <c r="S32" s="41">
        <v>0.60806174957118353</v>
      </c>
      <c r="T32" s="43">
        <v>0.59400084495141525</v>
      </c>
      <c r="U32" s="42">
        <v>0.60097893168759309</v>
      </c>
    </row>
    <row r="33" spans="1:21" ht="21.75" customHeight="1" x14ac:dyDescent="0.15">
      <c r="A33" s="16"/>
      <c r="B33" s="48" t="s">
        <v>134</v>
      </c>
      <c r="C33" s="55" t="s">
        <v>219</v>
      </c>
      <c r="D33" s="90">
        <v>2841</v>
      </c>
      <c r="E33" s="91">
        <v>2962</v>
      </c>
      <c r="F33" s="92">
        <v>5803</v>
      </c>
      <c r="G33" s="93">
        <v>1569</v>
      </c>
      <c r="H33" s="91">
        <v>1579</v>
      </c>
      <c r="I33" s="93">
        <v>3148</v>
      </c>
      <c r="J33" s="90">
        <v>1104</v>
      </c>
      <c r="K33" s="91">
        <v>1022</v>
      </c>
      <c r="L33" s="92">
        <v>2126</v>
      </c>
      <c r="M33" s="93">
        <v>459</v>
      </c>
      <c r="N33" s="91">
        <v>552</v>
      </c>
      <c r="O33" s="93">
        <v>1011</v>
      </c>
      <c r="P33" s="138">
        <v>6</v>
      </c>
      <c r="Q33" s="139">
        <v>5</v>
      </c>
      <c r="R33" s="140">
        <v>11</v>
      </c>
      <c r="S33" s="41">
        <v>0.55227032734952486</v>
      </c>
      <c r="T33" s="43">
        <v>0.53308575286968263</v>
      </c>
      <c r="U33" s="42">
        <v>0.54247802860589356</v>
      </c>
    </row>
    <row r="34" spans="1:21" ht="21.75" customHeight="1" x14ac:dyDescent="0.15">
      <c r="A34" s="16"/>
      <c r="B34" s="48" t="s">
        <v>220</v>
      </c>
      <c r="C34" s="55" t="s">
        <v>300</v>
      </c>
      <c r="D34" s="90">
        <v>2449</v>
      </c>
      <c r="E34" s="91">
        <v>2637</v>
      </c>
      <c r="F34" s="92">
        <v>5086</v>
      </c>
      <c r="G34" s="93">
        <v>1346</v>
      </c>
      <c r="H34" s="91">
        <v>1396</v>
      </c>
      <c r="I34" s="93">
        <v>2742</v>
      </c>
      <c r="J34" s="90">
        <v>1066</v>
      </c>
      <c r="K34" s="91">
        <v>1095</v>
      </c>
      <c r="L34" s="92">
        <v>2161</v>
      </c>
      <c r="M34" s="93">
        <v>274</v>
      </c>
      <c r="N34" s="91">
        <v>298</v>
      </c>
      <c r="O34" s="93">
        <v>572</v>
      </c>
      <c r="P34" s="138">
        <v>6</v>
      </c>
      <c r="Q34" s="139">
        <v>3</v>
      </c>
      <c r="R34" s="140">
        <v>9</v>
      </c>
      <c r="S34" s="41">
        <v>0.54961208656594529</v>
      </c>
      <c r="T34" s="43">
        <v>0.52938945771710277</v>
      </c>
      <c r="U34" s="42">
        <v>0.5391270153362171</v>
      </c>
    </row>
    <row r="35" spans="1:21" ht="21.75" customHeight="1" x14ac:dyDescent="0.15">
      <c r="A35" s="16"/>
      <c r="B35" s="48" t="s">
        <v>221</v>
      </c>
      <c r="C35" s="55" t="s">
        <v>222</v>
      </c>
      <c r="D35" s="90">
        <v>2284</v>
      </c>
      <c r="E35" s="91">
        <v>2477</v>
      </c>
      <c r="F35" s="92">
        <v>4761</v>
      </c>
      <c r="G35" s="93">
        <v>1146</v>
      </c>
      <c r="H35" s="91">
        <v>1187</v>
      </c>
      <c r="I35" s="93">
        <v>2333</v>
      </c>
      <c r="J35" s="90">
        <v>920</v>
      </c>
      <c r="K35" s="91">
        <v>896</v>
      </c>
      <c r="L35" s="92">
        <v>1816</v>
      </c>
      <c r="M35" s="93">
        <v>221</v>
      </c>
      <c r="N35" s="91">
        <v>286</v>
      </c>
      <c r="O35" s="93">
        <v>507</v>
      </c>
      <c r="P35" s="138">
        <v>5</v>
      </c>
      <c r="Q35" s="139">
        <v>5</v>
      </c>
      <c r="R35" s="140">
        <v>10</v>
      </c>
      <c r="S35" s="41">
        <v>0.50175131348511381</v>
      </c>
      <c r="T35" s="43">
        <v>0.47920872022607991</v>
      </c>
      <c r="U35" s="42">
        <v>0.49002310438983404</v>
      </c>
    </row>
    <row r="36" spans="1:21" ht="21.75" customHeight="1" x14ac:dyDescent="0.15">
      <c r="A36" s="16"/>
      <c r="B36" s="48" t="s">
        <v>223</v>
      </c>
      <c r="C36" s="55" t="s">
        <v>224</v>
      </c>
      <c r="D36" s="90">
        <v>1331</v>
      </c>
      <c r="E36" s="91">
        <v>1405</v>
      </c>
      <c r="F36" s="92">
        <v>2736</v>
      </c>
      <c r="G36" s="93">
        <v>735</v>
      </c>
      <c r="H36" s="91">
        <v>706</v>
      </c>
      <c r="I36" s="93">
        <v>1441</v>
      </c>
      <c r="J36" s="90">
        <v>639</v>
      </c>
      <c r="K36" s="91">
        <v>605</v>
      </c>
      <c r="L36" s="92">
        <v>1244</v>
      </c>
      <c r="M36" s="93">
        <v>95</v>
      </c>
      <c r="N36" s="91">
        <v>100</v>
      </c>
      <c r="O36" s="93">
        <v>195</v>
      </c>
      <c r="P36" s="138">
        <v>1</v>
      </c>
      <c r="Q36" s="139">
        <v>1</v>
      </c>
      <c r="R36" s="140">
        <v>2</v>
      </c>
      <c r="S36" s="41">
        <v>0.5522163786626596</v>
      </c>
      <c r="T36" s="43">
        <v>0.50249110320284696</v>
      </c>
      <c r="U36" s="42">
        <v>0.52668128654970758</v>
      </c>
    </row>
    <row r="37" spans="1:21" ht="21.75" customHeight="1" x14ac:dyDescent="0.15">
      <c r="A37" s="16"/>
      <c r="B37" s="48" t="s">
        <v>225</v>
      </c>
      <c r="C37" s="55" t="s">
        <v>226</v>
      </c>
      <c r="D37" s="90">
        <v>1948</v>
      </c>
      <c r="E37" s="91">
        <v>1956</v>
      </c>
      <c r="F37" s="92">
        <v>3904</v>
      </c>
      <c r="G37" s="93">
        <v>1029</v>
      </c>
      <c r="H37" s="91">
        <v>1051</v>
      </c>
      <c r="I37" s="93">
        <v>2080</v>
      </c>
      <c r="J37" s="90">
        <v>895</v>
      </c>
      <c r="K37" s="91">
        <v>916</v>
      </c>
      <c r="L37" s="92">
        <v>1811</v>
      </c>
      <c r="M37" s="93">
        <v>132</v>
      </c>
      <c r="N37" s="91">
        <v>133</v>
      </c>
      <c r="O37" s="93">
        <v>265</v>
      </c>
      <c r="P37" s="138">
        <v>2</v>
      </c>
      <c r="Q37" s="139">
        <v>2</v>
      </c>
      <c r="R37" s="140">
        <v>4</v>
      </c>
      <c r="S37" s="41">
        <v>0.52823408624229984</v>
      </c>
      <c r="T37" s="43">
        <v>0.537321063394683</v>
      </c>
      <c r="U37" s="42">
        <v>0.53278688524590168</v>
      </c>
    </row>
    <row r="38" spans="1:21" ht="21.75" customHeight="1" thickBot="1" x14ac:dyDescent="0.2">
      <c r="A38" s="16"/>
      <c r="B38" s="48" t="s">
        <v>227</v>
      </c>
      <c r="C38" s="55" t="s">
        <v>228</v>
      </c>
      <c r="D38" s="90">
        <v>4735</v>
      </c>
      <c r="E38" s="91">
        <v>4866</v>
      </c>
      <c r="F38" s="92">
        <v>9601</v>
      </c>
      <c r="G38" s="93">
        <v>2513</v>
      </c>
      <c r="H38" s="91">
        <v>2529</v>
      </c>
      <c r="I38" s="93">
        <v>5042</v>
      </c>
      <c r="J38" s="90">
        <v>1918</v>
      </c>
      <c r="K38" s="91">
        <v>1840</v>
      </c>
      <c r="L38" s="92">
        <v>3758</v>
      </c>
      <c r="M38" s="93">
        <v>589</v>
      </c>
      <c r="N38" s="91">
        <v>680</v>
      </c>
      <c r="O38" s="93">
        <v>1269</v>
      </c>
      <c r="P38" s="138">
        <v>6</v>
      </c>
      <c r="Q38" s="139">
        <v>9</v>
      </c>
      <c r="R38" s="140">
        <v>15</v>
      </c>
      <c r="S38" s="41">
        <v>0.53072861668426607</v>
      </c>
      <c r="T38" s="43">
        <v>0.51972872996300867</v>
      </c>
      <c r="U38" s="42">
        <v>0.52515362983022607</v>
      </c>
    </row>
    <row r="39" spans="1:21" ht="21.75" hidden="1" customHeight="1" x14ac:dyDescent="0.15">
      <c r="A39" s="16"/>
      <c r="B39" s="48" t="s">
        <v>88</v>
      </c>
      <c r="C39" s="55" t="s">
        <v>88</v>
      </c>
      <c r="D39" s="90"/>
      <c r="E39" s="91"/>
      <c r="F39" s="92"/>
      <c r="G39" s="93"/>
      <c r="H39" s="91"/>
      <c r="I39" s="93"/>
      <c r="J39" s="90"/>
      <c r="K39" s="91"/>
      <c r="L39" s="92"/>
      <c r="M39" s="93"/>
      <c r="N39" s="91"/>
      <c r="O39" s="93"/>
      <c r="P39" s="138"/>
      <c r="Q39" s="139"/>
      <c r="R39" s="140"/>
      <c r="S39" s="41"/>
      <c r="T39" s="43"/>
      <c r="U39" s="42"/>
    </row>
    <row r="40" spans="1:21" ht="21.75" hidden="1" customHeight="1" thickBot="1" x14ac:dyDescent="0.2">
      <c r="A40" s="16"/>
      <c r="B40" s="49" t="s">
        <v>88</v>
      </c>
      <c r="C40" s="56" t="s">
        <v>88</v>
      </c>
      <c r="D40" s="76"/>
      <c r="E40" s="77"/>
      <c r="F40" s="78"/>
      <c r="G40" s="63"/>
      <c r="H40" s="77"/>
      <c r="I40" s="63"/>
      <c r="J40" s="76"/>
      <c r="K40" s="77"/>
      <c r="L40" s="78"/>
      <c r="M40" s="63"/>
      <c r="N40" s="77"/>
      <c r="O40" s="63"/>
      <c r="P40" s="141"/>
      <c r="Q40" s="142"/>
      <c r="R40" s="143"/>
      <c r="S40" s="30"/>
      <c r="T40" s="31"/>
      <c r="U40" s="32"/>
    </row>
    <row r="41" spans="1:21" ht="21.75" customHeight="1" thickTop="1" thickBot="1" x14ac:dyDescent="0.2">
      <c r="A41" s="16"/>
      <c r="B41" s="204" t="s">
        <v>24</v>
      </c>
      <c r="C41" s="205"/>
      <c r="D41" s="99">
        <v>78303</v>
      </c>
      <c r="E41" s="100">
        <v>78632</v>
      </c>
      <c r="F41" s="98">
        <v>156935</v>
      </c>
      <c r="G41" s="101">
        <v>43839</v>
      </c>
      <c r="H41" s="100">
        <v>44075</v>
      </c>
      <c r="I41" s="101">
        <v>87914</v>
      </c>
      <c r="J41" s="99">
        <v>30981</v>
      </c>
      <c r="K41" s="100">
        <v>29320</v>
      </c>
      <c r="L41" s="98">
        <v>60301</v>
      </c>
      <c r="M41" s="101">
        <v>12719</v>
      </c>
      <c r="N41" s="100">
        <v>14652</v>
      </c>
      <c r="O41" s="101">
        <v>27371</v>
      </c>
      <c r="P41" s="144">
        <v>139</v>
      </c>
      <c r="Q41" s="145">
        <v>103</v>
      </c>
      <c r="R41" s="146">
        <v>242</v>
      </c>
      <c r="S41" s="50">
        <v>0.55986360675836178</v>
      </c>
      <c r="T41" s="51">
        <v>0.56052243361481335</v>
      </c>
      <c r="U41" s="52">
        <v>0.56019371077197566</v>
      </c>
    </row>
  </sheetData>
  <sheetProtection algorithmName="SHA-512" hashValue="GcDy7PgtAJEs5A/zDaH8lvcCDtue6r3EBqvbfzovjKLmED82H4lGT7z1grhucJASv1evAUzOSBSItqoOt1T1wg==" saltValue="ldD8w+CRs2IPzJvFVDTqXw==" spinCount="100000" sheet="1" objects="1" scenarios="1"/>
  <protectedRanges>
    <protectedRange sqref="M6:N40" name="範囲2"/>
    <protectedRange sqref="J6:K40" name="範囲1"/>
  </protectedRanges>
  <mergeCells count="9">
    <mergeCell ref="B41:C41"/>
    <mergeCell ref="P4:R4"/>
    <mergeCell ref="S4:U4"/>
    <mergeCell ref="B4:B5"/>
    <mergeCell ref="C4:C5"/>
    <mergeCell ref="D4:F4"/>
    <mergeCell ref="G4:I4"/>
    <mergeCell ref="J4:L4"/>
    <mergeCell ref="M4:O4"/>
  </mergeCells>
  <phoneticPr fontId="2"/>
  <printOptions horizontalCentered="1"/>
  <pageMargins left="0.19685039370078741" right="0.19685039370078741" top="0.43307086614173229" bottom="0.59055118110236227" header="0.43307086614173229" footer="0.39370078740157483"/>
  <pageSetup paperSize="9" scale="67" orientation="landscape" r:id="rId1"/>
  <headerFooter alignWithMargins="0">
    <oddFooter>&amp;R令和３年１０月３１日執行　最高裁判所裁判官国民審査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さいたま市</vt:lpstr>
      <vt:lpstr>西区</vt:lpstr>
      <vt:lpstr>北区</vt:lpstr>
      <vt:lpstr>大宮区</vt:lpstr>
      <vt:lpstr>見沼区</vt:lpstr>
      <vt:lpstr>中央区</vt:lpstr>
      <vt:lpstr>桜区</vt:lpstr>
      <vt:lpstr>浦和区</vt:lpstr>
      <vt:lpstr>南区</vt:lpstr>
      <vt:lpstr>緑区</vt:lpstr>
      <vt:lpstr>岩槻区</vt:lpstr>
      <vt:lpstr>さいたま市!Print_Area</vt:lpstr>
      <vt:lpstr>浦和区!Print_Area</vt:lpstr>
      <vt:lpstr>岩槻区!Print_Area</vt:lpstr>
      <vt:lpstr>見沼区!Print_Area</vt:lpstr>
      <vt:lpstr>桜区!Print_Area</vt:lpstr>
      <vt:lpstr>西区!Print_Area</vt:lpstr>
      <vt:lpstr>大宮区!Print_Area</vt:lpstr>
      <vt:lpstr>中央区!Print_Area</vt:lpstr>
      <vt:lpstr>南区!Print_Area</vt:lpstr>
      <vt:lpstr>北区!Print_Area</vt:lpstr>
      <vt:lpstr>緑区!Print_Area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2022-01-11T04:15:14Z</cp:lastPrinted>
  <dcterms:created xsi:type="dcterms:W3CDTF">2005-09-13T05:26:15Z</dcterms:created>
  <dcterms:modified xsi:type="dcterms:W3CDTF">2022-01-11T04:16:28Z</dcterms:modified>
</cp:coreProperties>
</file>