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afi001\0014300福祉局\0014330長寿応援部\0014345介護保険課\2024(R6)_介護保険課\11_施設担当\00公募\R6（第９期１か年目）\介護医療院\第1次\"/>
    </mc:Choice>
  </mc:AlternateContent>
  <bookViews>
    <workbookView xWindow="0" yWindow="0" windowWidth="20496" windowHeight="7632" tabRatio="769"/>
  </bookViews>
  <sheets>
    <sheet name="様式２　利用者の入所期間及び在宅復帰指標に関する資料" sheetId="4" r:id="rId1"/>
    <sheet name="×　様式２　利用者（入居者）の前年度平均値" sheetId="1" state="hidden" r:id="rId2"/>
  </sheets>
  <definedNames>
    <definedName name="_xlnm._FilterDatabase" localSheetId="1" hidden="1">'×　様式２　利用者（入居者）の前年度平均値'!$B$4:$U$6</definedName>
    <definedName name="_xlnm.Print_Area" localSheetId="1">'×　様式２　利用者（入居者）の前年度平均値'!$A$1:$X$25</definedName>
    <definedName name="_xlnm.Print_Area" localSheetId="0">'様式２　利用者の入所期間及び在宅復帰指標に関する資料'!$A$1:$G$29</definedName>
  </definedNames>
  <calcPr calcId="162913"/>
</workbook>
</file>

<file path=xl/calcChain.xml><?xml version="1.0" encoding="utf-8"?>
<calcChain xmlns="http://schemas.openxmlformats.org/spreadsheetml/2006/main">
  <c r="D20" i="4" l="1"/>
  <c r="F17" i="4" l="1"/>
  <c r="F16" i="4"/>
  <c r="F15" i="4"/>
  <c r="F14" i="4"/>
  <c r="F13" i="4"/>
  <c r="F12" i="4" l="1"/>
  <c r="F20" i="4" s="1"/>
  <c r="M21" i="1"/>
  <c r="S20" i="1"/>
  <c r="S10" i="1"/>
  <c r="S11" i="1"/>
  <c r="S12" i="1"/>
  <c r="S13" i="1"/>
  <c r="S14" i="1"/>
  <c r="S15" i="1"/>
  <c r="S16" i="1"/>
  <c r="S17" i="1"/>
  <c r="S18" i="1"/>
  <c r="S19" i="1"/>
  <c r="S9" i="1"/>
  <c r="H21" i="1"/>
  <c r="S22" i="1"/>
  <c r="M22" i="1"/>
  <c r="A26" i="4" l="1"/>
</calcChain>
</file>

<file path=xl/sharedStrings.xml><?xml version="1.0" encoding="utf-8"?>
<sst xmlns="http://schemas.openxmlformats.org/spreadsheetml/2006/main" count="109" uniqueCount="59">
  <si>
    <t>施設種別</t>
    <rPh sb="0" eb="2">
      <t>シセツ</t>
    </rPh>
    <rPh sb="2" eb="4">
      <t>シュベツ</t>
    </rPh>
    <phoneticPr fontId="4"/>
  </si>
  <si>
    <t>入所定員</t>
    <rPh sb="0" eb="2">
      <t>ニュウショ</t>
    </rPh>
    <rPh sb="2" eb="4">
      <t>テイイン</t>
    </rPh>
    <phoneticPr fontId="4"/>
  </si>
  <si>
    <t>人</t>
    <rPh sb="0" eb="1">
      <t>ニン</t>
    </rPh>
    <phoneticPr fontId="4"/>
  </si>
  <si>
    <t>年　　月</t>
    <rPh sb="0" eb="1">
      <t>ネン</t>
    </rPh>
    <rPh sb="3" eb="4">
      <t>ツキ</t>
    </rPh>
    <phoneticPr fontId="4"/>
  </si>
  <si>
    <t>日数</t>
    <rPh sb="0" eb="2">
      <t>ニッスウ</t>
    </rPh>
    <phoneticPr fontId="4"/>
  </si>
  <si>
    <t>延利用人数</t>
    <rPh sb="0" eb="1">
      <t>ノ</t>
    </rPh>
    <rPh sb="1" eb="3">
      <t>リヨウ</t>
    </rPh>
    <rPh sb="3" eb="5">
      <t>ニンズウ</t>
    </rPh>
    <phoneticPr fontId="4"/>
  </si>
  <si>
    <t>１日当たり平均</t>
    <rPh sb="1" eb="2">
      <t>ニチ</t>
    </rPh>
    <rPh sb="2" eb="3">
      <t>ア</t>
    </rPh>
    <rPh sb="5" eb="7">
      <t>ヘイキン</t>
    </rPh>
    <phoneticPr fontId="4"/>
  </si>
  <si>
    <t>　</t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</si>
  <si>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</si>
  <si>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</si>
  <si>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</si>
  <si>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合計</t>
    <rPh sb="0" eb="2">
      <t>ゴウケイ</t>
    </rPh>
    <phoneticPr fontId="4"/>
  </si>
  <si>
    <t>前年度の平均</t>
    <rPh sb="0" eb="3">
      <t>ゼンネンド</t>
    </rPh>
    <rPh sb="4" eb="6">
      <t>ヘイキン</t>
    </rPh>
    <phoneticPr fontId="4"/>
  </si>
  <si>
    <t>注　小数点第２位以下切り上げ</t>
    <rPh sb="0" eb="1">
      <t>チュウ</t>
    </rPh>
    <rPh sb="2" eb="5">
      <t>ショウスウテン</t>
    </rPh>
    <rPh sb="5" eb="6">
      <t>ダイ</t>
    </rPh>
    <rPh sb="7" eb="8">
      <t>イ</t>
    </rPh>
    <rPh sb="8" eb="10">
      <t>イカ</t>
    </rPh>
    <rPh sb="10" eb="11">
      <t>キ</t>
    </rPh>
    <rPh sb="12" eb="13">
      <t>ア</t>
    </rPh>
    <phoneticPr fontId="4"/>
  </si>
  <si>
    <t>（B）</t>
    <phoneticPr fontId="3"/>
  </si>
  <si>
    <t>（B）÷１２月</t>
    <rPh sb="6" eb="7">
      <t>ツキ</t>
    </rPh>
    <phoneticPr fontId="3"/>
  </si>
  <si>
    <t>（A）</t>
    <phoneticPr fontId="3"/>
  </si>
  <si>
    <t>（B）÷（A）</t>
    <phoneticPr fontId="3"/>
  </si>
  <si>
    <t>人</t>
    <rPh sb="0" eb="1">
      <t>ニン</t>
    </rPh>
    <phoneticPr fontId="3"/>
  </si>
  <si>
    <t>利用者（入居者）の前年度平均値</t>
    <rPh sb="0" eb="3">
      <t>リヨウシャ</t>
    </rPh>
    <rPh sb="4" eb="7">
      <t>ニュウキョシャ</t>
    </rPh>
    <rPh sb="9" eb="12">
      <t>ゼンネンド</t>
    </rPh>
    <rPh sb="12" eb="14">
      <t>ヘイキン</t>
    </rPh>
    <rPh sb="14" eb="15">
      <t>チ</t>
    </rPh>
    <phoneticPr fontId="4"/>
  </si>
  <si>
    <t>注　それぞれ従来型とユニット型を分けて作成すること。</t>
    <rPh sb="0" eb="1">
      <t>チュウ</t>
    </rPh>
    <rPh sb="6" eb="9">
      <t>ジュウライガタ</t>
    </rPh>
    <rPh sb="14" eb="15">
      <t>カタ</t>
    </rPh>
    <rPh sb="16" eb="17">
      <t>ワ</t>
    </rPh>
    <rPh sb="19" eb="21">
      <t>サクセイ</t>
    </rPh>
    <phoneticPr fontId="4"/>
  </si>
  <si>
    <t>　　 介護老人保健施設　（ □ 従来型　　□ ユニット型　）</t>
    <rPh sb="3" eb="5">
      <t>カイゴ</t>
    </rPh>
    <rPh sb="5" eb="7">
      <t>ロウジン</t>
    </rPh>
    <rPh sb="7" eb="9">
      <t>ホケン</t>
    </rPh>
    <rPh sb="9" eb="11">
      <t>シセツ</t>
    </rPh>
    <rPh sb="27" eb="28">
      <t>ガタ</t>
    </rPh>
    <phoneticPr fontId="3"/>
  </si>
  <si>
    <t>在宅復帰指標</t>
    <rPh sb="0" eb="2">
      <t>ザイタク</t>
    </rPh>
    <rPh sb="2" eb="4">
      <t>フッキ</t>
    </rPh>
    <rPh sb="4" eb="6">
      <t>シヒョウ</t>
    </rPh>
    <phoneticPr fontId="4"/>
  </si>
  <si>
    <t>様式２</t>
    <rPh sb="0" eb="2">
      <t>ヨウシキ</t>
    </rPh>
    <phoneticPr fontId="3"/>
  </si>
  <si>
    <t>単位（人）</t>
    <rPh sb="0" eb="2">
      <t>タンイ</t>
    </rPh>
    <rPh sb="3" eb="4">
      <t>ニン</t>
    </rPh>
    <phoneticPr fontId="8"/>
  </si>
  <si>
    <t>介護老人保健施設の入所者</t>
    <phoneticPr fontId="10"/>
  </si>
  <si>
    <t>計</t>
    <rPh sb="0" eb="1">
      <t>ケイ</t>
    </rPh>
    <phoneticPr fontId="8"/>
  </si>
  <si>
    <t>入所期間</t>
    <rPh sb="0" eb="2">
      <t>ニュウショ</t>
    </rPh>
    <rPh sb="2" eb="4">
      <t>キカン</t>
    </rPh>
    <phoneticPr fontId="10"/>
  </si>
  <si>
    <t>0～3か月</t>
    <rPh sb="4" eb="5">
      <t>ゲツ</t>
    </rPh>
    <phoneticPr fontId="8"/>
  </si>
  <si>
    <t>3か月超～6か月</t>
    <rPh sb="2" eb="3">
      <t>ゲツ</t>
    </rPh>
    <rPh sb="3" eb="4">
      <t>コ</t>
    </rPh>
    <rPh sb="7" eb="8">
      <t>ゲツ</t>
    </rPh>
    <phoneticPr fontId="8"/>
  </si>
  <si>
    <t>6か月超～1年以内</t>
    <rPh sb="2" eb="3">
      <t>ゲツ</t>
    </rPh>
    <rPh sb="3" eb="4">
      <t>コ</t>
    </rPh>
    <rPh sb="6" eb="7">
      <t>ネン</t>
    </rPh>
    <rPh sb="7" eb="9">
      <t>イナイ</t>
    </rPh>
    <phoneticPr fontId="8"/>
  </si>
  <si>
    <t>1年超～2年以内</t>
    <rPh sb="1" eb="2">
      <t>ネン</t>
    </rPh>
    <rPh sb="2" eb="3">
      <t>コ</t>
    </rPh>
    <rPh sb="5" eb="6">
      <t>ネン</t>
    </rPh>
    <rPh sb="6" eb="8">
      <t>イナイ</t>
    </rPh>
    <phoneticPr fontId="8"/>
  </si>
  <si>
    <t>2年超</t>
    <rPh sb="1" eb="2">
      <t>ネン</t>
    </rPh>
    <rPh sb="2" eb="3">
      <t>コ</t>
    </rPh>
    <phoneticPr fontId="8"/>
  </si>
  <si>
    <t>短期入所療養介護の入所者</t>
    <rPh sb="0" eb="2">
      <t>タンキ</t>
    </rPh>
    <rPh sb="2" eb="4">
      <t>ニュウショ</t>
    </rPh>
    <rPh sb="4" eb="6">
      <t>リョウヨウ</t>
    </rPh>
    <rPh sb="6" eb="8">
      <t>カイゴ</t>
    </rPh>
    <rPh sb="9" eb="12">
      <t>ニュウショシャ</t>
    </rPh>
    <phoneticPr fontId="8"/>
  </si>
  <si>
    <t>その他の制度による入所者</t>
    <rPh sb="2" eb="3">
      <t>タ</t>
    </rPh>
    <rPh sb="4" eb="6">
      <t>セイド</t>
    </rPh>
    <rPh sb="9" eb="12">
      <t>ニュウショシャ</t>
    </rPh>
    <phoneticPr fontId="8"/>
  </si>
  <si>
    <t>施設の空床数</t>
    <rPh sb="0" eb="2">
      <t>シセツ</t>
    </rPh>
    <rPh sb="3" eb="5">
      <t>クウショウ</t>
    </rPh>
    <rPh sb="5" eb="6">
      <t>スウ</t>
    </rPh>
    <phoneticPr fontId="8"/>
  </si>
  <si>
    <t>合　　計</t>
    <rPh sb="0" eb="1">
      <t>ア</t>
    </rPh>
    <rPh sb="3" eb="4">
      <t>ケイ</t>
    </rPh>
    <phoneticPr fontId="8"/>
  </si>
  <si>
    <t>施設種別</t>
    <phoneticPr fontId="8"/>
  </si>
  <si>
    <t>入所定員</t>
    <phoneticPr fontId="8"/>
  </si>
  <si>
    <t xml:space="preserve"> 介護老人保健施設　（ □ 従来型　　□ ユニット型　）</t>
    <phoneticPr fontId="8"/>
  </si>
  <si>
    <t>人</t>
    <rPh sb="0" eb="1">
      <t>ヒト</t>
    </rPh>
    <phoneticPr fontId="8"/>
  </si>
  <si>
    <t>様式２</t>
    <rPh sb="0" eb="2">
      <t>ヨウシキ</t>
    </rPh>
    <phoneticPr fontId="8"/>
  </si>
  <si>
    <t>利用者の入所期間及び在宅復帰指標に関する資料</t>
    <phoneticPr fontId="8"/>
  </si>
  <si>
    <t>※在宅復帰指標については、プルダウンメニューから選択してください。</t>
    <rPh sb="1" eb="3">
      <t>ザイタク</t>
    </rPh>
    <rPh sb="3" eb="5">
      <t>フッキ</t>
    </rPh>
    <rPh sb="5" eb="7">
      <t>シヒョウ</t>
    </rPh>
    <rPh sb="24" eb="26">
      <t>センタク</t>
    </rPh>
    <phoneticPr fontId="8"/>
  </si>
  <si>
    <t>※着色されたセルのみ記載してください。</t>
    <rPh sb="1" eb="3">
      <t>チャクショク</t>
    </rPh>
    <rPh sb="10" eb="12">
      <t>キサイ</t>
    </rPh>
    <phoneticPr fontId="8"/>
  </si>
  <si>
    <t>※右下の合計欄については、定員数と一致するようになっております。記載誤りにご注意ください。</t>
    <rPh sb="1" eb="3">
      <t>ミギシタ</t>
    </rPh>
    <rPh sb="4" eb="6">
      <t>ゴウケイ</t>
    </rPh>
    <rPh sb="6" eb="7">
      <t>ラン</t>
    </rPh>
    <rPh sb="13" eb="16">
      <t>テイインスウ</t>
    </rPh>
    <rPh sb="17" eb="19">
      <t>イッチ</t>
    </rPh>
    <rPh sb="32" eb="34">
      <t>キサイ</t>
    </rPh>
    <rPh sb="34" eb="35">
      <t>アヤマ</t>
    </rPh>
    <rPh sb="38" eb="40">
      <t>チュウイ</t>
    </rPh>
    <phoneticPr fontId="8"/>
  </si>
  <si>
    <t>在宅復帰指標（請求区分）</t>
    <rPh sb="7" eb="9">
      <t>セイキュウ</t>
    </rPh>
    <rPh sb="9" eb="11">
      <t>クブン</t>
    </rPh>
    <phoneticPr fontId="8"/>
  </si>
  <si>
    <t>平均入所期間区分</t>
    <rPh sb="0" eb="2">
      <t>ヘイキン</t>
    </rPh>
    <rPh sb="2" eb="4">
      <t>ニュウショ</t>
    </rPh>
    <rPh sb="4" eb="6">
      <t>キカン</t>
    </rPh>
    <rPh sb="6" eb="8">
      <t>クブン</t>
    </rPh>
    <phoneticPr fontId="8"/>
  </si>
  <si>
    <t>　なお、短期入所療養介護の入所者数、その他制度による入所者数、施設の空床数にについては、入</t>
    <rPh sb="4" eb="6">
      <t>タンキ</t>
    </rPh>
    <rPh sb="6" eb="8">
      <t>ニュウショ</t>
    </rPh>
    <rPh sb="8" eb="10">
      <t>リョウヨウ</t>
    </rPh>
    <rPh sb="10" eb="12">
      <t>カイゴ</t>
    </rPh>
    <rPh sb="13" eb="16">
      <t>ニュウショシャ</t>
    </rPh>
    <rPh sb="16" eb="17">
      <t>スウ</t>
    </rPh>
    <rPh sb="20" eb="21">
      <t>タ</t>
    </rPh>
    <rPh sb="21" eb="23">
      <t>セイド</t>
    </rPh>
    <rPh sb="26" eb="29">
      <t>ニュウショシャ</t>
    </rPh>
    <rPh sb="29" eb="30">
      <t>スウ</t>
    </rPh>
    <rPh sb="31" eb="33">
      <t>シセツ</t>
    </rPh>
    <rPh sb="34" eb="36">
      <t>クウショウ</t>
    </rPh>
    <rPh sb="36" eb="37">
      <t>スウ</t>
    </rPh>
    <rPh sb="44" eb="45">
      <t>ニュウ</t>
    </rPh>
    <phoneticPr fontId="8"/>
  </si>
  <si>
    <t>指数</t>
    <rPh sb="0" eb="2">
      <t>シスウ</t>
    </rPh>
    <phoneticPr fontId="8"/>
  </si>
  <si>
    <t>※入所期間ごとの合計人数に指数を乗じ、その合計を定員数で除したもの（小数点第2位未満切捨て）</t>
    <rPh sb="1" eb="3">
      <t>ニュウショ</t>
    </rPh>
    <rPh sb="3" eb="5">
      <t>キカン</t>
    </rPh>
    <rPh sb="8" eb="10">
      <t>ゴウケイ</t>
    </rPh>
    <rPh sb="10" eb="12">
      <t>ニンズウ</t>
    </rPh>
    <rPh sb="13" eb="15">
      <t>シスウ</t>
    </rPh>
    <rPh sb="16" eb="17">
      <t>ジョウ</t>
    </rPh>
    <rPh sb="21" eb="23">
      <t>ゴウケイ</t>
    </rPh>
    <rPh sb="24" eb="27">
      <t>テイインスウ</t>
    </rPh>
    <rPh sb="28" eb="29">
      <t>ジョ</t>
    </rPh>
    <rPh sb="34" eb="37">
      <t>ショウスウテン</t>
    </rPh>
    <rPh sb="37" eb="38">
      <t>ダイ</t>
    </rPh>
    <rPh sb="39" eb="40">
      <t>イ</t>
    </rPh>
    <rPh sb="40" eb="42">
      <t>ミマン</t>
    </rPh>
    <rPh sb="42" eb="44">
      <t>キリス</t>
    </rPh>
    <phoneticPr fontId="8"/>
  </si>
  <si>
    <t>所期間0～3か月の指数である1を乗じています。</t>
    <rPh sb="7" eb="8">
      <t>ゲツ</t>
    </rPh>
    <rPh sb="9" eb="11">
      <t>シスウ</t>
    </rPh>
    <rPh sb="16" eb="17">
      <t>ジョウ</t>
    </rPh>
    <phoneticPr fontId="8"/>
  </si>
  <si>
    <t>超強化型（在宅復帰・在宅療養支援機能加算（Ⅱ）</t>
    <rPh sb="0" eb="1">
      <t>チョウ</t>
    </rPh>
    <rPh sb="1" eb="4">
      <t>キョウカガタ</t>
    </rPh>
    <rPh sb="5" eb="7">
      <t>ザイタク</t>
    </rPh>
    <rPh sb="7" eb="9">
      <t>フッキ</t>
    </rPh>
    <rPh sb="10" eb="12">
      <t>ザイタク</t>
    </rPh>
    <rPh sb="12" eb="14">
      <t>リョウヨウ</t>
    </rPh>
    <rPh sb="14" eb="16">
      <t>シエン</t>
    </rPh>
    <rPh sb="16" eb="18">
      <t>キノウ</t>
    </rPh>
    <rPh sb="18" eb="20">
      <t>カサン</t>
    </rPh>
    <phoneticPr fontId="3"/>
  </si>
  <si>
    <t>在宅強化型</t>
    <rPh sb="0" eb="2">
      <t>ザイタク</t>
    </rPh>
    <rPh sb="2" eb="5">
      <t>キョウカガタ</t>
    </rPh>
    <phoneticPr fontId="3"/>
  </si>
  <si>
    <t>加算型（在宅復帰・在宅療養支援機能加算（Ⅰ）</t>
    <rPh sb="0" eb="2">
      <t>カサン</t>
    </rPh>
    <rPh sb="2" eb="3">
      <t>ガタ</t>
    </rPh>
    <rPh sb="4" eb="6">
      <t>ザイタク</t>
    </rPh>
    <rPh sb="6" eb="8">
      <t>フッキ</t>
    </rPh>
    <rPh sb="9" eb="11">
      <t>ザイタク</t>
    </rPh>
    <rPh sb="11" eb="13">
      <t>リョウヨウ</t>
    </rPh>
    <rPh sb="13" eb="15">
      <t>シエン</t>
    </rPh>
    <rPh sb="15" eb="17">
      <t>キノウ</t>
    </rPh>
    <rPh sb="17" eb="19">
      <t>カサン</t>
    </rPh>
    <phoneticPr fontId="3"/>
  </si>
  <si>
    <t>基本型</t>
    <rPh sb="0" eb="3">
      <t>キホンガタ</t>
    </rPh>
    <phoneticPr fontId="3"/>
  </si>
  <si>
    <t>その他型</t>
    <rPh sb="2" eb="3">
      <t>タ</t>
    </rPh>
    <rPh sb="3" eb="4">
      <t>ガタ</t>
    </rPh>
    <phoneticPr fontId="3"/>
  </si>
  <si>
    <t>（基準日：令和6年7月1日時点）</t>
    <phoneticPr fontId="10"/>
  </si>
  <si>
    <t>入所者数</t>
    <rPh sb="0" eb="2">
      <t>ニュウショ</t>
    </rPh>
    <rPh sb="2" eb="3">
      <t>シャ</t>
    </rPh>
    <rPh sb="3" eb="4">
      <t>スウ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</si>
</sst>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_ "/>
  </numFmts>
  <fonts count="1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auto="1"/>
      </diagonal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 diagonalDown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auto="1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theme="1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9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>
      <alignment vertical="center"/>
    </xf>
    <xf numFmtId="0" fontId="5" fillId="0" borderId="2" xfId="1" applyFont="1" applyBorder="1">
      <alignment vertical="center"/>
    </xf>
    <xf numFmtId="0" fontId="5" fillId="0" borderId="3" xfId="1" applyFont="1" applyBorder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>
      <alignment vertical="center"/>
    </xf>
    <xf numFmtId="0" fontId="5" fillId="0" borderId="8" xfId="1" applyFont="1" applyBorder="1">
      <alignment vertical="center"/>
    </xf>
    <xf numFmtId="0" fontId="5" fillId="0" borderId="9" xfId="1" applyFont="1" applyBorder="1" applyAlignment="1">
      <alignment horizontal="center" vertical="center"/>
    </xf>
    <xf numFmtId="0" fontId="5" fillId="0" borderId="4" xfId="1" applyFont="1" applyBorder="1">
      <alignment vertical="center"/>
    </xf>
    <xf numFmtId="0" fontId="7" fillId="0" borderId="3" xfId="1" applyFont="1" applyBorder="1" applyAlignment="1">
      <alignment vertical="center"/>
    </xf>
    <xf numFmtId="0" fontId="5" fillId="0" borderId="10" xfId="1" applyFont="1" applyBorder="1">
      <alignment vertical="center"/>
    </xf>
    <xf numFmtId="0" fontId="5" fillId="0" borderId="11" xfId="1" applyFont="1" applyBorder="1">
      <alignment vertical="center"/>
    </xf>
    <xf numFmtId="0" fontId="11" fillId="3" borderId="0" xfId="2" applyFont="1" applyFill="1" applyAlignment="1">
      <alignment vertical="center"/>
    </xf>
    <xf numFmtId="0" fontId="12" fillId="3" borderId="0" xfId="2" applyFont="1" applyFill="1"/>
    <xf numFmtId="0" fontId="12" fillId="3" borderId="0" xfId="2" applyFont="1" applyFill="1" applyAlignment="1"/>
    <xf numFmtId="0" fontId="12" fillId="3" borderId="0" xfId="2" applyFont="1" applyFill="1" applyAlignment="1">
      <alignment vertical="center"/>
    </xf>
    <xf numFmtId="0" fontId="12" fillId="3" borderId="0" xfId="2" applyFont="1" applyFill="1" applyAlignment="1">
      <alignment horizontal="right" vertical="center"/>
    </xf>
    <xf numFmtId="0" fontId="12" fillId="3" borderId="11" xfId="2" applyFont="1" applyFill="1" applyBorder="1" applyAlignment="1">
      <alignment horizontal="center" vertical="center" textRotation="255"/>
    </xf>
    <xf numFmtId="0" fontId="12" fillId="3" borderId="12" xfId="2" applyFont="1" applyFill="1" applyBorder="1" applyAlignment="1">
      <alignment horizontal="center" vertical="center"/>
    </xf>
    <xf numFmtId="0" fontId="12" fillId="3" borderId="12" xfId="2" applyFont="1" applyFill="1" applyBorder="1" applyAlignment="1">
      <alignment horizontal="center" vertical="center" textRotation="255"/>
    </xf>
    <xf numFmtId="0" fontId="12" fillId="3" borderId="12" xfId="2" applyFont="1" applyFill="1" applyBorder="1" applyAlignment="1">
      <alignment vertical="center" shrinkToFit="1"/>
    </xf>
    <xf numFmtId="0" fontId="12" fillId="3" borderId="12" xfId="2" applyFont="1" applyFill="1" applyBorder="1" applyAlignment="1">
      <alignment vertical="center"/>
    </xf>
    <xf numFmtId="0" fontId="12" fillId="3" borderId="18" xfId="2" applyFont="1" applyFill="1" applyBorder="1" applyAlignment="1">
      <alignment vertical="center"/>
    </xf>
    <xf numFmtId="0" fontId="12" fillId="3" borderId="7" xfId="2" applyFont="1" applyFill="1" applyBorder="1" applyAlignment="1">
      <alignment horizontal="center" vertical="center" textRotation="255"/>
    </xf>
    <xf numFmtId="0" fontId="12" fillId="0" borderId="16" xfId="2" applyFont="1" applyFill="1" applyBorder="1" applyAlignment="1">
      <alignment vertical="center" shrinkToFit="1"/>
    </xf>
    <xf numFmtId="0" fontId="12" fillId="0" borderId="12" xfId="2" applyFont="1" applyFill="1" applyBorder="1" applyAlignment="1">
      <alignment vertical="center"/>
    </xf>
    <xf numFmtId="0" fontId="12" fillId="3" borderId="16" xfId="2" applyFont="1" applyFill="1" applyBorder="1" applyAlignment="1">
      <alignment vertical="center"/>
    </xf>
    <xf numFmtId="38" fontId="12" fillId="3" borderId="22" xfId="3" applyFont="1" applyFill="1" applyBorder="1" applyAlignment="1">
      <alignment vertical="center"/>
    </xf>
    <xf numFmtId="0" fontId="12" fillId="3" borderId="0" xfId="2" applyFont="1" applyFill="1" applyBorder="1" applyAlignment="1">
      <alignment horizontal="center" vertical="center"/>
    </xf>
    <xf numFmtId="0" fontId="12" fillId="3" borderId="0" xfId="2" applyFont="1" applyFill="1" applyBorder="1"/>
    <xf numFmtId="0" fontId="12" fillId="3" borderId="0" xfId="2" applyFont="1" applyFill="1" applyBorder="1" applyAlignment="1">
      <alignment horizontal="left" vertical="center"/>
    </xf>
    <xf numFmtId="0" fontId="12" fillId="2" borderId="18" xfId="2" applyFont="1" applyFill="1" applyBorder="1" applyAlignment="1" applyProtection="1">
      <alignment vertical="center"/>
      <protection locked="0"/>
    </xf>
    <xf numFmtId="0" fontId="12" fillId="2" borderId="20" xfId="2" applyFont="1" applyFill="1" applyBorder="1" applyAlignment="1" applyProtection="1">
      <alignment vertical="center"/>
      <protection locked="0"/>
    </xf>
    <xf numFmtId="0" fontId="12" fillId="2" borderId="2" xfId="2" applyFont="1" applyFill="1" applyBorder="1" applyAlignment="1" applyProtection="1">
      <alignment vertical="center"/>
      <protection locked="0"/>
    </xf>
    <xf numFmtId="0" fontId="12" fillId="3" borderId="19" xfId="2" applyFont="1" applyFill="1" applyBorder="1" applyAlignment="1">
      <alignment horizontal="center"/>
    </xf>
    <xf numFmtId="0" fontId="12" fillId="3" borderId="29" xfId="2" applyFont="1" applyFill="1" applyBorder="1" applyAlignment="1">
      <alignment horizontal="center"/>
    </xf>
    <xf numFmtId="0" fontId="12" fillId="3" borderId="21" xfId="2" applyFont="1" applyFill="1" applyBorder="1" applyAlignment="1">
      <alignment horizontal="center"/>
    </xf>
    <xf numFmtId="0" fontId="12" fillId="3" borderId="30" xfId="2" applyFont="1" applyFill="1" applyBorder="1" applyAlignment="1">
      <alignment horizontal="center"/>
    </xf>
    <xf numFmtId="38" fontId="12" fillId="3" borderId="31" xfId="3" applyFont="1" applyFill="1" applyBorder="1" applyAlignment="1">
      <alignment horizontal="center" vertical="center"/>
    </xf>
    <xf numFmtId="38" fontId="12" fillId="3" borderId="32" xfId="3" applyFont="1" applyFill="1" applyBorder="1" applyAlignment="1">
      <alignment horizontal="center" vertical="center"/>
    </xf>
    <xf numFmtId="0" fontId="12" fillId="3" borderId="16" xfId="2" applyFont="1" applyFill="1" applyBorder="1" applyAlignment="1">
      <alignment horizontal="center" vertical="center"/>
    </xf>
    <xf numFmtId="0" fontId="12" fillId="2" borderId="12" xfId="2" applyFont="1" applyFill="1" applyBorder="1" applyAlignment="1" applyProtection="1">
      <alignment horizontal="center" vertical="center"/>
      <protection locked="0"/>
    </xf>
    <xf numFmtId="0" fontId="12" fillId="3" borderId="10" xfId="2" applyFont="1" applyFill="1" applyBorder="1" applyAlignment="1">
      <alignment horizontal="center" vertical="center" textRotation="255" shrinkToFit="1"/>
    </xf>
    <xf numFmtId="0" fontId="12" fillId="3" borderId="5" xfId="2" applyFont="1" applyFill="1" applyBorder="1" applyAlignment="1">
      <alignment horizontal="center" vertical="center" textRotation="255" shrinkToFit="1"/>
    </xf>
    <xf numFmtId="0" fontId="12" fillId="3" borderId="17" xfId="2" applyFont="1" applyFill="1" applyBorder="1" applyAlignment="1">
      <alignment horizontal="center" vertical="center" textRotation="255" shrinkToFit="1"/>
    </xf>
    <xf numFmtId="0" fontId="12" fillId="3" borderId="7" xfId="2" applyFont="1" applyFill="1" applyBorder="1" applyAlignment="1">
      <alignment horizontal="center" vertical="center" textRotation="255" shrinkToFit="1"/>
    </xf>
    <xf numFmtId="0" fontId="12" fillId="3" borderId="12" xfId="2" applyFont="1" applyFill="1" applyBorder="1" applyAlignment="1">
      <alignment horizontal="center" vertical="center"/>
    </xf>
    <xf numFmtId="0" fontId="12" fillId="3" borderId="12" xfId="2" applyFont="1" applyFill="1" applyBorder="1" applyAlignment="1">
      <alignment horizontal="center" vertical="center" shrinkToFit="1"/>
    </xf>
    <xf numFmtId="0" fontId="12" fillId="3" borderId="16" xfId="2" applyFont="1" applyFill="1" applyBorder="1" applyAlignment="1">
      <alignment horizontal="center" vertical="center" shrinkToFit="1"/>
    </xf>
    <xf numFmtId="0" fontId="12" fillId="3" borderId="20" xfId="2" applyFont="1" applyFill="1" applyBorder="1" applyAlignment="1">
      <alignment horizontal="center" vertical="center" shrinkToFit="1"/>
    </xf>
    <xf numFmtId="0" fontId="12" fillId="3" borderId="1" xfId="2" applyFont="1" applyFill="1" applyBorder="1" applyAlignment="1">
      <alignment horizontal="center" vertical="center"/>
    </xf>
    <xf numFmtId="0" fontId="12" fillId="3" borderId="3" xfId="2" applyFont="1" applyFill="1" applyBorder="1" applyAlignment="1">
      <alignment horizontal="center" vertical="center"/>
    </xf>
    <xf numFmtId="0" fontId="12" fillId="3" borderId="2" xfId="2" applyFont="1" applyFill="1" applyBorder="1" applyAlignment="1">
      <alignment horizontal="center" vertical="center"/>
    </xf>
    <xf numFmtId="0" fontId="12" fillId="2" borderId="1" xfId="2" applyFont="1" applyFill="1" applyBorder="1" applyAlignment="1" applyProtection="1">
      <alignment horizontal="center" vertical="center"/>
      <protection locked="0"/>
    </xf>
    <xf numFmtId="0" fontId="12" fillId="2" borderId="3" xfId="2" applyFont="1" applyFill="1" applyBorder="1" applyAlignment="1" applyProtection="1">
      <alignment horizontal="center" vertical="center"/>
      <protection locked="0"/>
    </xf>
    <xf numFmtId="0" fontId="11" fillId="3" borderId="0" xfId="2" applyFont="1" applyFill="1" applyAlignment="1">
      <alignment horizontal="center" vertical="center"/>
    </xf>
    <xf numFmtId="0" fontId="12" fillId="2" borderId="16" xfId="2" applyFont="1" applyFill="1" applyBorder="1" applyAlignment="1" applyProtection="1">
      <alignment horizontal="center" vertical="center"/>
      <protection locked="0"/>
    </xf>
    <xf numFmtId="0" fontId="12" fillId="3" borderId="2" xfId="2" applyFont="1" applyFill="1" applyBorder="1" applyAlignment="1" applyProtection="1">
      <alignment horizontal="left" vertical="center"/>
      <protection locked="0"/>
    </xf>
    <xf numFmtId="0" fontId="12" fillId="3" borderId="3" xfId="2" applyFont="1" applyFill="1" applyBorder="1" applyAlignment="1" applyProtection="1">
      <alignment horizontal="left" vertical="center"/>
      <protection locked="0"/>
    </xf>
    <xf numFmtId="0" fontId="12" fillId="4" borderId="23" xfId="2" applyFont="1" applyFill="1" applyBorder="1" applyAlignment="1">
      <alignment horizontal="center" vertical="center" shrinkToFit="1"/>
    </xf>
    <xf numFmtId="0" fontId="12" fillId="4" borderId="27" xfId="2" applyFont="1" applyFill="1" applyBorder="1" applyAlignment="1">
      <alignment horizontal="center" vertical="center" shrinkToFit="1"/>
    </xf>
    <xf numFmtId="0" fontId="12" fillId="4" borderId="24" xfId="2" applyFont="1" applyFill="1" applyBorder="1" applyAlignment="1">
      <alignment horizontal="center" vertical="center" shrinkToFit="1"/>
    </xf>
    <xf numFmtId="2" fontId="12" fillId="3" borderId="25" xfId="2" applyNumberFormat="1" applyFont="1" applyFill="1" applyBorder="1" applyAlignment="1" applyProtection="1">
      <alignment horizontal="center" vertical="center"/>
      <protection locked="0"/>
    </xf>
    <xf numFmtId="2" fontId="12" fillId="3" borderId="28" xfId="2" applyNumberFormat="1" applyFont="1" applyFill="1" applyBorder="1" applyAlignment="1" applyProtection="1">
      <alignment horizontal="center" vertical="center"/>
      <protection locked="0"/>
    </xf>
    <xf numFmtId="2" fontId="12" fillId="3" borderId="26" xfId="2" applyNumberFormat="1" applyFont="1" applyFill="1" applyBorder="1" applyAlignment="1" applyProtection="1">
      <alignment horizontal="center" vertical="center"/>
      <protection locked="0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>
      <alignment vertical="center"/>
    </xf>
    <xf numFmtId="0" fontId="5" fillId="0" borderId="1" xfId="1" applyFont="1" applyBorder="1">
      <alignment vertical="center"/>
    </xf>
    <xf numFmtId="0" fontId="6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distributed" vertical="center"/>
    </xf>
    <xf numFmtId="0" fontId="5" fillId="0" borderId="2" xfId="1" applyFont="1" applyBorder="1" applyAlignment="1">
      <alignment horizontal="distributed" vertical="center"/>
    </xf>
    <xf numFmtId="0" fontId="5" fillId="0" borderId="3" xfId="1" applyFont="1" applyBorder="1" applyAlignment="1">
      <alignment horizontal="distributed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177" fontId="5" fillId="0" borderId="2" xfId="1" applyNumberFormat="1" applyFont="1" applyBorder="1">
      <alignment vertical="center"/>
    </xf>
    <xf numFmtId="176" fontId="5" fillId="2" borderId="2" xfId="1" applyNumberFormat="1" applyFont="1" applyFill="1" applyBorder="1">
      <alignment vertical="center"/>
    </xf>
    <xf numFmtId="177" fontId="5" fillId="0" borderId="11" xfId="1" applyNumberFormat="1" applyFont="1" applyBorder="1" applyAlignment="1">
      <alignment vertical="center" wrapText="1"/>
    </xf>
    <xf numFmtId="0" fontId="5" fillId="0" borderId="4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176" fontId="5" fillId="0" borderId="2" xfId="1" applyNumberFormat="1" applyFont="1" applyBorder="1">
      <alignment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</cellXfs>
  <cellStyles count="5">
    <cellStyle name="パーセント 2" xfId="4"/>
    <cellStyle name="桁区切り 2" xfId="3"/>
    <cellStyle name="標準" xfId="0" builtinId="0"/>
    <cellStyle name="標準 2" xfId="2"/>
    <cellStyle name="標準_sankou0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view="pageBreakPreview" zoomScale="85" zoomScaleNormal="70" zoomScaleSheetLayoutView="85" workbookViewId="0">
      <selection activeCell="J18" sqref="J18"/>
    </sheetView>
  </sheetViews>
  <sheetFormatPr defaultColWidth="9" defaultRowHeight="13.2" x14ac:dyDescent="0.2"/>
  <cols>
    <col min="1" max="2" width="6.109375" style="19" customWidth="1"/>
    <col min="3" max="6" width="18.44140625" style="19" customWidth="1"/>
    <col min="7" max="7" width="4.44140625" style="19" customWidth="1"/>
    <col min="8" max="16384" width="9" style="19"/>
  </cols>
  <sheetData>
    <row r="1" spans="1:8" s="21" customFormat="1" ht="16.2" x14ac:dyDescent="0.2">
      <c r="A1" s="18" t="s">
        <v>41</v>
      </c>
      <c r="B1" s="18"/>
      <c r="C1" s="18"/>
      <c r="D1" s="18"/>
      <c r="E1" s="18"/>
      <c r="F1" s="18"/>
    </row>
    <row r="2" spans="1:8" s="21" customFormat="1" ht="16.2" x14ac:dyDescent="0.2">
      <c r="A2" s="61" t="s">
        <v>42</v>
      </c>
      <c r="B2" s="61"/>
      <c r="C2" s="61"/>
      <c r="D2" s="61"/>
      <c r="E2" s="61"/>
      <c r="F2" s="61"/>
    </row>
    <row r="3" spans="1:8" s="21" customFormat="1" ht="16.2" x14ac:dyDescent="0.2">
      <c r="A3" s="61" t="s">
        <v>57</v>
      </c>
      <c r="B3" s="61"/>
      <c r="C3" s="61"/>
      <c r="D3" s="61"/>
      <c r="E3" s="61"/>
      <c r="F3" s="61"/>
    </row>
    <row r="4" spans="1:8" ht="15" customHeight="1" x14ac:dyDescent="0.2">
      <c r="A4" s="20"/>
      <c r="B4" s="20"/>
      <c r="C4" s="20"/>
      <c r="D4" s="20"/>
      <c r="E4" s="20"/>
      <c r="F4" s="20"/>
    </row>
    <row r="5" spans="1:8" ht="25.5" customHeight="1" x14ac:dyDescent="0.2">
      <c r="A5" s="52" t="s">
        <v>37</v>
      </c>
      <c r="B5" s="52"/>
      <c r="C5" s="52"/>
      <c r="D5" s="47" t="s">
        <v>39</v>
      </c>
      <c r="E5" s="47"/>
      <c r="F5" s="47"/>
    </row>
    <row r="6" spans="1:8" ht="25.5" customHeight="1" x14ac:dyDescent="0.2">
      <c r="A6" s="52" t="s">
        <v>38</v>
      </c>
      <c r="B6" s="52"/>
      <c r="C6" s="52"/>
      <c r="D6" s="39"/>
      <c r="E6" s="63" t="s">
        <v>40</v>
      </c>
      <c r="F6" s="64"/>
    </row>
    <row r="7" spans="1:8" ht="25.5" customHeight="1" x14ac:dyDescent="0.2">
      <c r="A7" s="54" t="s">
        <v>46</v>
      </c>
      <c r="B7" s="54"/>
      <c r="C7" s="54"/>
      <c r="D7" s="62"/>
      <c r="E7" s="62"/>
      <c r="F7" s="62"/>
      <c r="H7" t="s">
        <v>52</v>
      </c>
    </row>
    <row r="8" spans="1:8" x14ac:dyDescent="0.2">
      <c r="A8" s="20"/>
      <c r="B8" s="20"/>
      <c r="C8" s="20"/>
      <c r="D8" s="20"/>
      <c r="E8" s="20"/>
      <c r="F8" s="20"/>
      <c r="H8" t="s">
        <v>53</v>
      </c>
    </row>
    <row r="9" spans="1:8" x14ac:dyDescent="0.2">
      <c r="F9" s="22" t="s">
        <v>24</v>
      </c>
      <c r="H9" t="s">
        <v>54</v>
      </c>
    </row>
    <row r="10" spans="1:8" s="21" customFormat="1" ht="25.5" customHeight="1" x14ac:dyDescent="0.2">
      <c r="A10" s="48" t="s">
        <v>25</v>
      </c>
      <c r="B10" s="23"/>
      <c r="C10" s="58"/>
      <c r="D10" s="58"/>
      <c r="E10" s="57"/>
      <c r="F10" s="52" t="s">
        <v>26</v>
      </c>
      <c r="H10" t="s">
        <v>55</v>
      </c>
    </row>
    <row r="11" spans="1:8" s="21" customFormat="1" ht="25.5" customHeight="1" x14ac:dyDescent="0.2">
      <c r="A11" s="49"/>
      <c r="B11" s="24" t="s">
        <v>49</v>
      </c>
      <c r="C11" s="24" t="s">
        <v>27</v>
      </c>
      <c r="D11" s="56" t="s">
        <v>58</v>
      </c>
      <c r="E11" s="57"/>
      <c r="F11" s="52"/>
      <c r="H11" t="s">
        <v>56</v>
      </c>
    </row>
    <row r="12" spans="1:8" s="21" customFormat="1" ht="25.5" customHeight="1" x14ac:dyDescent="0.2">
      <c r="A12" s="50"/>
      <c r="B12" s="25">
        <v>1</v>
      </c>
      <c r="C12" s="26" t="s">
        <v>28</v>
      </c>
      <c r="D12" s="59"/>
      <c r="E12" s="60"/>
      <c r="F12" s="27">
        <f>SUM(D12:E12)</f>
        <v>0</v>
      </c>
    </row>
    <row r="13" spans="1:8" s="21" customFormat="1" ht="25.5" customHeight="1" x14ac:dyDescent="0.2">
      <c r="A13" s="50"/>
      <c r="B13" s="25">
        <v>2</v>
      </c>
      <c r="C13" s="26" t="s">
        <v>29</v>
      </c>
      <c r="D13" s="59"/>
      <c r="E13" s="60"/>
      <c r="F13" s="27">
        <f t="shared" ref="F13:F16" si="0">SUM(D13:E13)</f>
        <v>0</v>
      </c>
    </row>
    <row r="14" spans="1:8" s="21" customFormat="1" ht="25.5" customHeight="1" x14ac:dyDescent="0.2">
      <c r="A14" s="50"/>
      <c r="B14" s="25">
        <v>3</v>
      </c>
      <c r="C14" s="26" t="s">
        <v>30</v>
      </c>
      <c r="D14" s="59"/>
      <c r="E14" s="60"/>
      <c r="F14" s="27">
        <f t="shared" si="0"/>
        <v>0</v>
      </c>
    </row>
    <row r="15" spans="1:8" s="21" customFormat="1" ht="25.5" customHeight="1" x14ac:dyDescent="0.2">
      <c r="A15" s="50"/>
      <c r="B15" s="25">
        <v>4</v>
      </c>
      <c r="C15" s="26" t="s">
        <v>31</v>
      </c>
      <c r="D15" s="59"/>
      <c r="E15" s="60"/>
      <c r="F15" s="28">
        <f t="shared" si="0"/>
        <v>0</v>
      </c>
    </row>
    <row r="16" spans="1:8" s="21" customFormat="1" ht="25.5" customHeight="1" x14ac:dyDescent="0.2">
      <c r="A16" s="51"/>
      <c r="B16" s="29">
        <v>5</v>
      </c>
      <c r="C16" s="30" t="s">
        <v>32</v>
      </c>
      <c r="D16" s="59"/>
      <c r="E16" s="60"/>
      <c r="F16" s="31">
        <f t="shared" si="0"/>
        <v>0</v>
      </c>
    </row>
    <row r="17" spans="1:10" ht="25.5" customHeight="1" x14ac:dyDescent="0.2">
      <c r="A17" s="53" t="s">
        <v>33</v>
      </c>
      <c r="B17" s="54"/>
      <c r="C17" s="54"/>
      <c r="D17" s="59"/>
      <c r="E17" s="60"/>
      <c r="F17" s="32">
        <f>SUM(D17:E17)</f>
        <v>0</v>
      </c>
    </row>
    <row r="18" spans="1:10" ht="25.5" customHeight="1" x14ac:dyDescent="0.2">
      <c r="A18" s="53" t="s">
        <v>34</v>
      </c>
      <c r="B18" s="53"/>
      <c r="C18" s="53"/>
      <c r="D18" s="40"/>
      <c r="E18" s="41"/>
      <c r="F18" s="37"/>
    </row>
    <row r="19" spans="1:10" ht="25.5" customHeight="1" thickBot="1" x14ac:dyDescent="0.25">
      <c r="A19" s="55" t="s">
        <v>35</v>
      </c>
      <c r="B19" s="55"/>
      <c r="C19" s="55"/>
      <c r="D19" s="42"/>
      <c r="E19" s="43"/>
      <c r="F19" s="38"/>
    </row>
    <row r="20" spans="1:10" ht="25.5" customHeight="1" thickTop="1" x14ac:dyDescent="0.2">
      <c r="A20" s="46" t="s">
        <v>36</v>
      </c>
      <c r="B20" s="46"/>
      <c r="C20" s="46"/>
      <c r="D20" s="44">
        <f>SUM(D12:E17)</f>
        <v>0</v>
      </c>
      <c r="E20" s="45"/>
      <c r="F20" s="33">
        <f>SUM(F12:$F$19)</f>
        <v>0</v>
      </c>
    </row>
    <row r="21" spans="1:10" x14ac:dyDescent="0.2">
      <c r="A21" s="19" t="s">
        <v>44</v>
      </c>
    </row>
    <row r="22" spans="1:10" ht="18" customHeight="1" x14ac:dyDescent="0.2">
      <c r="A22" s="19" t="s">
        <v>43</v>
      </c>
    </row>
    <row r="23" spans="1:10" ht="18" customHeight="1" x14ac:dyDescent="0.2">
      <c r="A23" s="19" t="s">
        <v>45</v>
      </c>
    </row>
    <row r="24" spans="1:10" ht="15" customHeight="1" thickBot="1" x14ac:dyDescent="0.25"/>
    <row r="25" spans="1:10" ht="20.25" customHeight="1" x14ac:dyDescent="0.2">
      <c r="A25" s="65" t="s">
        <v>47</v>
      </c>
      <c r="B25" s="66"/>
      <c r="C25" s="66"/>
      <c r="D25" s="67"/>
    </row>
    <row r="26" spans="1:10" ht="20.25" customHeight="1" thickBot="1" x14ac:dyDescent="0.25">
      <c r="A26" s="68" t="e">
        <f>ROUNDDOWN(SUM((F12+F17+F18+F19)*B12,F13*B13,F14*B14,F15*B15,F16*B16)/F20,2)</f>
        <v>#DIV/0!</v>
      </c>
      <c r="B26" s="69"/>
      <c r="C26" s="69"/>
      <c r="D26" s="70"/>
    </row>
    <row r="27" spans="1:10" ht="18" customHeight="1" x14ac:dyDescent="0.2">
      <c r="A27" s="36" t="s">
        <v>50</v>
      </c>
      <c r="B27" s="34"/>
      <c r="C27" s="34"/>
      <c r="D27" s="34"/>
    </row>
    <row r="28" spans="1:10" ht="18" customHeight="1" x14ac:dyDescent="0.2">
      <c r="A28" s="36" t="s">
        <v>48</v>
      </c>
      <c r="B28" s="34"/>
      <c r="C28" s="34"/>
      <c r="D28" s="34"/>
    </row>
    <row r="29" spans="1:10" ht="18" customHeight="1" x14ac:dyDescent="0.2">
      <c r="A29" s="36" t="s">
        <v>51</v>
      </c>
      <c r="B29" s="34"/>
      <c r="C29" s="34"/>
      <c r="D29" s="34"/>
    </row>
    <row r="30" spans="1:10" ht="15" customHeight="1" x14ac:dyDescent="0.2"/>
    <row r="31" spans="1:10" ht="20.25" customHeight="1" x14ac:dyDescent="0.2"/>
    <row r="32" spans="1:10" ht="20.25" customHeight="1" x14ac:dyDescent="0.2">
      <c r="J32" s="35"/>
    </row>
    <row r="33" ht="20.25" customHeight="1" x14ac:dyDescent="0.2"/>
    <row r="34" ht="20.25" customHeight="1" x14ac:dyDescent="0.2"/>
    <row r="35" ht="20.25" customHeight="1" x14ac:dyDescent="0.2"/>
  </sheetData>
  <sheetProtection sheet="1" objects="1" scenarios="1"/>
  <mergeCells count="27">
    <mergeCell ref="A25:D25"/>
    <mergeCell ref="A26:D26"/>
    <mergeCell ref="D16:E16"/>
    <mergeCell ref="D17:E17"/>
    <mergeCell ref="A2:F2"/>
    <mergeCell ref="A3:F3"/>
    <mergeCell ref="D7:F7"/>
    <mergeCell ref="A5:C5"/>
    <mergeCell ref="A6:C6"/>
    <mergeCell ref="A7:C7"/>
    <mergeCell ref="E6:F6"/>
    <mergeCell ref="D18:E18"/>
    <mergeCell ref="D19:E19"/>
    <mergeCell ref="D20:E20"/>
    <mergeCell ref="A20:C20"/>
    <mergeCell ref="D5:F5"/>
    <mergeCell ref="A10:A16"/>
    <mergeCell ref="F10:F11"/>
    <mergeCell ref="A17:C17"/>
    <mergeCell ref="A18:C18"/>
    <mergeCell ref="A19:C19"/>
    <mergeCell ref="D11:E11"/>
    <mergeCell ref="C10:E10"/>
    <mergeCell ref="D12:E12"/>
    <mergeCell ref="D13:E13"/>
    <mergeCell ref="D14:E14"/>
    <mergeCell ref="D15:E15"/>
  </mergeCells>
  <phoneticPr fontId="8"/>
  <dataValidations count="1">
    <dataValidation type="list" allowBlank="1" showInputMessage="1" showErrorMessage="1" sqref="D7:F7">
      <formula1>$H$7:$H$12</formula1>
    </dataValidation>
  </dataValidation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showGridLines="0" view="pageBreakPreview" zoomScaleNormal="100" zoomScaleSheetLayoutView="100" workbookViewId="0">
      <selection activeCell="B2" sqref="B2:X2"/>
    </sheetView>
  </sheetViews>
  <sheetFormatPr defaultColWidth="3.6640625" defaultRowHeight="39.9" customHeight="1" x14ac:dyDescent="0.2"/>
  <cols>
    <col min="1" max="1" width="3.6640625" style="1"/>
    <col min="2" max="3" width="3.6640625" style="1" customWidth="1"/>
    <col min="4" max="4" width="3.6640625" style="2" customWidth="1"/>
    <col min="5" max="6" width="3.6640625" style="1" customWidth="1"/>
    <col min="7" max="7" width="3.6640625" style="2" customWidth="1"/>
    <col min="8" max="11" width="3.6640625" style="1"/>
    <col min="12" max="12" width="3.21875" style="1" customWidth="1"/>
    <col min="13" max="16384" width="3.6640625" style="1"/>
  </cols>
  <sheetData>
    <row r="1" spans="1:29" ht="19.5" customHeight="1" x14ac:dyDescent="0.2">
      <c r="A1" s="1" t="s">
        <v>23</v>
      </c>
    </row>
    <row r="2" spans="1:29" ht="35.25" customHeight="1" x14ac:dyDescent="0.2">
      <c r="B2" s="77" t="s">
        <v>19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9" ht="18" customHeight="1" x14ac:dyDescent="0.2"/>
    <row r="4" spans="1:29" ht="39" customHeight="1" x14ac:dyDescent="0.2">
      <c r="B4" s="78" t="s">
        <v>0</v>
      </c>
      <c r="C4" s="79"/>
      <c r="D4" s="79"/>
      <c r="E4" s="80"/>
      <c r="F4" s="83" t="s">
        <v>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5"/>
    </row>
    <row r="5" spans="1:29" ht="39" customHeight="1" x14ac:dyDescent="0.2">
      <c r="B5" s="78" t="s">
        <v>1</v>
      </c>
      <c r="C5" s="79"/>
      <c r="D5" s="79"/>
      <c r="E5" s="80"/>
      <c r="F5" s="91"/>
      <c r="G5" s="92"/>
      <c r="H5" s="92"/>
      <c r="I5" s="92"/>
      <c r="J5" s="92"/>
      <c r="K5" s="86" t="s">
        <v>18</v>
      </c>
      <c r="L5" s="86"/>
      <c r="M5" s="86"/>
      <c r="N5" s="86"/>
      <c r="O5" s="86"/>
      <c r="P5" s="86"/>
      <c r="Q5" s="86"/>
      <c r="R5" s="86"/>
      <c r="S5" s="86"/>
      <c r="T5" s="86"/>
      <c r="U5" s="87"/>
    </row>
    <row r="6" spans="1:29" ht="39" customHeight="1" x14ac:dyDescent="0.2">
      <c r="B6" s="78" t="s">
        <v>22</v>
      </c>
      <c r="C6" s="79"/>
      <c r="D6" s="79"/>
      <c r="E6" s="80"/>
      <c r="F6" s="88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90"/>
    </row>
    <row r="7" spans="1:29" ht="18" customHeight="1" x14ac:dyDescent="0.2"/>
    <row r="8" spans="1:29" ht="39" customHeight="1" x14ac:dyDescent="0.2">
      <c r="B8" s="73" t="s">
        <v>3</v>
      </c>
      <c r="C8" s="73"/>
      <c r="D8" s="73"/>
      <c r="E8" s="73"/>
      <c r="F8" s="73"/>
      <c r="G8" s="73"/>
      <c r="H8" s="73" t="s">
        <v>4</v>
      </c>
      <c r="I8" s="73"/>
      <c r="J8" s="74"/>
      <c r="K8" s="6"/>
      <c r="L8" s="74" t="s">
        <v>5</v>
      </c>
      <c r="M8" s="81"/>
      <c r="N8" s="81"/>
      <c r="O8" s="81"/>
      <c r="P8" s="81"/>
      <c r="Q8" s="82"/>
      <c r="R8" s="74" t="s">
        <v>6</v>
      </c>
      <c r="S8" s="81"/>
      <c r="T8" s="81"/>
      <c r="U8" s="81"/>
      <c r="V8" s="81"/>
      <c r="W8" s="82"/>
      <c r="AC8" s="1" t="s">
        <v>7</v>
      </c>
    </row>
    <row r="9" spans="1:29" ht="39" customHeight="1" x14ac:dyDescent="0.2">
      <c r="B9" s="71"/>
      <c r="C9" s="72"/>
      <c r="D9" s="7" t="s">
        <v>8</v>
      </c>
      <c r="E9" s="73">
        <v>4</v>
      </c>
      <c r="F9" s="74"/>
      <c r="G9" s="6" t="s">
        <v>9</v>
      </c>
      <c r="H9" s="75">
        <v>30</v>
      </c>
      <c r="I9" s="76"/>
      <c r="J9" s="4" t="s">
        <v>10</v>
      </c>
      <c r="K9" s="5"/>
      <c r="L9" s="3"/>
      <c r="M9" s="94"/>
      <c r="N9" s="94"/>
      <c r="O9" s="94"/>
      <c r="P9" s="4" t="s">
        <v>2</v>
      </c>
      <c r="Q9" s="5"/>
      <c r="R9" s="3"/>
      <c r="S9" s="93">
        <f>ROUNDUP(M9/H9,1)</f>
        <v>0</v>
      </c>
      <c r="T9" s="93"/>
      <c r="U9" s="93"/>
      <c r="V9" s="4" t="s">
        <v>2</v>
      </c>
      <c r="W9" s="5"/>
    </row>
    <row r="10" spans="1:29" ht="39" customHeight="1" x14ac:dyDescent="0.2">
      <c r="B10" s="8"/>
      <c r="C10" s="9"/>
      <c r="D10" s="10"/>
      <c r="E10" s="73">
        <v>5</v>
      </c>
      <c r="F10" s="74"/>
      <c r="G10" s="6" t="s">
        <v>9</v>
      </c>
      <c r="H10" s="75">
        <v>31</v>
      </c>
      <c r="I10" s="76"/>
      <c r="J10" s="4" t="s">
        <v>10</v>
      </c>
      <c r="K10" s="5"/>
      <c r="L10" s="3"/>
      <c r="M10" s="94"/>
      <c r="N10" s="94"/>
      <c r="O10" s="94"/>
      <c r="P10" s="4" t="s">
        <v>2</v>
      </c>
      <c r="Q10" s="5"/>
      <c r="R10" s="3"/>
      <c r="S10" s="93">
        <f t="shared" ref="S10:S19" si="0">ROUNDUP(M10/H10,1)</f>
        <v>0</v>
      </c>
      <c r="T10" s="93"/>
      <c r="U10" s="93"/>
      <c r="V10" s="4" t="s">
        <v>2</v>
      </c>
      <c r="W10" s="5"/>
    </row>
    <row r="11" spans="1:29" ht="39" customHeight="1" x14ac:dyDescent="0.2">
      <c r="B11" s="8"/>
      <c r="C11" s="9"/>
      <c r="D11" s="10"/>
      <c r="E11" s="73">
        <v>6</v>
      </c>
      <c r="F11" s="74"/>
      <c r="G11" s="6" t="s">
        <v>9</v>
      </c>
      <c r="H11" s="75">
        <v>30</v>
      </c>
      <c r="I11" s="76"/>
      <c r="J11" s="4" t="s">
        <v>10</v>
      </c>
      <c r="K11" s="5"/>
      <c r="L11" s="3"/>
      <c r="M11" s="94"/>
      <c r="N11" s="94"/>
      <c r="O11" s="94"/>
      <c r="P11" s="4" t="s">
        <v>2</v>
      </c>
      <c r="Q11" s="5"/>
      <c r="R11" s="3"/>
      <c r="S11" s="93">
        <f t="shared" si="0"/>
        <v>0</v>
      </c>
      <c r="T11" s="93"/>
      <c r="U11" s="93"/>
      <c r="V11" s="4" t="s">
        <v>2</v>
      </c>
      <c r="W11" s="5"/>
    </row>
    <row r="12" spans="1:29" ht="39" customHeight="1" x14ac:dyDescent="0.2">
      <c r="B12" s="8"/>
      <c r="C12" s="9"/>
      <c r="D12" s="10"/>
      <c r="E12" s="73">
        <v>7</v>
      </c>
      <c r="F12" s="74"/>
      <c r="G12" s="6" t="s">
        <v>9</v>
      </c>
      <c r="H12" s="75">
        <v>31</v>
      </c>
      <c r="I12" s="76"/>
      <c r="J12" s="4" t="s">
        <v>10</v>
      </c>
      <c r="K12" s="5"/>
      <c r="L12" s="3"/>
      <c r="M12" s="94"/>
      <c r="N12" s="94"/>
      <c r="O12" s="94"/>
      <c r="P12" s="4" t="s">
        <v>2</v>
      </c>
      <c r="Q12" s="5"/>
      <c r="R12" s="3"/>
      <c r="S12" s="93">
        <f t="shared" si="0"/>
        <v>0</v>
      </c>
      <c r="T12" s="93"/>
      <c r="U12" s="93"/>
      <c r="V12" s="4" t="s">
        <v>2</v>
      </c>
      <c r="W12" s="5"/>
    </row>
    <row r="13" spans="1:29" ht="39" customHeight="1" x14ac:dyDescent="0.2">
      <c r="B13" s="8"/>
      <c r="C13" s="9"/>
      <c r="D13" s="10"/>
      <c r="E13" s="73">
        <v>8</v>
      </c>
      <c r="F13" s="74"/>
      <c r="G13" s="6" t="s">
        <v>9</v>
      </c>
      <c r="H13" s="75">
        <v>31</v>
      </c>
      <c r="I13" s="76"/>
      <c r="J13" s="4" t="s">
        <v>10</v>
      </c>
      <c r="K13" s="5"/>
      <c r="L13" s="3"/>
      <c r="M13" s="94"/>
      <c r="N13" s="94"/>
      <c r="O13" s="94"/>
      <c r="P13" s="4" t="s">
        <v>2</v>
      </c>
      <c r="Q13" s="5"/>
      <c r="R13" s="3"/>
      <c r="S13" s="93">
        <f t="shared" si="0"/>
        <v>0</v>
      </c>
      <c r="T13" s="93"/>
      <c r="U13" s="93"/>
      <c r="V13" s="4" t="s">
        <v>2</v>
      </c>
      <c r="W13" s="5"/>
    </row>
    <row r="14" spans="1:29" ht="39" customHeight="1" x14ac:dyDescent="0.2">
      <c r="B14" s="8"/>
      <c r="C14" s="9"/>
      <c r="D14" s="10"/>
      <c r="E14" s="73">
        <v>9</v>
      </c>
      <c r="F14" s="74"/>
      <c r="G14" s="6" t="s">
        <v>9</v>
      </c>
      <c r="H14" s="75">
        <v>30</v>
      </c>
      <c r="I14" s="76"/>
      <c r="J14" s="4" t="s">
        <v>10</v>
      </c>
      <c r="K14" s="5"/>
      <c r="L14" s="3"/>
      <c r="M14" s="94"/>
      <c r="N14" s="94"/>
      <c r="O14" s="94"/>
      <c r="P14" s="4" t="s">
        <v>2</v>
      </c>
      <c r="Q14" s="5"/>
      <c r="R14" s="3"/>
      <c r="S14" s="93">
        <f t="shared" si="0"/>
        <v>0</v>
      </c>
      <c r="T14" s="93"/>
      <c r="U14" s="93"/>
      <c r="V14" s="4" t="s">
        <v>2</v>
      </c>
      <c r="W14" s="5"/>
    </row>
    <row r="15" spans="1:29" ht="39" customHeight="1" x14ac:dyDescent="0.2">
      <c r="B15" s="8"/>
      <c r="C15" s="9"/>
      <c r="D15" s="10"/>
      <c r="E15" s="73">
        <v>10</v>
      </c>
      <c r="F15" s="74"/>
      <c r="G15" s="6" t="s">
        <v>9</v>
      </c>
      <c r="H15" s="75">
        <v>31</v>
      </c>
      <c r="I15" s="76"/>
      <c r="J15" s="4" t="s">
        <v>10</v>
      </c>
      <c r="K15" s="5"/>
      <c r="L15" s="3"/>
      <c r="M15" s="94"/>
      <c r="N15" s="94"/>
      <c r="O15" s="94"/>
      <c r="P15" s="4" t="s">
        <v>2</v>
      </c>
      <c r="Q15" s="5"/>
      <c r="R15" s="3"/>
      <c r="S15" s="93">
        <f t="shared" si="0"/>
        <v>0</v>
      </c>
      <c r="T15" s="93"/>
      <c r="U15" s="93"/>
      <c r="V15" s="4" t="s">
        <v>2</v>
      </c>
      <c r="W15" s="5"/>
    </row>
    <row r="16" spans="1:29" ht="39" customHeight="1" x14ac:dyDescent="0.2">
      <c r="B16" s="8"/>
      <c r="C16" s="9"/>
      <c r="D16" s="10"/>
      <c r="E16" s="73">
        <v>11</v>
      </c>
      <c r="F16" s="74"/>
      <c r="G16" s="6" t="s">
        <v>9</v>
      </c>
      <c r="H16" s="75">
        <v>30</v>
      </c>
      <c r="I16" s="76"/>
      <c r="J16" s="4" t="s">
        <v>10</v>
      </c>
      <c r="K16" s="5"/>
      <c r="L16" s="3"/>
      <c r="M16" s="94"/>
      <c r="N16" s="94"/>
      <c r="O16" s="94"/>
      <c r="P16" s="4" t="s">
        <v>2</v>
      </c>
      <c r="Q16" s="5"/>
      <c r="R16" s="3"/>
      <c r="S16" s="93">
        <f t="shared" si="0"/>
        <v>0</v>
      </c>
      <c r="T16" s="93"/>
      <c r="U16" s="93"/>
      <c r="V16" s="4" t="s">
        <v>2</v>
      </c>
      <c r="W16" s="5"/>
    </row>
    <row r="17" spans="2:24" ht="39" customHeight="1" x14ac:dyDescent="0.2">
      <c r="B17" s="11"/>
      <c r="C17" s="12"/>
      <c r="D17" s="13"/>
      <c r="E17" s="73">
        <v>12</v>
      </c>
      <c r="F17" s="74"/>
      <c r="G17" s="6" t="s">
        <v>9</v>
      </c>
      <c r="H17" s="75">
        <v>31</v>
      </c>
      <c r="I17" s="76"/>
      <c r="J17" s="4" t="s">
        <v>10</v>
      </c>
      <c r="K17" s="5"/>
      <c r="L17" s="3"/>
      <c r="M17" s="94"/>
      <c r="N17" s="94"/>
      <c r="O17" s="94"/>
      <c r="P17" s="4" t="s">
        <v>2</v>
      </c>
      <c r="Q17" s="5"/>
      <c r="R17" s="3"/>
      <c r="S17" s="93">
        <f t="shared" si="0"/>
        <v>0</v>
      </c>
      <c r="T17" s="93"/>
      <c r="U17" s="93"/>
      <c r="V17" s="4" t="s">
        <v>2</v>
      </c>
      <c r="W17" s="5"/>
    </row>
    <row r="18" spans="2:24" ht="39" customHeight="1" x14ac:dyDescent="0.2">
      <c r="B18" s="71"/>
      <c r="C18" s="72"/>
      <c r="D18" s="7" t="s">
        <v>8</v>
      </c>
      <c r="E18" s="73">
        <v>1</v>
      </c>
      <c r="F18" s="74"/>
      <c r="G18" s="6" t="s">
        <v>9</v>
      </c>
      <c r="H18" s="75">
        <v>31</v>
      </c>
      <c r="I18" s="76"/>
      <c r="J18" s="4" t="s">
        <v>10</v>
      </c>
      <c r="K18" s="5"/>
      <c r="L18" s="3"/>
      <c r="M18" s="94"/>
      <c r="N18" s="94"/>
      <c r="O18" s="94"/>
      <c r="P18" s="4" t="s">
        <v>2</v>
      </c>
      <c r="Q18" s="5"/>
      <c r="R18" s="3"/>
      <c r="S18" s="93">
        <f t="shared" si="0"/>
        <v>0</v>
      </c>
      <c r="T18" s="93"/>
      <c r="U18" s="93"/>
      <c r="V18" s="4" t="s">
        <v>2</v>
      </c>
      <c r="W18" s="5"/>
    </row>
    <row r="19" spans="2:24" ht="39" customHeight="1" x14ac:dyDescent="0.2">
      <c r="B19" s="8"/>
      <c r="C19" s="9"/>
      <c r="D19" s="10"/>
      <c r="E19" s="73">
        <v>2</v>
      </c>
      <c r="F19" s="74"/>
      <c r="G19" s="6" t="s">
        <v>9</v>
      </c>
      <c r="H19" s="75">
        <v>28</v>
      </c>
      <c r="I19" s="76"/>
      <c r="J19" s="4" t="s">
        <v>10</v>
      </c>
      <c r="K19" s="5"/>
      <c r="L19" s="3"/>
      <c r="M19" s="94"/>
      <c r="N19" s="94"/>
      <c r="O19" s="94"/>
      <c r="P19" s="4" t="s">
        <v>2</v>
      </c>
      <c r="Q19" s="5"/>
      <c r="R19" s="3"/>
      <c r="S19" s="93">
        <f t="shared" si="0"/>
        <v>0</v>
      </c>
      <c r="T19" s="93"/>
      <c r="U19" s="93"/>
      <c r="V19" s="4" t="s">
        <v>2</v>
      </c>
      <c r="W19" s="5"/>
    </row>
    <row r="20" spans="2:24" ht="39" customHeight="1" x14ac:dyDescent="0.2">
      <c r="B20" s="11"/>
      <c r="C20" s="12"/>
      <c r="D20" s="13"/>
      <c r="E20" s="73">
        <v>3</v>
      </c>
      <c r="F20" s="74"/>
      <c r="G20" s="6" t="s">
        <v>9</v>
      </c>
      <c r="H20" s="75">
        <v>31</v>
      </c>
      <c r="I20" s="76"/>
      <c r="J20" s="4" t="s">
        <v>10</v>
      </c>
      <c r="K20" s="5"/>
      <c r="L20" s="3"/>
      <c r="M20" s="94"/>
      <c r="N20" s="94"/>
      <c r="O20" s="94"/>
      <c r="P20" s="4" t="s">
        <v>2</v>
      </c>
      <c r="Q20" s="5"/>
      <c r="R20" s="3"/>
      <c r="S20" s="93">
        <f>ROUNDUP(M20/H20,1)</f>
        <v>0</v>
      </c>
      <c r="T20" s="93"/>
      <c r="U20" s="93"/>
      <c r="V20" s="4" t="s">
        <v>2</v>
      </c>
      <c r="W20" s="5"/>
    </row>
    <row r="21" spans="2:24" ht="39" customHeight="1" x14ac:dyDescent="0.2">
      <c r="B21" s="74" t="s">
        <v>11</v>
      </c>
      <c r="C21" s="81"/>
      <c r="D21" s="81"/>
      <c r="E21" s="81"/>
      <c r="F21" s="81"/>
      <c r="G21" s="82"/>
      <c r="H21" s="75">
        <f>SUM(H9:I20)</f>
        <v>365</v>
      </c>
      <c r="I21" s="76"/>
      <c r="J21" s="4" t="s">
        <v>10</v>
      </c>
      <c r="K21" s="15" t="s">
        <v>16</v>
      </c>
      <c r="L21" s="3"/>
      <c r="M21" s="102">
        <f>SUM(M9:O20)</f>
        <v>0</v>
      </c>
      <c r="N21" s="102"/>
      <c r="O21" s="102"/>
      <c r="P21" s="4" t="s">
        <v>2</v>
      </c>
      <c r="Q21" s="15" t="s">
        <v>14</v>
      </c>
      <c r="R21" s="103"/>
      <c r="S21" s="104"/>
      <c r="T21" s="104"/>
      <c r="U21" s="104"/>
      <c r="V21" s="104"/>
      <c r="W21" s="105"/>
      <c r="X21" s="8"/>
    </row>
    <row r="22" spans="2:24" ht="39" customHeight="1" x14ac:dyDescent="0.2">
      <c r="B22" s="71" t="s">
        <v>12</v>
      </c>
      <c r="C22" s="72"/>
      <c r="D22" s="72"/>
      <c r="E22" s="72"/>
      <c r="F22" s="72"/>
      <c r="G22" s="72"/>
      <c r="H22" s="72"/>
      <c r="I22" s="72"/>
      <c r="J22" s="72"/>
      <c r="K22" s="96"/>
      <c r="L22" s="16"/>
      <c r="M22" s="95">
        <f>ROUNDUP(M21/12,1)</f>
        <v>0</v>
      </c>
      <c r="N22" s="95"/>
      <c r="O22" s="95"/>
      <c r="P22" s="17" t="s">
        <v>2</v>
      </c>
      <c r="Q22" s="14"/>
      <c r="R22" s="16"/>
      <c r="S22" s="95">
        <f>ROUNDUP(M21/H21,1)</f>
        <v>0</v>
      </c>
      <c r="T22" s="95"/>
      <c r="U22" s="95"/>
      <c r="V22" s="17" t="s">
        <v>2</v>
      </c>
      <c r="W22" s="14"/>
      <c r="X22" s="8"/>
    </row>
    <row r="23" spans="2:24" ht="17.25" customHeight="1" x14ac:dyDescent="0.2">
      <c r="B23" s="97"/>
      <c r="C23" s="86"/>
      <c r="D23" s="86"/>
      <c r="E23" s="86"/>
      <c r="F23" s="86"/>
      <c r="G23" s="86"/>
      <c r="H23" s="86"/>
      <c r="I23" s="86"/>
      <c r="J23" s="86"/>
      <c r="K23" s="87"/>
      <c r="L23" s="99" t="s">
        <v>15</v>
      </c>
      <c r="M23" s="100"/>
      <c r="N23" s="100"/>
      <c r="O23" s="100"/>
      <c r="P23" s="100"/>
      <c r="Q23" s="101"/>
      <c r="R23" s="99" t="s">
        <v>17</v>
      </c>
      <c r="S23" s="100"/>
      <c r="T23" s="100"/>
      <c r="U23" s="100"/>
      <c r="V23" s="100"/>
      <c r="W23" s="101"/>
      <c r="X23" s="9"/>
    </row>
    <row r="24" spans="2:24" ht="21" customHeight="1" x14ac:dyDescent="0.2">
      <c r="B24" s="1" t="s">
        <v>13</v>
      </c>
    </row>
    <row r="25" spans="2:24" ht="21" customHeight="1" x14ac:dyDescent="0.2">
      <c r="B25" s="98" t="s">
        <v>20</v>
      </c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</row>
    <row r="26" spans="2:24" ht="21" customHeight="1" x14ac:dyDescent="0.2"/>
    <row r="27" spans="2:24" ht="12.75" customHeight="1" x14ac:dyDescent="0.2"/>
  </sheetData>
  <mergeCells count="73">
    <mergeCell ref="B25:X25"/>
    <mergeCell ref="E20:F20"/>
    <mergeCell ref="H20:I20"/>
    <mergeCell ref="M20:O20"/>
    <mergeCell ref="S20:U20"/>
    <mergeCell ref="B21:G21"/>
    <mergeCell ref="L23:Q23"/>
    <mergeCell ref="R23:W23"/>
    <mergeCell ref="H21:I21"/>
    <mergeCell ref="M21:O21"/>
    <mergeCell ref="R21:W21"/>
    <mergeCell ref="B18:C18"/>
    <mergeCell ref="E18:F18"/>
    <mergeCell ref="H18:I18"/>
    <mergeCell ref="M18:O18"/>
    <mergeCell ref="S18:U18"/>
    <mergeCell ref="E19:F19"/>
    <mergeCell ref="M22:O22"/>
    <mergeCell ref="S22:U22"/>
    <mergeCell ref="M19:O19"/>
    <mergeCell ref="S19:U19"/>
    <mergeCell ref="B22:K23"/>
    <mergeCell ref="H19:I19"/>
    <mergeCell ref="E16:F16"/>
    <mergeCell ref="H16:I16"/>
    <mergeCell ref="M16:O16"/>
    <mergeCell ref="S16:U16"/>
    <mergeCell ref="E17:F17"/>
    <mergeCell ref="H17:I17"/>
    <mergeCell ref="M17:O17"/>
    <mergeCell ref="S17:U17"/>
    <mergeCell ref="M14:O14"/>
    <mergeCell ref="S14:U14"/>
    <mergeCell ref="E15:F15"/>
    <mergeCell ref="H15:I15"/>
    <mergeCell ref="M15:O15"/>
    <mergeCell ref="S15:U15"/>
    <mergeCell ref="E14:F14"/>
    <mergeCell ref="H14:I14"/>
    <mergeCell ref="M11:O11"/>
    <mergeCell ref="S11:U11"/>
    <mergeCell ref="M12:O12"/>
    <mergeCell ref="S12:U12"/>
    <mergeCell ref="E13:F13"/>
    <mergeCell ref="H13:I13"/>
    <mergeCell ref="M13:O13"/>
    <mergeCell ref="S13:U13"/>
    <mergeCell ref="E12:F12"/>
    <mergeCell ref="H12:I12"/>
    <mergeCell ref="S9:U9"/>
    <mergeCell ref="E10:F10"/>
    <mergeCell ref="H10:I10"/>
    <mergeCell ref="M10:O10"/>
    <mergeCell ref="S10:U10"/>
    <mergeCell ref="M9:O9"/>
    <mergeCell ref="B2:X2"/>
    <mergeCell ref="B4:E4"/>
    <mergeCell ref="B5:E5"/>
    <mergeCell ref="B8:G8"/>
    <mergeCell ref="H8:J8"/>
    <mergeCell ref="L8:Q8"/>
    <mergeCell ref="R8:W8"/>
    <mergeCell ref="F4:U4"/>
    <mergeCell ref="M5:U5"/>
    <mergeCell ref="B6:E6"/>
    <mergeCell ref="F6:U6"/>
    <mergeCell ref="F5:J5"/>
    <mergeCell ref="K5:L5"/>
    <mergeCell ref="B9:C9"/>
    <mergeCell ref="E9:F9"/>
    <mergeCell ref="H9:I9"/>
    <mergeCell ref="E11:F11"/>
    <mergeCell ref="H11:I11"/>
  </mergeCells>
  <phoneticPr fontId="3"/>
  <dataValidations count="1">
    <dataValidation type="list" allowBlank="1" showInputMessage="1" showErrorMessage="1" sqref="F6:U6">
      <formula1>#REF!</formula1>
    </dataValidation>
  </dataValidations>
  <pageMargins left="0.78" right="0.78740157480314965" top="0.77" bottom="0.17" header="1.0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様式２　利用者の入所期間及び在宅復帰指標に関する資料</vt:lpstr>
      <vt:lpstr>×　様式２　利用者（入居者）の前年度平均値</vt:lpstr>
      <vt:lpstr>'×　様式２　利用者（入居者）の前年度平均値'!Print_Area</vt:lpstr>
      <vt:lpstr>'様式２　利用者の入所期間及び在宅復帰指標に関する資料'!Print_Area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　征治</dc:creator>
  <cp:lastModifiedBy>さいたま市</cp:lastModifiedBy>
  <cp:lastPrinted>2021-06-21T04:20:20Z</cp:lastPrinted>
  <dcterms:created xsi:type="dcterms:W3CDTF">2012-06-26T09:18:07Z</dcterms:created>
  <dcterms:modified xsi:type="dcterms:W3CDTF">2024-06-18T09:53:03Z</dcterms:modified>
</cp:coreProperties>
</file>