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14400子ども未来局\0014450子育て未来部\0013075放課後児童課\令和7年度\40_放課後対策係\40_放課後児童クラブ整備\10_放課後児童クラブ整備全般\10_放課後児童クラブ設置運営事業者公募\20_HP掲載\"/>
    </mc:Choice>
  </mc:AlternateContent>
  <xr:revisionPtr revIDLastSave="0" documentId="13_ncr:1_{303F8CCF-9B3C-4F6D-8720-0D0ECD889337}" xr6:coauthVersionLast="47" xr6:coauthVersionMax="47" xr10:uidLastSave="{00000000-0000-0000-0000-000000000000}"/>
  <bookViews>
    <workbookView xWindow="1152" yWindow="1152" windowWidth="14640" windowHeight="10800" xr2:uid="{00000000-000D-0000-FFFF-FFFF00000000}"/>
  </bookViews>
  <sheets>
    <sheet name="収支予算書（２号別紙７）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E26" i="8" s="1"/>
  <c r="I60" i="8" l="1"/>
  <c r="E60" i="8"/>
  <c r="E61" i="8" s="1"/>
  <c r="E62" i="8" s="1"/>
  <c r="I35" i="8"/>
  <c r="E35" i="8"/>
  <c r="I16" i="8"/>
  <c r="I26" i="8" s="1"/>
  <c r="I61" i="8" l="1"/>
  <c r="E63" i="8" s="1"/>
  <c r="I62" i="8" l="1"/>
</calcChain>
</file>

<file path=xl/sharedStrings.xml><?xml version="1.0" encoding="utf-8"?>
<sst xmlns="http://schemas.openxmlformats.org/spreadsheetml/2006/main" count="113" uniqueCount="99">
  <si>
    <t>収入</t>
    <rPh sb="0" eb="2">
      <t>シュウニュウ</t>
    </rPh>
    <phoneticPr fontId="1"/>
  </si>
  <si>
    <t>科目</t>
    <rPh sb="0" eb="2">
      <t>カモク</t>
    </rPh>
    <phoneticPr fontId="1"/>
  </si>
  <si>
    <t>予算額　（円）</t>
    <rPh sb="0" eb="2">
      <t>ヨサン</t>
    </rPh>
    <rPh sb="2" eb="3">
      <t>ガク</t>
    </rPh>
    <rPh sb="5" eb="6">
      <t>エン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</si>
  <si>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1"/>
  </si>
  <si>
    <t>保護者負担分</t>
    <rPh sb="0" eb="2">
      <t>ホゴ</t>
    </rPh>
    <rPh sb="2" eb="3">
      <t>シャ</t>
    </rPh>
    <rPh sb="3" eb="5">
      <t>フタン</t>
    </rPh>
    <rPh sb="5" eb="6">
      <t>フン</t>
    </rPh>
    <phoneticPr fontId="1"/>
  </si>
  <si>
    <t>おやつ代</t>
    <rPh sb="3" eb="4">
      <t>ダイ</t>
    </rPh>
    <phoneticPr fontId="1"/>
  </si>
  <si>
    <t>教材費</t>
    <rPh sb="0" eb="2">
      <t>キョウザイ</t>
    </rPh>
    <rPh sb="2" eb="3">
      <t>ヒ</t>
    </rPh>
    <phoneticPr fontId="1"/>
  </si>
  <si>
    <t>行事費</t>
    <rPh sb="0" eb="2">
      <t>ギョウジ</t>
    </rPh>
    <rPh sb="2" eb="3">
      <t>ヒ</t>
    </rPh>
    <phoneticPr fontId="1"/>
  </si>
  <si>
    <t>事業収入</t>
    <rPh sb="0" eb="2">
      <t>ジギョウ</t>
    </rPh>
    <rPh sb="2" eb="4">
      <t>シュウニュウ</t>
    </rPh>
    <phoneticPr fontId="1"/>
  </si>
  <si>
    <t>積立金</t>
    <rPh sb="0" eb="2">
      <t>ツミタテ</t>
    </rPh>
    <rPh sb="2" eb="3">
      <t>キン</t>
    </rPh>
    <phoneticPr fontId="1"/>
  </si>
  <si>
    <t>科　目</t>
    <rPh sb="0" eb="1">
      <t>カ</t>
    </rPh>
    <rPh sb="2" eb="3">
      <t>メ</t>
    </rPh>
    <phoneticPr fontId="1"/>
  </si>
  <si>
    <t>支出</t>
    <rPh sb="0" eb="2">
      <t>シシュツ</t>
    </rPh>
    <phoneticPr fontId="1"/>
  </si>
  <si>
    <t>区分</t>
    <rPh sb="0" eb="2">
      <t>クブン</t>
    </rPh>
    <phoneticPr fontId="1"/>
  </si>
  <si>
    <t>摘要</t>
    <rPh sb="0" eb="2">
      <t>テキヨウ</t>
    </rPh>
    <phoneticPr fontId="1"/>
  </si>
  <si>
    <t>人件費</t>
    <rPh sb="0" eb="3">
      <t>ジンケンヒ</t>
    </rPh>
    <phoneticPr fontId="1"/>
  </si>
  <si>
    <t>職員給与</t>
    <rPh sb="0" eb="2">
      <t>ショクイン</t>
    </rPh>
    <rPh sb="2" eb="4">
      <t>キュウヨ</t>
    </rPh>
    <phoneticPr fontId="1"/>
  </si>
  <si>
    <t>（　　　人）</t>
    <rPh sb="4" eb="5">
      <t>ニン</t>
    </rPh>
    <phoneticPr fontId="1"/>
  </si>
  <si>
    <t>職員手当</t>
    <rPh sb="0" eb="2">
      <t>ショクイン</t>
    </rPh>
    <rPh sb="2" eb="4">
      <t>テア</t>
    </rPh>
    <phoneticPr fontId="1"/>
  </si>
  <si>
    <t>退職金・退職掛金</t>
    <rPh sb="0" eb="2">
      <t>タイショク</t>
    </rPh>
    <rPh sb="2" eb="3">
      <t>キン</t>
    </rPh>
    <phoneticPr fontId="1"/>
  </si>
  <si>
    <t>法定福利費（共済費）</t>
    <rPh sb="0" eb="2">
      <t>ホウテイ</t>
    </rPh>
    <rPh sb="2" eb="4">
      <t>フクリ</t>
    </rPh>
    <rPh sb="4" eb="5">
      <t>ヒ</t>
    </rPh>
    <rPh sb="6" eb="8">
      <t>キョウサイ</t>
    </rPh>
    <rPh sb="8" eb="9">
      <t>ヒ</t>
    </rPh>
    <phoneticPr fontId="1"/>
  </si>
  <si>
    <t>賃金</t>
    <rPh sb="0" eb="2">
      <t>チンギン</t>
    </rPh>
    <phoneticPr fontId="1"/>
  </si>
  <si>
    <t>小　計</t>
    <rPh sb="0" eb="1">
      <t>ショウ</t>
    </rPh>
    <rPh sb="2" eb="3">
      <t>ケイ</t>
    </rPh>
    <phoneticPr fontId="1"/>
  </si>
  <si>
    <t>事務費・事業費</t>
    <rPh sb="0" eb="3">
      <t>ジムヒ</t>
    </rPh>
    <rPh sb="4" eb="7">
      <t>ジギョウヒ</t>
    </rPh>
    <phoneticPr fontId="1"/>
  </si>
  <si>
    <t>福利厚生費</t>
    <rPh sb="0" eb="2">
      <t>フクリ</t>
    </rPh>
    <rPh sb="2" eb="4">
      <t>コウセイ</t>
    </rPh>
    <rPh sb="4" eb="5">
      <t>ヒ</t>
    </rPh>
    <phoneticPr fontId="1"/>
  </si>
  <si>
    <t>給食費（おやつ代）</t>
    <rPh sb="0" eb="3">
      <t>キュウショクヒ</t>
    </rPh>
    <rPh sb="7" eb="8">
      <t>ダイ</t>
    </rPh>
    <phoneticPr fontId="1"/>
  </si>
  <si>
    <t>燃料費</t>
    <rPh sb="0" eb="3">
      <t>ネンリョウヒ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</si>
  <si>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</si>
  <si>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業務委託費</t>
    <rPh sb="0" eb="2">
      <t>ギョウム</t>
    </rPh>
    <rPh sb="2" eb="4">
      <t>イタク</t>
    </rPh>
    <rPh sb="4" eb="5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</si>
  <si>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</si>
  <si>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租税公課</t>
    <rPh sb="0" eb="2">
      <t>ソゼイ</t>
    </rPh>
    <rPh sb="2" eb="4">
      <t>コウカ</t>
    </rPh>
    <phoneticPr fontId="1"/>
  </si>
  <si>
    <t>交際費</t>
    <rPh sb="0" eb="3">
      <t>コウサイヒ</t>
    </rPh>
    <phoneticPr fontId="1"/>
  </si>
  <si>
    <t>負担金</t>
    <rPh sb="0" eb="3">
      <t>フタンキン</t>
    </rPh>
    <phoneticPr fontId="1"/>
  </si>
  <si>
    <t>雑費</t>
    <rPh sb="0" eb="2">
      <t>ザッピ</t>
    </rPh>
    <phoneticPr fontId="1"/>
  </si>
  <si>
    <t>合　計</t>
    <rPh sb="0" eb="1">
      <t>ゴウ</t>
    </rPh>
    <rPh sb="2" eb="3">
      <t>ケイ</t>
    </rPh>
    <phoneticPr fontId="1"/>
  </si>
  <si>
    <t>総合計（ａ＋ｂ）…</t>
    <rPh sb="0" eb="1">
      <t>ソウ</t>
    </rPh>
    <rPh sb="1" eb="3">
      <t>ゴウケイ</t>
    </rPh>
    <phoneticPr fontId="1"/>
  </si>
  <si>
    <t>印刷製本費</t>
    <phoneticPr fontId="1"/>
  </si>
  <si>
    <t>積立金（　　　　　　　　　　　）</t>
    <rPh sb="0" eb="2">
      <t>ツミタテ</t>
    </rPh>
    <rPh sb="2" eb="3">
      <t>キン</t>
    </rPh>
    <phoneticPr fontId="1"/>
  </si>
  <si>
    <t>利用料に含めない経費</t>
    <rPh sb="0" eb="2">
      <t>リヨウ</t>
    </rPh>
    <rPh sb="2" eb="3">
      <t>リョウ</t>
    </rPh>
    <rPh sb="4" eb="5">
      <t>フク</t>
    </rPh>
    <rPh sb="8" eb="10">
      <t>ケイヒ</t>
    </rPh>
    <phoneticPr fontId="1"/>
  </si>
  <si>
    <t>利用料に含める経費</t>
    <rPh sb="0" eb="2">
      <t>リヨウ</t>
    </rPh>
    <phoneticPr fontId="1"/>
  </si>
  <si>
    <t>利用料に含めない経費</t>
    <rPh sb="0" eb="2">
      <t>リヨウ</t>
    </rPh>
    <phoneticPr fontId="1"/>
  </si>
  <si>
    <t>クラブ名</t>
    <rPh sb="3" eb="4">
      <t>メイ</t>
    </rPh>
    <phoneticPr fontId="1"/>
  </si>
  <si>
    <t>次期繰越金</t>
    <rPh sb="0" eb="2">
      <t>ジキ</t>
    </rPh>
    <rPh sb="2" eb="4">
      <t>クリコシ</t>
    </rPh>
    <rPh sb="4" eb="5">
      <t>キン</t>
    </rPh>
    <phoneticPr fontId="1"/>
  </si>
  <si>
    <t>前期繰越金</t>
    <rPh sb="0" eb="2">
      <t>ゼンキ</t>
    </rPh>
    <rPh sb="2" eb="4">
      <t>クリコシ</t>
    </rPh>
    <rPh sb="4" eb="5">
      <t>キン</t>
    </rPh>
    <phoneticPr fontId="1"/>
  </si>
  <si>
    <t>積立金による繰入金</t>
    <rPh sb="0" eb="2">
      <t>ツミタテ</t>
    </rPh>
    <rPh sb="2" eb="3">
      <t>キン</t>
    </rPh>
    <rPh sb="6" eb="8">
      <t>クリイレ</t>
    </rPh>
    <rPh sb="8" eb="9">
      <t>キン</t>
    </rPh>
    <phoneticPr fontId="1"/>
  </si>
  <si>
    <t>前期繰越金による繰入金</t>
    <rPh sb="0" eb="2">
      <t>ゼンキ</t>
    </rPh>
    <rPh sb="2" eb="4">
      <t>クリコシ</t>
    </rPh>
    <rPh sb="4" eb="5">
      <t>キン</t>
    </rPh>
    <rPh sb="8" eb="10">
      <t>クリイレ</t>
    </rPh>
    <rPh sb="10" eb="11">
      <t>キン</t>
    </rPh>
    <phoneticPr fontId="1"/>
  </si>
  <si>
    <t>様式第２号　別紙７</t>
    <phoneticPr fontId="1"/>
  </si>
  <si>
    <t>１　経費別内訳</t>
    <rPh sb="2" eb="4">
      <t>ケイヒ</t>
    </rPh>
    <rPh sb="4" eb="5">
      <t>ベツ</t>
    </rPh>
    <rPh sb="5" eb="7">
      <t>ウチワケ</t>
    </rPh>
    <phoneticPr fontId="1"/>
  </si>
  <si>
    <t>科目</t>
  </si>
  <si>
    <t>委託料</t>
    <rPh sb="0" eb="2">
      <t>イタク</t>
    </rPh>
    <rPh sb="2" eb="3">
      <t>リョウ</t>
    </rPh>
    <phoneticPr fontId="1"/>
  </si>
  <si>
    <t>障害児加配加算</t>
    <phoneticPr fontId="1"/>
  </si>
  <si>
    <r>
      <t>その他</t>
    </r>
    <r>
      <rPr>
        <sz val="11"/>
        <rFont val="ＭＳ Ｐ明朝"/>
        <family val="1"/>
        <charset val="128"/>
      </rPr>
      <t>（　　　　　　　　　）</t>
    </r>
    <rPh sb="2" eb="3">
      <t>タ</t>
    </rPh>
    <phoneticPr fontId="1"/>
  </si>
  <si>
    <t>小計</t>
    <rPh sb="0" eb="2">
      <t>ショウケイ</t>
    </rPh>
    <phoneticPr fontId="1"/>
  </si>
  <si>
    <t>利用料</t>
    <phoneticPr fontId="1"/>
  </si>
  <si>
    <t>基本利用料</t>
    <rPh sb="0" eb="2">
      <t>キホン</t>
    </rPh>
    <rPh sb="2" eb="4">
      <t>リヨウ</t>
    </rPh>
    <rPh sb="4" eb="5">
      <t>リョウ</t>
    </rPh>
    <phoneticPr fontId="1"/>
  </si>
  <si>
    <t>長期休業日加算</t>
    <rPh sb="0" eb="2">
      <t>チョウキ</t>
    </rPh>
    <rPh sb="2" eb="5">
      <t>キュウギョウビ</t>
    </rPh>
    <rPh sb="5" eb="7">
      <t>カサン</t>
    </rPh>
    <phoneticPr fontId="1"/>
  </si>
  <si>
    <t>雑収入（　　　　　　　　　　　）</t>
    <rPh sb="0" eb="3">
      <t>ザツシュウニュウ</t>
    </rPh>
    <phoneticPr fontId="1"/>
  </si>
  <si>
    <t>延長料金</t>
    <rPh sb="0" eb="2">
      <t>エンチョウ</t>
    </rPh>
    <rPh sb="2" eb="4">
      <t>リョウキン</t>
    </rPh>
    <phoneticPr fontId="1"/>
  </si>
  <si>
    <t>整備促進補助金</t>
    <rPh sb="0" eb="7">
      <t>セイビソクシンホジョキン</t>
    </rPh>
    <phoneticPr fontId="1"/>
  </si>
  <si>
    <r>
      <t>合計　</t>
    </r>
    <r>
      <rPr>
        <b/>
        <sz val="11"/>
        <rFont val="ＭＳ ゴシック"/>
        <family val="3"/>
        <charset val="128"/>
      </rPr>
      <t>ａ</t>
    </r>
    <rPh sb="0" eb="2">
      <t>ゴウケイ</t>
    </rPh>
    <phoneticPr fontId="1"/>
  </si>
  <si>
    <r>
      <t>合計　</t>
    </r>
    <r>
      <rPr>
        <b/>
        <sz val="11"/>
        <rFont val="ＭＳ ゴシック"/>
        <family val="3"/>
        <charset val="128"/>
      </rPr>
      <t>b</t>
    </r>
    <rPh sb="0" eb="2">
      <t>ゴウケイ</t>
    </rPh>
    <phoneticPr fontId="1"/>
  </si>
  <si>
    <t>項目・摘要</t>
    <rPh sb="0" eb="2">
      <t>コウモク</t>
    </rPh>
    <rPh sb="3" eb="5">
      <t>テキヨウ</t>
    </rPh>
    <phoneticPr fontId="1"/>
  </si>
  <si>
    <t>予算額（円）</t>
    <rPh sb="0" eb="3">
      <t>ヨサンガク</t>
    </rPh>
    <rPh sb="4" eb="5">
      <t>エン</t>
    </rPh>
    <phoneticPr fontId="1"/>
  </si>
  <si>
    <t>小　計</t>
    <phoneticPr fontId="1"/>
  </si>
  <si>
    <t>教材費</t>
    <rPh sb="0" eb="3">
      <t>キョウザイヒ</t>
    </rPh>
    <phoneticPr fontId="1"/>
  </si>
  <si>
    <r>
      <t>器具什器費</t>
    </r>
    <r>
      <rPr>
        <sz val="9"/>
        <rFont val="ＭＳ Ｐ明朝"/>
        <family val="1"/>
        <charset val="128"/>
      </rPr>
      <t>（備品購入）</t>
    </r>
    <rPh sb="6" eb="8">
      <t>ビヒン</t>
    </rPh>
    <rPh sb="8" eb="10">
      <t>コウニュウ</t>
    </rPh>
    <phoneticPr fontId="1"/>
  </si>
  <si>
    <t>光熱水費</t>
    <phoneticPr fontId="1"/>
  </si>
  <si>
    <t>傷害保険料</t>
    <rPh sb="0" eb="2">
      <t>ショウガイ</t>
    </rPh>
    <rPh sb="2" eb="4">
      <t>ホケン</t>
    </rPh>
    <rPh sb="4" eb="5">
      <t>リョウ</t>
    </rPh>
    <phoneticPr fontId="1"/>
  </si>
  <si>
    <t>賠償責任保険料</t>
    <rPh sb="0" eb="2">
      <t>バイショウ</t>
    </rPh>
    <rPh sb="2" eb="4">
      <t>セキニン</t>
    </rPh>
    <rPh sb="4" eb="7">
      <t>ホケンリョウ</t>
    </rPh>
    <phoneticPr fontId="1"/>
  </si>
  <si>
    <r>
      <t>収入の</t>
    </r>
    <r>
      <rPr>
        <b/>
        <sz val="12"/>
        <rFont val="ＭＳ ゴシック"/>
        <family val="3"/>
        <charset val="128"/>
      </rPr>
      <t>ａ</t>
    </r>
    <r>
      <rPr>
        <b/>
        <sz val="11"/>
        <rFont val="ＭＳ 明朝"/>
        <family val="1"/>
        <charset val="128"/>
      </rPr>
      <t>と同額</t>
    </r>
    <rPh sb="0" eb="2">
      <t>シュウニュウ</t>
    </rPh>
    <rPh sb="5" eb="7">
      <t>ドウガク</t>
    </rPh>
    <phoneticPr fontId="1"/>
  </si>
  <si>
    <r>
      <t>収入の</t>
    </r>
    <r>
      <rPr>
        <b/>
        <sz val="12"/>
        <rFont val="ＭＳ ゴシック"/>
        <family val="3"/>
        <charset val="128"/>
      </rPr>
      <t>ｂ</t>
    </r>
    <r>
      <rPr>
        <b/>
        <sz val="11"/>
        <rFont val="ＭＳ 明朝"/>
        <family val="1"/>
        <charset val="128"/>
      </rPr>
      <t>と同額⇒</t>
    </r>
    <rPh sb="0" eb="2">
      <t>シュウニュウ</t>
    </rPh>
    <rPh sb="5" eb="7">
      <t>ドウガク</t>
    </rPh>
    <phoneticPr fontId="1"/>
  </si>
  <si>
    <t>収入欄の合計と支出欄の合計はそれぞれ一致すること</t>
    <rPh sb="0" eb="2">
      <t>シュウニュウ</t>
    </rPh>
    <rPh sb="2" eb="3">
      <t>ラン</t>
    </rPh>
    <rPh sb="4" eb="6">
      <t>ゴウケイ</t>
    </rPh>
    <rPh sb="7" eb="9">
      <t>シシュツ</t>
    </rPh>
    <rPh sb="9" eb="10">
      <t>ラン</t>
    </rPh>
    <rPh sb="11" eb="13">
      <t>ゴウケイ</t>
    </rPh>
    <rPh sb="18" eb="20">
      <t>イッチ</t>
    </rPh>
    <phoneticPr fontId="1"/>
  </si>
  <si>
    <t>利用料に含める経費</t>
    <phoneticPr fontId="1"/>
  </si>
  <si>
    <t>入会金（1人　　　　円）</t>
    <rPh sb="0" eb="3">
      <t>ニュウカイキン</t>
    </rPh>
    <rPh sb="5" eb="6">
      <t>ニン</t>
    </rPh>
    <rPh sb="10" eb="11">
      <t>エン</t>
    </rPh>
    <phoneticPr fontId="1"/>
  </si>
  <si>
    <t>施設加算</t>
    <phoneticPr fontId="1"/>
  </si>
  <si>
    <t>旅費</t>
    <phoneticPr fontId="1"/>
  </si>
  <si>
    <t>事務用消耗品費</t>
    <phoneticPr fontId="1"/>
  </si>
  <si>
    <t>事業用消耗品費</t>
    <phoneticPr fontId="1"/>
  </si>
  <si>
    <t>修繕費</t>
    <phoneticPr fontId="1"/>
  </si>
  <si>
    <t>積立金（　　　　　　　　）</t>
    <rPh sb="0" eb="2">
      <t>ツミタテ</t>
    </rPh>
    <rPh sb="2" eb="3">
      <t>キン</t>
    </rPh>
    <phoneticPr fontId="1"/>
  </si>
  <si>
    <t>※</t>
    <phoneticPr fontId="1"/>
  </si>
  <si>
    <t>AED加算</t>
    <rPh sb="3" eb="5">
      <t>カサン</t>
    </rPh>
    <phoneticPr fontId="1"/>
  </si>
  <si>
    <t>事業経費基本額</t>
    <rPh sb="4" eb="6">
      <t>キホン</t>
    </rPh>
    <rPh sb="6" eb="7">
      <t>ガク</t>
    </rPh>
    <phoneticPr fontId="1"/>
  </si>
  <si>
    <t>開所日数加算</t>
    <rPh sb="0" eb="2">
      <t>カイショ</t>
    </rPh>
    <rPh sb="2" eb="4">
      <t>ニッスウ</t>
    </rPh>
    <rPh sb="4" eb="6">
      <t>カサン</t>
    </rPh>
    <phoneticPr fontId="1"/>
  </si>
  <si>
    <t>長時間開設加算（平日）</t>
    <rPh sb="0" eb="3">
      <t>チョウジカン</t>
    </rPh>
    <rPh sb="3" eb="5">
      <t>カイセツ</t>
    </rPh>
    <rPh sb="5" eb="7">
      <t>カサン</t>
    </rPh>
    <rPh sb="8" eb="10">
      <t>ヘイジツ</t>
    </rPh>
    <phoneticPr fontId="1"/>
  </si>
  <si>
    <t>長時間開設加算（長期休暇）</t>
    <rPh sb="0" eb="3">
      <t>チョウジカン</t>
    </rPh>
    <rPh sb="3" eb="5">
      <t>カイセツ</t>
    </rPh>
    <rPh sb="5" eb="7">
      <t>カサン</t>
    </rPh>
    <rPh sb="8" eb="10">
      <t>チョウキ</t>
    </rPh>
    <rPh sb="10" eb="12">
      <t>キュウカ</t>
    </rPh>
    <phoneticPr fontId="1"/>
  </si>
  <si>
    <t>育成支援体制強化加算</t>
    <rPh sb="0" eb="2">
      <t>イクセイ</t>
    </rPh>
    <rPh sb="2" eb="4">
      <t>シエン</t>
    </rPh>
    <rPh sb="4" eb="6">
      <t>タイセイ</t>
    </rPh>
    <rPh sb="6" eb="8">
      <t>キョウカ</t>
    </rPh>
    <rPh sb="8" eb="10">
      <t>カサン</t>
    </rPh>
    <phoneticPr fontId="1"/>
  </si>
  <si>
    <t>医療的ケア児支援</t>
    <rPh sb="0" eb="3">
      <t>イリョウテキ</t>
    </rPh>
    <rPh sb="5" eb="6">
      <t>ジ</t>
    </rPh>
    <rPh sb="6" eb="8">
      <t>シエン</t>
    </rPh>
    <phoneticPr fontId="1"/>
  </si>
  <si>
    <t>その他（　　　　　　　　　　）</t>
    <phoneticPr fontId="1"/>
  </si>
  <si>
    <t>経過措置</t>
    <rPh sb="0" eb="2">
      <t>ケイカ</t>
    </rPh>
    <rPh sb="2" eb="4">
      <t>ソチ</t>
    </rPh>
    <phoneticPr fontId="1"/>
  </si>
  <si>
    <t>交際費</t>
    <rPh sb="0" eb="2">
      <t>コウサイ</t>
    </rPh>
    <rPh sb="2" eb="3">
      <t>ヒ</t>
    </rPh>
    <phoneticPr fontId="1"/>
  </si>
  <si>
    <t>負担金</t>
    <rPh sb="0" eb="3">
      <t>フタンキン</t>
    </rPh>
    <phoneticPr fontId="1"/>
  </si>
  <si>
    <t>雑費</t>
    <rPh sb="0" eb="2">
      <t>ザッピ</t>
    </rPh>
    <phoneticPr fontId="1"/>
  </si>
  <si>
    <t>次期繰越金</t>
    <rPh sb="0" eb="2">
      <t>ジキ</t>
    </rPh>
    <rPh sb="2" eb="4">
      <t>クリコシ</t>
    </rPh>
    <rPh sb="4" eb="5">
      <t>キン</t>
    </rPh>
    <phoneticPr fontId="1"/>
  </si>
  <si>
    <t>処遇改善費補助金</t>
    <rPh sb="0" eb="2">
      <t>ショグウ</t>
    </rPh>
    <rPh sb="2" eb="4">
      <t>カイゼン</t>
    </rPh>
    <rPh sb="4" eb="5">
      <t>ヒ</t>
    </rPh>
    <rPh sb="5" eb="8">
      <t>ホジョキン</t>
    </rPh>
    <phoneticPr fontId="1"/>
  </si>
  <si>
    <t>（　　　　　　　　　　　　　）</t>
    <phoneticPr fontId="1"/>
  </si>
  <si>
    <t>処遇改善費補助金（9,000円相当）</t>
    <rPh sb="0" eb="2">
      <t>ショグウ</t>
    </rPh>
    <rPh sb="2" eb="4">
      <t>カイゼン</t>
    </rPh>
    <rPh sb="4" eb="5">
      <t>ヒ</t>
    </rPh>
    <rPh sb="5" eb="8">
      <t>ホジョキン</t>
    </rPh>
    <rPh sb="10" eb="15">
      <t>０００エン</t>
    </rPh>
    <rPh sb="15" eb="17">
      <t>ソウトウ</t>
    </rPh>
    <phoneticPr fontId="1"/>
  </si>
  <si>
    <t>その他委託料・補助金等</t>
    <rPh sb="2" eb="3">
      <t>タ</t>
    </rPh>
    <rPh sb="3" eb="6">
      <t>イタクリョウ</t>
    </rPh>
    <rPh sb="7" eb="10">
      <t>ホジョキン</t>
    </rPh>
    <rPh sb="10" eb="11">
      <t>トウ</t>
    </rPh>
    <phoneticPr fontId="1"/>
  </si>
  <si>
    <t>収入－支出</t>
    <rPh sb="0" eb="2">
      <t>シュウニュウ</t>
    </rPh>
    <rPh sb="3" eb="5">
      <t>シシュツ</t>
    </rPh>
    <phoneticPr fontId="1"/>
  </si>
  <si>
    <t>令和８年度　収入支出予算書</t>
    <rPh sb="0" eb="2">
      <t>レイワ</t>
    </rPh>
    <rPh sb="3" eb="5">
      <t>ネンド</t>
    </rPh>
    <rPh sb="6" eb="8">
      <t>シュウニュウ</t>
    </rPh>
    <rPh sb="8" eb="10">
      <t>シシュツ</t>
    </rPh>
    <rPh sb="10" eb="12">
      <t>ヨサン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</si>
</sst>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4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mediumGray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38">
    <xf numFmtId="0" fontId="0" fillId="0" borderId="0" xfId="0"/>
    <xf numFmtId="0" fontId="3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1" applyFont="1" applyAlignment="1">
      <alignment vertical="center"/>
    </xf>
    <xf numFmtId="176" fontId="4" fillId="0" borderId="0" xfId="2" applyNumberFormat="1" applyFont="1">
      <alignment vertical="center"/>
    </xf>
    <xf numFmtId="176" fontId="8" fillId="0" borderId="0" xfId="2" applyNumberFormat="1" applyFont="1" applyFill="1" applyBorder="1">
      <alignment vertical="center"/>
    </xf>
    <xf numFmtId="176" fontId="3" fillId="0" borderId="0" xfId="2" applyNumberFormat="1" applyFont="1" applyFill="1" applyBorder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horizontal="center" vertical="center"/>
    </xf>
    <xf numFmtId="176" fontId="3" fillId="0" borderId="9" xfId="2" applyNumberFormat="1" applyFont="1" applyFill="1" applyBorder="1" applyAlignment="1">
      <alignment horizontal="center" vertical="center"/>
    </xf>
    <xf numFmtId="176" fontId="3" fillId="0" borderId="6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4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vertical="center"/>
    </xf>
    <xf numFmtId="176" fontId="3" fillId="0" borderId="9" xfId="2" applyNumberFormat="1" applyFont="1" applyFill="1" applyBorder="1" applyAlignment="1">
      <alignment vertical="center"/>
    </xf>
    <xf numFmtId="176" fontId="3" fillId="0" borderId="28" xfId="2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vertical="center" shrinkToFit="1"/>
    </xf>
    <xf numFmtId="176" fontId="3" fillId="0" borderId="1" xfId="2" applyNumberFormat="1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vertical="center"/>
    </xf>
    <xf numFmtId="176" fontId="10" fillId="0" borderId="3" xfId="2" applyNumberFormat="1" applyFont="1" applyFill="1" applyBorder="1" applyAlignment="1">
      <alignment vertical="center"/>
    </xf>
    <xf numFmtId="176" fontId="3" fillId="0" borderId="3" xfId="2" applyNumberFormat="1" applyFont="1" applyFill="1" applyBorder="1" applyAlignment="1">
      <alignment vertical="center"/>
    </xf>
    <xf numFmtId="176" fontId="3" fillId="0" borderId="31" xfId="2" applyNumberFormat="1" applyFont="1" applyFill="1" applyBorder="1" applyAlignment="1">
      <alignment vertical="center"/>
    </xf>
    <xf numFmtId="176" fontId="3" fillId="0" borderId="3" xfId="2" applyNumberFormat="1" applyFont="1" applyFill="1" applyBorder="1" applyAlignment="1">
      <alignment horizontal="left" vertical="center"/>
    </xf>
    <xf numFmtId="176" fontId="3" fillId="0" borderId="4" xfId="2" applyNumberFormat="1" applyFont="1" applyFill="1" applyBorder="1" applyAlignment="1">
      <alignment horizontal="left" vertical="center"/>
    </xf>
    <xf numFmtId="176" fontId="3" fillId="0" borderId="6" xfId="2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3" fillId="0" borderId="2" xfId="2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/>
    </xf>
    <xf numFmtId="176" fontId="3" fillId="2" borderId="17" xfId="2" applyNumberFormat="1" applyFont="1" applyFill="1" applyBorder="1" applyAlignment="1">
      <alignment vertical="center"/>
    </xf>
    <xf numFmtId="176" fontId="3" fillId="2" borderId="32" xfId="2" applyNumberFormat="1" applyFont="1" applyFill="1" applyBorder="1" applyAlignment="1">
      <alignment vertical="center"/>
    </xf>
    <xf numFmtId="176" fontId="3" fillId="4" borderId="34" xfId="2" applyNumberFormat="1" applyFont="1" applyFill="1" applyBorder="1" applyAlignment="1">
      <alignment vertical="center"/>
    </xf>
    <xf numFmtId="176" fontId="9" fillId="0" borderId="35" xfId="2" applyNumberFormat="1" applyFont="1" applyFill="1" applyBorder="1" applyAlignment="1">
      <alignment vertical="center"/>
    </xf>
    <xf numFmtId="176" fontId="9" fillId="0" borderId="36" xfId="2" applyNumberFormat="1" applyFont="1" applyFill="1" applyBorder="1" applyAlignment="1">
      <alignment vertical="center"/>
    </xf>
    <xf numFmtId="176" fontId="14" fillId="0" borderId="36" xfId="2" applyNumberFormat="1" applyFont="1" applyFill="1" applyBorder="1" applyAlignment="1">
      <alignment vertical="center"/>
    </xf>
    <xf numFmtId="176" fontId="3" fillId="0" borderId="36" xfId="2" applyNumberFormat="1" applyFont="1" applyFill="1" applyBorder="1" applyAlignment="1">
      <alignment vertical="center"/>
    </xf>
    <xf numFmtId="176" fontId="3" fillId="0" borderId="37" xfId="2" applyNumberFormat="1" applyFont="1" applyFill="1" applyBorder="1" applyAlignment="1">
      <alignment vertical="center"/>
    </xf>
    <xf numFmtId="176" fontId="3" fillId="0" borderId="8" xfId="2" applyNumberFormat="1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2" xfId="2" applyNumberFormat="1" applyFont="1" applyFill="1" applyBorder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vertical="center"/>
    </xf>
    <xf numFmtId="176" fontId="3" fillId="0" borderId="0" xfId="2" applyNumberFormat="1" applyFont="1">
      <alignment vertical="center"/>
    </xf>
    <xf numFmtId="176" fontId="3" fillId="0" borderId="2" xfId="2" applyNumberFormat="1" applyFont="1" applyFill="1" applyBorder="1" applyAlignment="1">
      <alignment horizontal="center" vertical="center"/>
    </xf>
    <xf numFmtId="176" fontId="3" fillId="0" borderId="6" xfId="2" applyNumberFormat="1" applyFont="1" applyBorder="1" applyAlignment="1">
      <alignment vertical="center"/>
    </xf>
    <xf numFmtId="176" fontId="5" fillId="5" borderId="6" xfId="2" applyNumberFormat="1" applyFont="1" applyFill="1" applyBorder="1" applyAlignment="1">
      <alignment vertical="center"/>
    </xf>
    <xf numFmtId="176" fontId="5" fillId="5" borderId="9" xfId="2" applyNumberFormat="1" applyFont="1" applyFill="1" applyBorder="1" applyAlignment="1">
      <alignment vertical="center"/>
    </xf>
    <xf numFmtId="176" fontId="3" fillId="0" borderId="9" xfId="2" applyNumberFormat="1" applyFont="1" applyBorder="1" applyAlignment="1">
      <alignment vertical="center"/>
    </xf>
    <xf numFmtId="176" fontId="10" fillId="0" borderId="4" xfId="2" applyNumberFormat="1" applyFont="1" applyBorder="1" applyAlignment="1">
      <alignment vertical="center"/>
    </xf>
    <xf numFmtId="176" fontId="10" fillId="0" borderId="1" xfId="2" applyNumberFormat="1" applyFont="1" applyBorder="1" applyAlignment="1">
      <alignment vertical="center"/>
    </xf>
    <xf numFmtId="176" fontId="5" fillId="5" borderId="3" xfId="2" applyNumberFormat="1" applyFont="1" applyFill="1" applyBorder="1" applyAlignment="1">
      <alignment vertical="center"/>
    </xf>
    <xf numFmtId="176" fontId="3" fillId="2" borderId="46" xfId="2" applyNumberFormat="1" applyFont="1" applyFill="1" applyBorder="1" applyAlignment="1">
      <alignment vertical="center"/>
    </xf>
    <xf numFmtId="176" fontId="12" fillId="3" borderId="10" xfId="2" applyNumberFormat="1" applyFont="1" applyFill="1" applyBorder="1" applyAlignment="1">
      <alignment horizontal="center" vertical="center" shrinkToFit="1"/>
    </xf>
    <xf numFmtId="176" fontId="3" fillId="0" borderId="12" xfId="2" applyNumberFormat="1" applyFont="1" applyFill="1" applyBorder="1" applyAlignment="1">
      <alignment vertical="center"/>
    </xf>
    <xf numFmtId="176" fontId="16" fillId="3" borderId="44" xfId="2" applyNumberFormat="1" applyFont="1" applyFill="1" applyBorder="1" applyAlignment="1">
      <alignment horizontal="center" vertical="center"/>
    </xf>
    <xf numFmtId="176" fontId="3" fillId="4" borderId="11" xfId="2" applyNumberFormat="1" applyFont="1" applyFill="1" applyBorder="1" applyAlignment="1">
      <alignment vertical="center"/>
    </xf>
    <xf numFmtId="176" fontId="16" fillId="0" borderId="0" xfId="2" applyNumberFormat="1" applyFont="1" applyBorder="1" applyAlignment="1"/>
    <xf numFmtId="176" fontId="10" fillId="0" borderId="2" xfId="2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176" fontId="11" fillId="0" borderId="9" xfId="2" applyNumberFormat="1" applyFont="1" applyBorder="1" applyAlignment="1">
      <alignment vertical="center" shrinkToFit="1"/>
    </xf>
    <xf numFmtId="176" fontId="3" fillId="0" borderId="3" xfId="2" applyNumberFormat="1" applyFont="1" applyFill="1" applyBorder="1" applyAlignment="1">
      <alignment horizontal="left" vertical="center"/>
    </xf>
    <xf numFmtId="176" fontId="3" fillId="0" borderId="2" xfId="2" applyNumberFormat="1" applyFont="1" applyFill="1" applyBorder="1" applyAlignment="1">
      <alignment vertical="center" shrinkToFit="1"/>
    </xf>
    <xf numFmtId="176" fontId="3" fillId="0" borderId="6" xfId="2" applyNumberFormat="1" applyFont="1" applyFill="1" applyBorder="1" applyAlignment="1">
      <alignment vertical="center"/>
    </xf>
    <xf numFmtId="176" fontId="3" fillId="0" borderId="2" xfId="2" applyNumberFormat="1" applyFont="1" applyFill="1" applyBorder="1" applyAlignment="1">
      <alignment vertical="center"/>
    </xf>
    <xf numFmtId="176" fontId="18" fillId="0" borderId="31" xfId="2" applyNumberFormat="1" applyFont="1" applyFill="1" applyBorder="1" applyAlignment="1">
      <alignment vertical="center"/>
    </xf>
    <xf numFmtId="176" fontId="3" fillId="0" borderId="6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horizontal="center" vertical="center" textRotation="255"/>
    </xf>
    <xf numFmtId="176" fontId="3" fillId="0" borderId="29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176" fontId="8" fillId="0" borderId="0" xfId="2" applyNumberFormat="1" applyFont="1" applyBorder="1" applyAlignment="1">
      <alignment horizontal="center" vertical="center"/>
    </xf>
    <xf numFmtId="176" fontId="17" fillId="0" borderId="47" xfId="2" applyNumberFormat="1" applyFont="1" applyBorder="1" applyAlignment="1"/>
    <xf numFmtId="176" fontId="3" fillId="0" borderId="47" xfId="2" applyNumberFormat="1" applyFont="1" applyBorder="1" applyAlignment="1">
      <alignment horizontal="center"/>
    </xf>
    <xf numFmtId="176" fontId="12" fillId="0" borderId="0" xfId="2" applyNumberFormat="1" applyFont="1" applyFill="1" applyBorder="1" applyAlignment="1">
      <alignment horizontal="center" vertical="center" shrinkToFit="1"/>
    </xf>
    <xf numFmtId="176" fontId="3" fillId="0" borderId="0" xfId="2" applyNumberFormat="1" applyFont="1" applyBorder="1" applyAlignment="1">
      <alignment horizontal="left" vertical="center"/>
    </xf>
    <xf numFmtId="176" fontId="3" fillId="0" borderId="41" xfId="2" applyNumberFormat="1" applyFont="1" applyBorder="1" applyAlignment="1">
      <alignment horizontal="center" vertical="center" textRotation="255" wrapText="1"/>
    </xf>
    <xf numFmtId="176" fontId="3" fillId="0" borderId="27" xfId="2" applyNumberFormat="1" applyFont="1" applyBorder="1" applyAlignment="1">
      <alignment horizontal="center" vertical="center" textRotation="255" wrapText="1"/>
    </xf>
    <xf numFmtId="176" fontId="3" fillId="0" borderId="7" xfId="2" applyNumberFormat="1" applyFont="1" applyBorder="1" applyAlignment="1">
      <alignment horizontal="center" vertical="center" textRotation="255" wrapText="1"/>
    </xf>
    <xf numFmtId="176" fontId="3" fillId="0" borderId="30" xfId="2" applyNumberFormat="1" applyFont="1" applyBorder="1" applyAlignment="1">
      <alignment horizontal="center" vertical="center" textRotation="255" wrapText="1"/>
    </xf>
    <xf numFmtId="176" fontId="3" fillId="0" borderId="4" xfId="2" applyNumberFormat="1" applyFont="1" applyBorder="1" applyAlignment="1">
      <alignment horizontal="left" vertical="center"/>
    </xf>
    <xf numFmtId="176" fontId="3" fillId="0" borderId="5" xfId="2" applyNumberFormat="1" applyFont="1" applyBorder="1" applyAlignment="1">
      <alignment horizontal="left" vertical="center"/>
    </xf>
    <xf numFmtId="176" fontId="3" fillId="0" borderId="4" xfId="2" applyNumberFormat="1" applyFont="1" applyBorder="1" applyAlignment="1">
      <alignment horizontal="center" vertical="center"/>
    </xf>
    <xf numFmtId="176" fontId="3" fillId="0" borderId="5" xfId="2" applyNumberFormat="1" applyFont="1" applyBorder="1" applyAlignment="1">
      <alignment horizontal="center" vertical="center"/>
    </xf>
    <xf numFmtId="176" fontId="8" fillId="0" borderId="43" xfId="2" applyNumberFormat="1" applyFont="1" applyBorder="1" applyAlignment="1">
      <alignment horizontal="center" vertical="center"/>
    </xf>
    <xf numFmtId="176" fontId="8" fillId="0" borderId="44" xfId="2" applyNumberFormat="1" applyFont="1" applyBorder="1" applyAlignment="1">
      <alignment horizontal="center" vertical="center"/>
    </xf>
    <xf numFmtId="176" fontId="8" fillId="0" borderId="45" xfId="2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76" fontId="9" fillId="0" borderId="38" xfId="2" applyNumberFormat="1" applyFont="1" applyFill="1" applyBorder="1" applyAlignment="1">
      <alignment horizontal="center" vertical="center"/>
    </xf>
    <xf numFmtId="176" fontId="9" fillId="0" borderId="39" xfId="2" applyNumberFormat="1" applyFont="1" applyFill="1" applyBorder="1" applyAlignment="1">
      <alignment horizontal="center" vertical="center"/>
    </xf>
    <xf numFmtId="176" fontId="9" fillId="0" borderId="40" xfId="2" applyNumberFormat="1" applyFont="1" applyFill="1" applyBorder="1" applyAlignment="1">
      <alignment horizontal="center" vertical="center"/>
    </xf>
    <xf numFmtId="176" fontId="15" fillId="0" borderId="38" xfId="2" applyNumberFormat="1" applyFont="1" applyFill="1" applyBorder="1" applyAlignment="1">
      <alignment horizontal="center" vertical="center"/>
    </xf>
    <xf numFmtId="176" fontId="15" fillId="0" borderId="39" xfId="2" applyNumberFormat="1" applyFont="1" applyFill="1" applyBorder="1" applyAlignment="1">
      <alignment horizontal="center" vertical="center"/>
    </xf>
    <xf numFmtId="176" fontId="15" fillId="0" borderId="40" xfId="2" applyNumberFormat="1" applyFont="1" applyFill="1" applyBorder="1" applyAlignment="1">
      <alignment horizontal="center" vertical="center"/>
    </xf>
    <xf numFmtId="176" fontId="9" fillId="0" borderId="41" xfId="2" applyNumberFormat="1" applyFont="1" applyFill="1" applyBorder="1" applyAlignment="1">
      <alignment horizontal="center" vertical="center" textRotation="255"/>
    </xf>
    <xf numFmtId="176" fontId="9" fillId="0" borderId="27" xfId="2" applyNumberFormat="1" applyFont="1" applyFill="1" applyBorder="1" applyAlignment="1">
      <alignment horizontal="center" vertical="center" textRotation="255"/>
    </xf>
    <xf numFmtId="176" fontId="9" fillId="0" borderId="42" xfId="2" applyNumberFormat="1" applyFont="1" applyFill="1" applyBorder="1" applyAlignment="1">
      <alignment horizontal="center" vertical="center" textRotation="255"/>
    </xf>
    <xf numFmtId="176" fontId="3" fillId="0" borderId="4" xfId="2" applyNumberFormat="1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5" xfId="2" applyNumberFormat="1" applyFont="1" applyFill="1" applyBorder="1" applyAlignment="1">
      <alignment horizontal="center" vertical="center"/>
    </xf>
    <xf numFmtId="176" fontId="3" fillId="0" borderId="24" xfId="2" applyNumberFormat="1" applyFont="1" applyFill="1" applyBorder="1" applyAlignment="1">
      <alignment horizontal="center" vertical="center" textRotation="255" wrapText="1"/>
    </xf>
    <xf numFmtId="176" fontId="3" fillId="0" borderId="26" xfId="2" applyNumberFormat="1" applyFont="1" applyFill="1" applyBorder="1" applyAlignment="1">
      <alignment horizontal="center" vertical="center" textRotation="255" wrapText="1"/>
    </xf>
    <xf numFmtId="176" fontId="3" fillId="0" borderId="29" xfId="2" applyNumberFormat="1" applyFont="1" applyFill="1" applyBorder="1" applyAlignment="1">
      <alignment horizontal="center" vertical="center" textRotation="255" wrapText="1"/>
    </xf>
    <xf numFmtId="176" fontId="3" fillId="0" borderId="41" xfId="2" applyNumberFormat="1" applyFont="1" applyFill="1" applyBorder="1" applyAlignment="1">
      <alignment horizontal="center" vertical="center" textRotation="255" wrapText="1"/>
    </xf>
    <xf numFmtId="176" fontId="3" fillId="0" borderId="27" xfId="2" applyNumberFormat="1" applyFont="1" applyFill="1" applyBorder="1" applyAlignment="1">
      <alignment horizontal="center" vertical="center" textRotation="255" wrapText="1"/>
    </xf>
    <xf numFmtId="176" fontId="3" fillId="0" borderId="30" xfId="2" applyNumberFormat="1" applyFont="1" applyFill="1" applyBorder="1" applyAlignment="1">
      <alignment horizontal="center" vertical="center" textRotation="255" wrapText="1"/>
    </xf>
    <xf numFmtId="176" fontId="3" fillId="0" borderId="24" xfId="2" applyNumberFormat="1" applyFont="1" applyBorder="1" applyAlignment="1">
      <alignment horizontal="center" vertical="center" textRotation="255" wrapText="1"/>
    </xf>
    <xf numFmtId="176" fontId="3" fillId="0" borderId="26" xfId="2" applyNumberFormat="1" applyFont="1" applyBorder="1" applyAlignment="1">
      <alignment horizontal="center" vertical="center" textRotation="255" wrapText="1"/>
    </xf>
    <xf numFmtId="176" fontId="3" fillId="0" borderId="29" xfId="2" applyNumberFormat="1" applyFont="1" applyBorder="1" applyAlignment="1">
      <alignment horizontal="center" vertical="center" textRotation="255" wrapText="1"/>
    </xf>
    <xf numFmtId="176" fontId="3" fillId="0" borderId="6" xfId="2" applyNumberFormat="1" applyFont="1" applyFill="1" applyBorder="1" applyAlignment="1">
      <alignment vertical="center"/>
    </xf>
    <xf numFmtId="176" fontId="3" fillId="0" borderId="2" xfId="2" applyNumberFormat="1" applyFont="1" applyFill="1" applyBorder="1" applyAlignment="1">
      <alignment vertical="center"/>
    </xf>
    <xf numFmtId="0" fontId="7" fillId="0" borderId="23" xfId="1" applyFont="1" applyBorder="1" applyAlignment="1">
      <alignment horizontal="left" vertical="center"/>
    </xf>
    <xf numFmtId="176" fontId="9" fillId="0" borderId="13" xfId="2" applyNumberFormat="1" applyFont="1" applyFill="1" applyBorder="1" applyAlignment="1">
      <alignment horizontal="center" vertical="center" textRotation="255"/>
    </xf>
    <xf numFmtId="176" fontId="9" fillId="0" borderId="14" xfId="2" applyNumberFormat="1" applyFont="1" applyFill="1" applyBorder="1" applyAlignment="1">
      <alignment horizontal="center" vertical="center" textRotation="255"/>
    </xf>
    <xf numFmtId="176" fontId="9" fillId="0" borderId="7" xfId="2" applyNumberFormat="1" applyFont="1" applyFill="1" applyBorder="1" applyAlignment="1">
      <alignment horizontal="center" vertical="center" textRotation="255"/>
    </xf>
    <xf numFmtId="176" fontId="9" fillId="0" borderId="0" xfId="2" applyNumberFormat="1" applyFont="1" applyFill="1" applyBorder="1" applyAlignment="1">
      <alignment horizontal="center" vertical="center" textRotation="255"/>
    </xf>
    <xf numFmtId="176" fontId="9" fillId="0" borderId="15" xfId="2" applyNumberFormat="1" applyFont="1" applyFill="1" applyBorder="1" applyAlignment="1">
      <alignment horizontal="center" vertical="center" textRotation="255"/>
    </xf>
    <xf numFmtId="176" fontId="9" fillId="0" borderId="16" xfId="2" applyNumberFormat="1" applyFont="1" applyFill="1" applyBorder="1" applyAlignment="1">
      <alignment horizontal="center" vertical="center" textRotation="255"/>
    </xf>
    <xf numFmtId="176" fontId="9" fillId="0" borderId="19" xfId="2" applyNumberFormat="1" applyFont="1" applyFill="1" applyBorder="1" applyAlignment="1">
      <alignment horizontal="center" vertical="center"/>
    </xf>
    <xf numFmtId="176" fontId="9" fillId="0" borderId="20" xfId="2" applyNumberFormat="1" applyFont="1" applyFill="1" applyBorder="1" applyAlignment="1">
      <alignment horizontal="center" vertical="center"/>
    </xf>
    <xf numFmtId="176" fontId="9" fillId="0" borderId="21" xfId="2" applyNumberFormat="1" applyFont="1" applyFill="1" applyBorder="1" applyAlignment="1">
      <alignment horizontal="center" vertical="center"/>
    </xf>
    <xf numFmtId="176" fontId="9" fillId="0" borderId="22" xfId="2" applyNumberFormat="1" applyFont="1" applyFill="1" applyBorder="1" applyAlignment="1">
      <alignment horizontal="center" vertical="center"/>
    </xf>
    <xf numFmtId="176" fontId="3" fillId="0" borderId="2" xfId="2" applyNumberFormat="1" applyFont="1" applyFill="1" applyBorder="1" applyAlignment="1">
      <alignment horizontal="center" vertical="center"/>
    </xf>
    <xf numFmtId="176" fontId="3" fillId="0" borderId="6" xfId="2" applyNumberFormat="1" applyFont="1" applyFill="1" applyBorder="1" applyAlignment="1">
      <alignment horizontal="center" vertical="center"/>
    </xf>
    <xf numFmtId="176" fontId="3" fillId="0" borderId="24" xfId="2" applyNumberFormat="1" applyFont="1" applyFill="1" applyBorder="1" applyAlignment="1">
      <alignment horizontal="center" vertical="center" textRotation="255"/>
    </xf>
    <xf numFmtId="176" fontId="3" fillId="0" borderId="26" xfId="2" applyNumberFormat="1" applyFont="1" applyFill="1" applyBorder="1" applyAlignment="1">
      <alignment horizontal="center" vertical="center" textRotation="255"/>
    </xf>
    <xf numFmtId="176" fontId="3" fillId="0" borderId="29" xfId="2" applyNumberFormat="1" applyFont="1" applyFill="1" applyBorder="1" applyAlignment="1">
      <alignment horizontal="center" vertical="center" textRotation="255"/>
    </xf>
    <xf numFmtId="176" fontId="3" fillId="0" borderId="41" xfId="2" applyNumberFormat="1" applyFont="1" applyFill="1" applyBorder="1" applyAlignment="1">
      <alignment horizontal="center" vertical="center" textRotation="255"/>
    </xf>
    <xf numFmtId="176" fontId="3" fillId="0" borderId="27" xfId="2" applyNumberFormat="1" applyFont="1" applyFill="1" applyBorder="1" applyAlignment="1">
      <alignment horizontal="center" vertical="center" textRotation="255"/>
    </xf>
    <xf numFmtId="176" fontId="3" fillId="0" borderId="30" xfId="2" applyNumberFormat="1" applyFont="1" applyFill="1" applyBorder="1" applyAlignment="1">
      <alignment horizontal="center" vertical="center" textRotation="255"/>
    </xf>
    <xf numFmtId="176" fontId="3" fillId="0" borderId="3" xfId="2" applyNumberFormat="1" applyFont="1" applyFill="1" applyBorder="1" applyAlignment="1">
      <alignment horizontal="center" vertical="center" textRotation="255"/>
    </xf>
    <xf numFmtId="176" fontId="3" fillId="0" borderId="4" xfId="2" applyNumberFormat="1" applyFont="1" applyFill="1" applyBorder="1" applyAlignment="1">
      <alignment horizontal="left" vertical="center"/>
    </xf>
    <xf numFmtId="176" fontId="3" fillId="0" borderId="2" xfId="2" applyNumberFormat="1" applyFont="1" applyFill="1" applyBorder="1" applyAlignment="1">
      <alignment horizontal="left" vertical="center"/>
    </xf>
    <xf numFmtId="176" fontId="12" fillId="2" borderId="17" xfId="2" applyNumberFormat="1" applyFont="1" applyFill="1" applyBorder="1" applyAlignment="1">
      <alignment horizontal="center" vertical="center" shrinkToFit="1"/>
    </xf>
    <xf numFmtId="176" fontId="12" fillId="2" borderId="18" xfId="2" applyNumberFormat="1" applyFont="1" applyFill="1" applyBorder="1" applyAlignment="1">
      <alignment horizontal="center" vertical="center" shrinkToFit="1"/>
    </xf>
    <xf numFmtId="176" fontId="12" fillId="4" borderId="15" xfId="2" applyNumberFormat="1" applyFont="1" applyFill="1" applyBorder="1" applyAlignment="1">
      <alignment horizontal="center" vertical="center" shrinkToFit="1"/>
    </xf>
    <xf numFmtId="176" fontId="12" fillId="4" borderId="33" xfId="2" applyNumberFormat="1" applyFont="1" applyFill="1" applyBorder="1" applyAlignment="1">
      <alignment horizontal="center" vertical="center" shrinkToFit="1"/>
    </xf>
    <xf numFmtId="176" fontId="10" fillId="0" borderId="4" xfId="2" applyNumberFormat="1" applyFont="1" applyFill="1" applyBorder="1" applyAlignment="1">
      <alignment horizontal="left" vertical="center"/>
    </xf>
    <xf numFmtId="176" fontId="10" fillId="0" borderId="2" xfId="2" applyNumberFormat="1" applyFont="1" applyFill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収入支出予算書" xfId="1" xr:uid="{00000000-0005-0000-0000-000002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showGridLines="0" tabSelected="1" view="pageBreakPreview" zoomScale="85" zoomScaleNormal="100" zoomScaleSheetLayoutView="85" workbookViewId="0">
      <selection activeCell="H11" sqref="H11"/>
    </sheetView>
  </sheetViews>
  <sheetFormatPr defaultColWidth="6.77734375" defaultRowHeight="15.6" customHeight="1" x14ac:dyDescent="0.2"/>
  <cols>
    <col min="1" max="1" width="3.21875" style="43" customWidth="1"/>
    <col min="2" max="2" width="3.33203125" style="43" customWidth="1"/>
    <col min="3" max="3" width="6" style="43" customWidth="1"/>
    <col min="4" max="4" width="22.33203125" style="43" customWidth="1"/>
    <col min="5" max="5" width="16.77734375" style="43" customWidth="1"/>
    <col min="6" max="6" width="22.77734375" style="43" customWidth="1"/>
    <col min="7" max="7" width="3.77734375" style="43" customWidth="1"/>
    <col min="8" max="8" width="21.21875" style="43" customWidth="1"/>
    <col min="9" max="9" width="16.77734375" style="43" customWidth="1"/>
    <col min="10" max="11" width="5.44140625" style="43" customWidth="1"/>
    <col min="12" max="12" width="11.109375" style="43" customWidth="1"/>
    <col min="13" max="13" width="6.44140625" style="43" customWidth="1"/>
    <col min="14" max="14" width="7.44140625" style="43" customWidth="1"/>
    <col min="15" max="16384" width="6.77734375" style="43"/>
  </cols>
  <sheetData>
    <row r="1" spans="1:11" s="1" customFormat="1" ht="15.6" customHeight="1" x14ac:dyDescent="0.2">
      <c r="A1" s="2" t="s">
        <v>45</v>
      </c>
    </row>
    <row r="2" spans="1:11" s="1" customFormat="1" ht="19.95" customHeight="1" x14ac:dyDescent="0.2">
      <c r="A2" s="86" t="s">
        <v>98</v>
      </c>
      <c r="B2" s="86"/>
      <c r="C2" s="86"/>
      <c r="D2" s="86"/>
      <c r="E2" s="86"/>
      <c r="F2" s="3"/>
      <c r="G2" s="3"/>
      <c r="H2" s="110" t="s">
        <v>40</v>
      </c>
      <c r="I2" s="110"/>
    </row>
    <row r="3" spans="1:11" s="6" customFormat="1" ht="19.2" customHeight="1" thickBot="1" x14ac:dyDescent="0.25">
      <c r="A3" s="4" t="s">
        <v>46</v>
      </c>
      <c r="B3" s="5"/>
      <c r="C3" s="5"/>
      <c r="D3" s="5"/>
    </row>
    <row r="4" spans="1:11" s="6" customFormat="1" ht="18.600000000000001" customHeight="1" x14ac:dyDescent="0.2">
      <c r="A4" s="111" t="s">
        <v>0</v>
      </c>
      <c r="B4" s="112"/>
      <c r="C4" s="117" t="s">
        <v>71</v>
      </c>
      <c r="D4" s="118"/>
      <c r="E4" s="118"/>
      <c r="F4" s="119"/>
      <c r="G4" s="120" t="s">
        <v>37</v>
      </c>
      <c r="H4" s="118"/>
      <c r="I4" s="118"/>
      <c r="J4" s="7"/>
      <c r="K4" s="8"/>
    </row>
    <row r="5" spans="1:11" s="12" customFormat="1" ht="18.600000000000001" customHeight="1" x14ac:dyDescent="0.2">
      <c r="A5" s="113"/>
      <c r="B5" s="114"/>
      <c r="C5" s="96" t="s">
        <v>47</v>
      </c>
      <c r="D5" s="121"/>
      <c r="E5" s="9" t="s">
        <v>2</v>
      </c>
      <c r="F5" s="10" t="s">
        <v>13</v>
      </c>
      <c r="G5" s="122" t="s">
        <v>1</v>
      </c>
      <c r="H5" s="121"/>
      <c r="I5" s="10" t="s">
        <v>3</v>
      </c>
    </row>
    <row r="6" spans="1:11" s="6" customFormat="1" ht="19.95" customHeight="1" x14ac:dyDescent="0.2">
      <c r="A6" s="113"/>
      <c r="B6" s="114"/>
      <c r="C6" s="123" t="s">
        <v>48</v>
      </c>
      <c r="D6" s="13" t="s">
        <v>81</v>
      </c>
      <c r="E6" s="13"/>
      <c r="F6" s="15"/>
      <c r="G6" s="126" t="s">
        <v>4</v>
      </c>
      <c r="H6" s="13" t="s">
        <v>72</v>
      </c>
      <c r="I6" s="15"/>
    </row>
    <row r="7" spans="1:11" s="6" customFormat="1" ht="19.95" customHeight="1" x14ac:dyDescent="0.2">
      <c r="A7" s="113"/>
      <c r="B7" s="114"/>
      <c r="C7" s="124"/>
      <c r="D7" s="13" t="s">
        <v>82</v>
      </c>
      <c r="E7" s="13"/>
      <c r="F7" s="15"/>
      <c r="G7" s="127"/>
      <c r="H7" s="13" t="s">
        <v>5</v>
      </c>
      <c r="I7" s="15"/>
    </row>
    <row r="8" spans="1:11" s="6" customFormat="1" ht="19.95" customHeight="1" x14ac:dyDescent="0.2">
      <c r="A8" s="113"/>
      <c r="B8" s="114"/>
      <c r="C8" s="124"/>
      <c r="D8" s="17" t="s">
        <v>83</v>
      </c>
      <c r="E8" s="13"/>
      <c r="F8" s="15"/>
      <c r="G8" s="127"/>
      <c r="H8" s="13" t="s">
        <v>6</v>
      </c>
      <c r="I8" s="15"/>
    </row>
    <row r="9" spans="1:11" s="6" customFormat="1" ht="19.95" customHeight="1" x14ac:dyDescent="0.2">
      <c r="A9" s="113"/>
      <c r="B9" s="114"/>
      <c r="C9" s="124"/>
      <c r="D9" s="17" t="s">
        <v>84</v>
      </c>
      <c r="E9" s="13"/>
      <c r="F9" s="15"/>
      <c r="G9" s="127"/>
      <c r="H9" s="13" t="s">
        <v>7</v>
      </c>
      <c r="I9" s="15"/>
    </row>
    <row r="10" spans="1:11" s="6" customFormat="1" ht="19.95" customHeight="1" x14ac:dyDescent="0.2">
      <c r="A10" s="113"/>
      <c r="B10" s="114"/>
      <c r="C10" s="124"/>
      <c r="D10" s="17" t="s">
        <v>85</v>
      </c>
      <c r="E10" s="13"/>
      <c r="F10" s="15"/>
      <c r="G10" s="127"/>
      <c r="H10" s="18"/>
      <c r="I10" s="15"/>
    </row>
    <row r="11" spans="1:11" s="6" customFormat="1" ht="19.95" customHeight="1" x14ac:dyDescent="0.2">
      <c r="A11" s="113"/>
      <c r="B11" s="114"/>
      <c r="C11" s="124"/>
      <c r="D11" s="17" t="s">
        <v>80</v>
      </c>
      <c r="E11" s="13"/>
      <c r="F11" s="15"/>
      <c r="G11" s="127"/>
      <c r="H11" s="18"/>
      <c r="I11" s="15"/>
    </row>
    <row r="12" spans="1:11" s="6" customFormat="1" ht="19.95" customHeight="1" x14ac:dyDescent="0.2">
      <c r="A12" s="113"/>
      <c r="B12" s="114"/>
      <c r="C12" s="124"/>
      <c r="D12" s="17" t="s">
        <v>86</v>
      </c>
      <c r="E12" s="13"/>
      <c r="F12" s="15"/>
      <c r="G12" s="127"/>
      <c r="H12" s="19"/>
      <c r="I12" s="15"/>
    </row>
    <row r="13" spans="1:11" s="6" customFormat="1" ht="19.95" customHeight="1" x14ac:dyDescent="0.2">
      <c r="A13" s="113"/>
      <c r="B13" s="114"/>
      <c r="C13" s="124"/>
      <c r="D13" s="17" t="s">
        <v>49</v>
      </c>
      <c r="E13" s="13"/>
      <c r="F13" s="15"/>
      <c r="G13" s="127"/>
      <c r="H13" s="19"/>
      <c r="I13" s="15"/>
    </row>
    <row r="14" spans="1:11" s="6" customFormat="1" ht="19.95" customHeight="1" x14ac:dyDescent="0.2">
      <c r="A14" s="113"/>
      <c r="B14" s="114"/>
      <c r="C14" s="124"/>
      <c r="D14" s="14" t="s">
        <v>73</v>
      </c>
      <c r="E14" s="13"/>
      <c r="F14" s="15"/>
      <c r="G14" s="127"/>
      <c r="H14" s="20" t="s">
        <v>50</v>
      </c>
      <c r="I14" s="15"/>
    </row>
    <row r="15" spans="1:11" s="6" customFormat="1" ht="19.95" customHeight="1" x14ac:dyDescent="0.2">
      <c r="A15" s="113"/>
      <c r="B15" s="114"/>
      <c r="C15" s="124"/>
      <c r="D15" s="14" t="s">
        <v>88</v>
      </c>
      <c r="E15" s="46"/>
      <c r="F15" s="47"/>
      <c r="G15" s="127"/>
      <c r="H15" s="19" t="s">
        <v>50</v>
      </c>
      <c r="I15" s="15"/>
    </row>
    <row r="16" spans="1:11" s="6" customFormat="1" ht="19.95" customHeight="1" x14ac:dyDescent="0.2">
      <c r="A16" s="113"/>
      <c r="B16" s="114"/>
      <c r="C16" s="125"/>
      <c r="D16" s="13" t="s">
        <v>51</v>
      </c>
      <c r="E16" s="13">
        <f>SUM(E6:E15)</f>
        <v>0</v>
      </c>
      <c r="F16" s="15"/>
      <c r="G16" s="128"/>
      <c r="H16" s="21" t="s">
        <v>51</v>
      </c>
      <c r="I16" s="15">
        <f>SUM(I6:I14)</f>
        <v>0</v>
      </c>
    </row>
    <row r="17" spans="1:10" s="6" customFormat="1" ht="19.95" customHeight="1" x14ac:dyDescent="0.2">
      <c r="A17" s="113"/>
      <c r="B17" s="114"/>
      <c r="C17" s="129" t="s">
        <v>52</v>
      </c>
      <c r="D17" s="21" t="s">
        <v>53</v>
      </c>
      <c r="E17" s="13"/>
      <c r="F17" s="15"/>
      <c r="G17" s="108" t="s">
        <v>8</v>
      </c>
      <c r="H17" s="109"/>
      <c r="I17" s="22"/>
    </row>
    <row r="18" spans="1:10" s="6" customFormat="1" ht="19.95" customHeight="1" x14ac:dyDescent="0.2">
      <c r="A18" s="113"/>
      <c r="B18" s="114"/>
      <c r="C18" s="129"/>
      <c r="D18" s="68" t="s">
        <v>54</v>
      </c>
      <c r="E18" s="13"/>
      <c r="F18" s="15"/>
      <c r="G18" s="108" t="s">
        <v>55</v>
      </c>
      <c r="H18" s="109"/>
      <c r="I18" s="22"/>
    </row>
    <row r="19" spans="1:10" s="6" customFormat="1" ht="19.95" customHeight="1" x14ac:dyDescent="0.2">
      <c r="A19" s="113"/>
      <c r="B19" s="114"/>
      <c r="C19" s="129"/>
      <c r="D19" s="68" t="s">
        <v>56</v>
      </c>
      <c r="E19" s="16"/>
      <c r="F19" s="22"/>
      <c r="G19" s="108" t="s">
        <v>42</v>
      </c>
      <c r="H19" s="109"/>
      <c r="I19" s="15"/>
    </row>
    <row r="20" spans="1:10" s="6" customFormat="1" ht="19.95" customHeight="1" x14ac:dyDescent="0.2">
      <c r="A20" s="113"/>
      <c r="B20" s="114"/>
      <c r="C20" s="130" t="s">
        <v>93</v>
      </c>
      <c r="D20" s="131"/>
      <c r="E20" s="16"/>
      <c r="F20" s="22"/>
      <c r="G20" s="108" t="s">
        <v>36</v>
      </c>
      <c r="H20" s="109"/>
      <c r="I20" s="15"/>
    </row>
    <row r="21" spans="1:10" s="6" customFormat="1" ht="19.95" customHeight="1" x14ac:dyDescent="0.2">
      <c r="A21" s="113"/>
      <c r="B21" s="114"/>
      <c r="C21" s="136" t="s">
        <v>95</v>
      </c>
      <c r="D21" s="137"/>
      <c r="E21" s="16"/>
      <c r="F21" s="22"/>
      <c r="G21" s="63"/>
      <c r="H21" s="64"/>
      <c r="I21" s="15"/>
    </row>
    <row r="22" spans="1:10" s="6" customFormat="1" ht="19.95" customHeight="1" x14ac:dyDescent="0.2">
      <c r="A22" s="113"/>
      <c r="B22" s="114"/>
      <c r="C22" s="23" t="s">
        <v>57</v>
      </c>
      <c r="D22" s="23"/>
      <c r="E22" s="46"/>
      <c r="F22" s="47"/>
      <c r="G22" s="25"/>
      <c r="H22" s="58"/>
      <c r="I22" s="15"/>
    </row>
    <row r="23" spans="1:10" s="6" customFormat="1" ht="19.95" customHeight="1" x14ac:dyDescent="0.2">
      <c r="A23" s="113"/>
      <c r="B23" s="114"/>
      <c r="C23" s="61" t="s">
        <v>96</v>
      </c>
      <c r="D23" s="61"/>
      <c r="E23" s="16"/>
      <c r="F23" s="65"/>
      <c r="G23" s="66"/>
      <c r="H23" s="58"/>
      <c r="I23" s="15"/>
    </row>
    <row r="24" spans="1:10" s="6" customFormat="1" ht="19.95" customHeight="1" x14ac:dyDescent="0.2">
      <c r="A24" s="113"/>
      <c r="B24" s="114"/>
      <c r="C24" s="23" t="s">
        <v>43</v>
      </c>
      <c r="D24" s="23"/>
      <c r="E24" s="13"/>
      <c r="F24" s="15"/>
      <c r="G24" s="26" t="s">
        <v>87</v>
      </c>
      <c r="H24" s="29"/>
      <c r="I24" s="59"/>
      <c r="J24" s="27"/>
    </row>
    <row r="25" spans="1:10" s="6" customFormat="1" ht="19.95" customHeight="1" x14ac:dyDescent="0.2">
      <c r="A25" s="113"/>
      <c r="B25" s="114"/>
      <c r="C25" s="24" t="s">
        <v>44</v>
      </c>
      <c r="D25" s="28"/>
      <c r="E25" s="13"/>
      <c r="F25" s="15"/>
      <c r="G25" s="26" t="s">
        <v>87</v>
      </c>
      <c r="H25" s="29"/>
      <c r="I25" s="59"/>
      <c r="J25" s="27"/>
    </row>
    <row r="26" spans="1:10" s="6" customFormat="1" ht="25.95" customHeight="1" thickBot="1" x14ac:dyDescent="0.25">
      <c r="A26" s="115"/>
      <c r="B26" s="116"/>
      <c r="C26" s="132" t="s">
        <v>58</v>
      </c>
      <c r="D26" s="133"/>
      <c r="E26" s="30">
        <f>SUM(E16:E25)</f>
        <v>0</v>
      </c>
      <c r="F26" s="31"/>
      <c r="G26" s="134" t="s">
        <v>59</v>
      </c>
      <c r="H26" s="135"/>
      <c r="I26" s="32">
        <f>SUM(I16:I25)</f>
        <v>0</v>
      </c>
    </row>
    <row r="27" spans="1:10" s="6" customFormat="1" ht="16.2" customHeight="1" thickTop="1" thickBot="1" x14ac:dyDescent="0.25">
      <c r="A27" s="33"/>
      <c r="B27" s="34"/>
      <c r="C27" s="35"/>
      <c r="D27" s="35"/>
      <c r="E27" s="35"/>
      <c r="F27" s="36"/>
      <c r="G27" s="35"/>
      <c r="H27" s="35"/>
      <c r="I27" s="37"/>
    </row>
    <row r="28" spans="1:10" s="12" customFormat="1" ht="16.2" customHeight="1" thickTop="1" x14ac:dyDescent="0.2">
      <c r="A28" s="87" t="s">
        <v>10</v>
      </c>
      <c r="B28" s="88"/>
      <c r="C28" s="88"/>
      <c r="D28" s="89"/>
      <c r="E28" s="87" t="s">
        <v>38</v>
      </c>
      <c r="F28" s="89"/>
      <c r="G28" s="90" t="s">
        <v>39</v>
      </c>
      <c r="H28" s="91"/>
      <c r="I28" s="92"/>
    </row>
    <row r="29" spans="1:10" s="12" customFormat="1" ht="19.95" customHeight="1" x14ac:dyDescent="0.2">
      <c r="A29" s="93" t="s">
        <v>11</v>
      </c>
      <c r="B29" s="96" t="s">
        <v>12</v>
      </c>
      <c r="C29" s="97"/>
      <c r="D29" s="98"/>
      <c r="E29" s="11" t="s">
        <v>2</v>
      </c>
      <c r="F29" s="9" t="s">
        <v>13</v>
      </c>
      <c r="G29" s="38"/>
      <c r="H29" s="39" t="s">
        <v>60</v>
      </c>
      <c r="I29" s="10" t="s">
        <v>61</v>
      </c>
    </row>
    <row r="30" spans="1:10" s="6" customFormat="1" ht="19.95" customHeight="1" x14ac:dyDescent="0.2">
      <c r="A30" s="94"/>
      <c r="B30" s="99" t="s">
        <v>14</v>
      </c>
      <c r="C30" s="13" t="s">
        <v>15</v>
      </c>
      <c r="D30" s="18"/>
      <c r="E30" s="25"/>
      <c r="F30" s="13" t="s">
        <v>16</v>
      </c>
      <c r="G30" s="102" t="s">
        <v>14</v>
      </c>
      <c r="H30" s="40"/>
      <c r="I30" s="15"/>
    </row>
    <row r="31" spans="1:10" s="6" customFormat="1" ht="19.95" customHeight="1" x14ac:dyDescent="0.2">
      <c r="A31" s="94"/>
      <c r="B31" s="100"/>
      <c r="C31" s="13" t="s">
        <v>17</v>
      </c>
      <c r="D31" s="18"/>
      <c r="E31" s="25"/>
      <c r="F31" s="13"/>
      <c r="G31" s="103"/>
      <c r="H31" s="40"/>
      <c r="I31" s="15"/>
    </row>
    <row r="32" spans="1:10" s="6" customFormat="1" ht="19.95" customHeight="1" x14ac:dyDescent="0.2">
      <c r="A32" s="94"/>
      <c r="B32" s="100"/>
      <c r="C32" s="13" t="s">
        <v>18</v>
      </c>
      <c r="D32" s="18"/>
      <c r="E32" s="25"/>
      <c r="F32" s="13"/>
      <c r="G32" s="103"/>
      <c r="H32" s="62"/>
      <c r="I32" s="15"/>
    </row>
    <row r="33" spans="1:9" ht="19.95" customHeight="1" x14ac:dyDescent="0.2">
      <c r="A33" s="94"/>
      <c r="B33" s="100"/>
      <c r="C33" s="41" t="s">
        <v>19</v>
      </c>
      <c r="D33" s="42"/>
      <c r="E33" s="25"/>
      <c r="F33" s="13"/>
      <c r="G33" s="103"/>
      <c r="H33" s="62"/>
      <c r="I33" s="15"/>
    </row>
    <row r="34" spans="1:9" ht="19.95" customHeight="1" x14ac:dyDescent="0.2">
      <c r="A34" s="94"/>
      <c r="B34" s="100"/>
      <c r="C34" s="79" t="s">
        <v>20</v>
      </c>
      <c r="D34" s="80"/>
      <c r="E34" s="25"/>
      <c r="F34" s="13" t="s">
        <v>16</v>
      </c>
      <c r="G34" s="103"/>
      <c r="H34" s="40"/>
      <c r="I34" s="15"/>
    </row>
    <row r="35" spans="1:9" ht="19.95" customHeight="1" x14ac:dyDescent="0.2">
      <c r="A35" s="94"/>
      <c r="B35" s="101"/>
      <c r="C35" s="81" t="s">
        <v>21</v>
      </c>
      <c r="D35" s="82"/>
      <c r="E35" s="25">
        <f>SUM(E30:E34)</f>
        <v>0</v>
      </c>
      <c r="F35" s="13"/>
      <c r="G35" s="104"/>
      <c r="H35" s="44" t="s">
        <v>62</v>
      </c>
      <c r="I35" s="15">
        <f>SUM(I30:I34)</f>
        <v>0</v>
      </c>
    </row>
    <row r="36" spans="1:9" ht="19.95" customHeight="1" x14ac:dyDescent="0.2">
      <c r="A36" s="94"/>
      <c r="B36" s="105" t="s">
        <v>22</v>
      </c>
      <c r="C36" s="41" t="s">
        <v>23</v>
      </c>
      <c r="D36" s="42"/>
      <c r="E36" s="45"/>
      <c r="F36" s="60"/>
      <c r="G36" s="75" t="s">
        <v>22</v>
      </c>
      <c r="H36" s="40"/>
      <c r="I36" s="15"/>
    </row>
    <row r="37" spans="1:9" ht="19.95" customHeight="1" x14ac:dyDescent="0.2">
      <c r="A37" s="94"/>
      <c r="B37" s="106"/>
      <c r="C37" s="79" t="s">
        <v>74</v>
      </c>
      <c r="D37" s="80"/>
      <c r="E37" s="45"/>
      <c r="F37" s="48"/>
      <c r="G37" s="76"/>
      <c r="H37" s="40"/>
      <c r="I37" s="15"/>
    </row>
    <row r="38" spans="1:9" ht="19.95" customHeight="1" x14ac:dyDescent="0.2">
      <c r="A38" s="94"/>
      <c r="B38" s="106"/>
      <c r="C38" s="13" t="s">
        <v>24</v>
      </c>
      <c r="D38" s="18"/>
      <c r="E38" s="46"/>
      <c r="F38" s="47"/>
      <c r="G38" s="76"/>
      <c r="H38" s="40" t="s">
        <v>24</v>
      </c>
      <c r="I38" s="15"/>
    </row>
    <row r="39" spans="1:9" ht="19.95" customHeight="1" x14ac:dyDescent="0.2">
      <c r="A39" s="94"/>
      <c r="B39" s="106"/>
      <c r="C39" s="41" t="s">
        <v>75</v>
      </c>
      <c r="D39" s="42"/>
      <c r="E39" s="45"/>
      <c r="F39" s="48"/>
      <c r="G39" s="76"/>
      <c r="H39" s="40"/>
      <c r="I39" s="15"/>
    </row>
    <row r="40" spans="1:9" ht="19.95" customHeight="1" x14ac:dyDescent="0.2">
      <c r="A40" s="94"/>
      <c r="B40" s="106"/>
      <c r="C40" s="41" t="s">
        <v>76</v>
      </c>
      <c r="D40" s="42"/>
      <c r="E40" s="45"/>
      <c r="F40" s="48"/>
      <c r="G40" s="76"/>
      <c r="H40" s="40" t="s">
        <v>63</v>
      </c>
      <c r="I40" s="15"/>
    </row>
    <row r="41" spans="1:9" ht="19.95" customHeight="1" x14ac:dyDescent="0.2">
      <c r="A41" s="94"/>
      <c r="B41" s="106"/>
      <c r="C41" s="49" t="s">
        <v>64</v>
      </c>
      <c r="D41" s="50"/>
      <c r="E41" s="45"/>
      <c r="F41" s="48"/>
      <c r="G41" s="76"/>
      <c r="H41" s="40"/>
      <c r="I41" s="15"/>
    </row>
    <row r="42" spans="1:9" ht="19.95" customHeight="1" x14ac:dyDescent="0.2">
      <c r="A42" s="94"/>
      <c r="B42" s="106"/>
      <c r="C42" s="41" t="s">
        <v>35</v>
      </c>
      <c r="D42" s="42"/>
      <c r="E42" s="45"/>
      <c r="F42" s="48"/>
      <c r="G42" s="76"/>
      <c r="H42" s="40"/>
      <c r="I42" s="15"/>
    </row>
    <row r="43" spans="1:9" ht="19.95" customHeight="1" x14ac:dyDescent="0.2">
      <c r="A43" s="94"/>
      <c r="B43" s="106"/>
      <c r="C43" s="41" t="s">
        <v>25</v>
      </c>
      <c r="D43" s="42"/>
      <c r="E43" s="45"/>
      <c r="F43" s="48"/>
      <c r="G43" s="76"/>
      <c r="H43" s="40"/>
      <c r="I43" s="15"/>
    </row>
    <row r="44" spans="1:9" ht="19.95" customHeight="1" x14ac:dyDescent="0.2">
      <c r="A44" s="94"/>
      <c r="B44" s="106"/>
      <c r="C44" s="41" t="s">
        <v>65</v>
      </c>
      <c r="D44" s="42"/>
      <c r="E44" s="45"/>
      <c r="F44" s="48"/>
      <c r="G44" s="76"/>
      <c r="H44" s="40"/>
      <c r="I44" s="15"/>
    </row>
    <row r="45" spans="1:9" ht="19.95" customHeight="1" x14ac:dyDescent="0.2">
      <c r="A45" s="94"/>
      <c r="B45" s="106"/>
      <c r="C45" s="41" t="s">
        <v>77</v>
      </c>
      <c r="D45" s="42"/>
      <c r="E45" s="45"/>
      <c r="F45" s="48"/>
      <c r="G45" s="76"/>
      <c r="H45" s="40"/>
      <c r="I45" s="15"/>
    </row>
    <row r="46" spans="1:9" ht="19.95" customHeight="1" x14ac:dyDescent="0.2">
      <c r="A46" s="94"/>
      <c r="B46" s="106"/>
      <c r="C46" s="41" t="s">
        <v>26</v>
      </c>
      <c r="D46" s="42"/>
      <c r="E46" s="45"/>
      <c r="F46" s="48"/>
      <c r="G46" s="76"/>
      <c r="H46" s="40"/>
      <c r="I46" s="15"/>
    </row>
    <row r="47" spans="1:9" ht="19.95" customHeight="1" x14ac:dyDescent="0.2">
      <c r="A47" s="94"/>
      <c r="B47" s="106"/>
      <c r="C47" s="41" t="s">
        <v>27</v>
      </c>
      <c r="D47" s="42"/>
      <c r="E47" s="45"/>
      <c r="F47" s="48" t="s">
        <v>94</v>
      </c>
      <c r="G47" s="76"/>
      <c r="H47" s="40"/>
      <c r="I47" s="15"/>
    </row>
    <row r="48" spans="1:9" ht="19.95" customHeight="1" x14ac:dyDescent="0.2">
      <c r="A48" s="94"/>
      <c r="B48" s="106"/>
      <c r="C48" s="41" t="s">
        <v>28</v>
      </c>
      <c r="D48" s="42"/>
      <c r="E48" s="45"/>
      <c r="F48" s="48"/>
      <c r="G48" s="76"/>
      <c r="H48" s="40"/>
      <c r="I48" s="15"/>
    </row>
    <row r="49" spans="1:9" ht="19.95" customHeight="1" x14ac:dyDescent="0.2">
      <c r="A49" s="94"/>
      <c r="B49" s="106"/>
      <c r="C49" s="41" t="s">
        <v>66</v>
      </c>
      <c r="D49" s="42"/>
      <c r="E49" s="45"/>
      <c r="F49" s="48"/>
      <c r="G49" s="77"/>
      <c r="H49" s="51"/>
      <c r="I49" s="47"/>
    </row>
    <row r="50" spans="1:9" ht="19.95" customHeight="1" x14ac:dyDescent="0.2">
      <c r="A50" s="94"/>
      <c r="B50" s="106"/>
      <c r="C50" s="41" t="s">
        <v>67</v>
      </c>
      <c r="D50" s="42"/>
      <c r="E50" s="45"/>
      <c r="F50" s="48"/>
      <c r="G50" s="76"/>
      <c r="H50" s="51"/>
      <c r="I50" s="47"/>
    </row>
    <row r="51" spans="1:9" ht="19.95" customHeight="1" x14ac:dyDescent="0.2">
      <c r="A51" s="94"/>
      <c r="B51" s="106"/>
      <c r="C51" s="41" t="s">
        <v>29</v>
      </c>
      <c r="D51" s="42"/>
      <c r="E51" s="45"/>
      <c r="F51" s="48"/>
      <c r="G51" s="76"/>
      <c r="H51" s="40"/>
      <c r="I51" s="15"/>
    </row>
    <row r="52" spans="1:9" ht="19.95" customHeight="1" x14ac:dyDescent="0.2">
      <c r="A52" s="94"/>
      <c r="B52" s="106"/>
      <c r="C52" s="41" t="s">
        <v>30</v>
      </c>
      <c r="D52" s="42"/>
      <c r="E52" s="46"/>
      <c r="F52" s="51"/>
      <c r="G52" s="76"/>
      <c r="H52" s="40" t="s">
        <v>89</v>
      </c>
      <c r="I52" s="15"/>
    </row>
    <row r="53" spans="1:9" ht="19.95" customHeight="1" x14ac:dyDescent="0.2">
      <c r="A53" s="94"/>
      <c r="B53" s="106"/>
      <c r="C53" s="41" t="s">
        <v>7</v>
      </c>
      <c r="D53" s="42"/>
      <c r="E53" s="46"/>
      <c r="F53" s="51"/>
      <c r="G53" s="76"/>
      <c r="H53" s="40" t="s">
        <v>7</v>
      </c>
      <c r="I53" s="15"/>
    </row>
    <row r="54" spans="1:9" ht="19.95" customHeight="1" x14ac:dyDescent="0.2">
      <c r="A54" s="94"/>
      <c r="B54" s="106"/>
      <c r="C54" s="41" t="s">
        <v>31</v>
      </c>
      <c r="D54" s="42"/>
      <c r="E54" s="46"/>
      <c r="F54" s="51"/>
      <c r="G54" s="76"/>
      <c r="H54" s="40" t="s">
        <v>90</v>
      </c>
      <c r="I54" s="15"/>
    </row>
    <row r="55" spans="1:9" ht="19.95" customHeight="1" x14ac:dyDescent="0.2">
      <c r="A55" s="94"/>
      <c r="B55" s="106"/>
      <c r="C55" s="41" t="s">
        <v>9</v>
      </c>
      <c r="D55" s="42"/>
      <c r="E55" s="46"/>
      <c r="F55" s="51"/>
      <c r="G55" s="76"/>
      <c r="H55" s="40" t="s">
        <v>78</v>
      </c>
      <c r="I55" s="15"/>
    </row>
    <row r="56" spans="1:9" ht="19.95" customHeight="1" x14ac:dyDescent="0.2">
      <c r="A56" s="94"/>
      <c r="B56" s="106"/>
      <c r="C56" s="41" t="s">
        <v>32</v>
      </c>
      <c r="D56" s="42"/>
      <c r="E56" s="45"/>
      <c r="F56" s="48"/>
      <c r="G56" s="76"/>
      <c r="H56" s="40" t="s">
        <v>91</v>
      </c>
      <c r="I56" s="15"/>
    </row>
    <row r="57" spans="1:9" ht="19.95" customHeight="1" x14ac:dyDescent="0.2">
      <c r="A57" s="94"/>
      <c r="B57" s="106"/>
      <c r="C57" s="41" t="s">
        <v>41</v>
      </c>
      <c r="D57" s="42"/>
      <c r="E57" s="45"/>
      <c r="F57" s="48"/>
      <c r="G57" s="76"/>
      <c r="H57" s="40" t="s">
        <v>92</v>
      </c>
      <c r="I57" s="15"/>
    </row>
    <row r="58" spans="1:9" ht="19.95" customHeight="1" x14ac:dyDescent="0.2">
      <c r="A58" s="94"/>
      <c r="B58" s="106"/>
      <c r="C58" s="41"/>
      <c r="D58" s="42"/>
      <c r="E58" s="45"/>
      <c r="F58" s="48"/>
      <c r="G58" s="76"/>
      <c r="H58" s="40"/>
      <c r="I58" s="15"/>
    </row>
    <row r="59" spans="1:9" ht="19.95" customHeight="1" x14ac:dyDescent="0.2">
      <c r="A59" s="94"/>
      <c r="B59" s="106"/>
      <c r="C59" s="41"/>
      <c r="D59" s="42"/>
      <c r="E59" s="45"/>
      <c r="F59" s="48"/>
      <c r="G59" s="76"/>
      <c r="H59" s="40"/>
      <c r="I59" s="15"/>
    </row>
    <row r="60" spans="1:9" ht="19.95" customHeight="1" x14ac:dyDescent="0.2">
      <c r="A60" s="94"/>
      <c r="B60" s="107"/>
      <c r="C60" s="81" t="s">
        <v>21</v>
      </c>
      <c r="D60" s="82"/>
      <c r="E60" s="45">
        <f>SUM(E36:E59)</f>
        <v>0</v>
      </c>
      <c r="F60" s="48"/>
      <c r="G60" s="78"/>
      <c r="H60" s="44" t="s">
        <v>51</v>
      </c>
      <c r="I60" s="15">
        <f>SUM(I36:I59)</f>
        <v>0</v>
      </c>
    </row>
    <row r="61" spans="1:9" ht="23.4" customHeight="1" thickBot="1" x14ac:dyDescent="0.25">
      <c r="A61" s="95"/>
      <c r="B61" s="83" t="s">
        <v>33</v>
      </c>
      <c r="C61" s="84"/>
      <c r="D61" s="85"/>
      <c r="E61" s="52">
        <f>SUM(E60,E35)</f>
        <v>0</v>
      </c>
      <c r="F61" s="53" t="s">
        <v>68</v>
      </c>
      <c r="G61" s="54"/>
      <c r="H61" s="55" t="s">
        <v>69</v>
      </c>
      <c r="I61" s="56">
        <f>SUM(I35,I60)</f>
        <v>0</v>
      </c>
    </row>
    <row r="62" spans="1:9" ht="23.4" customHeight="1" x14ac:dyDescent="0.2">
      <c r="A62" s="67"/>
      <c r="B62" s="74"/>
      <c r="C62" s="70"/>
      <c r="D62" s="74" t="s">
        <v>97</v>
      </c>
      <c r="E62" s="69">
        <f>E26-E61</f>
        <v>0</v>
      </c>
      <c r="F62" s="73"/>
      <c r="G62" s="69"/>
      <c r="H62" s="12" t="s">
        <v>97</v>
      </c>
      <c r="I62" s="69">
        <f>I26-I61</f>
        <v>0</v>
      </c>
    </row>
    <row r="63" spans="1:9" ht="25.2" customHeight="1" thickBot="1" x14ac:dyDescent="0.25">
      <c r="B63" s="71" t="s">
        <v>34</v>
      </c>
      <c r="C63" s="71"/>
      <c r="D63" s="71"/>
      <c r="E63" s="72">
        <f>E61+I61</f>
        <v>0</v>
      </c>
      <c r="F63" s="57"/>
    </row>
    <row r="64" spans="1:9" ht="15" customHeight="1" x14ac:dyDescent="0.2"/>
    <row r="65" spans="2:3" ht="16.95" customHeight="1" x14ac:dyDescent="0.2">
      <c r="B65" s="43" t="s">
        <v>79</v>
      </c>
      <c r="C65" s="43" t="s">
        <v>70</v>
      </c>
    </row>
    <row r="66" spans="2:3" ht="16.95" customHeight="1" x14ac:dyDescent="0.2"/>
    <row r="67" spans="2:3" ht="16.95" customHeight="1" x14ac:dyDescent="0.2"/>
    <row r="68" spans="2:3" ht="16.95" customHeight="1" x14ac:dyDescent="0.2"/>
    <row r="69" spans="2:3" ht="16.95" customHeight="1" x14ac:dyDescent="0.2"/>
    <row r="70" spans="2:3" ht="16.95" customHeight="1" x14ac:dyDescent="0.2"/>
    <row r="71" spans="2:3" ht="16.95" customHeight="1" x14ac:dyDescent="0.2"/>
    <row r="72" spans="2:3" ht="16.95" customHeight="1" x14ac:dyDescent="0.2"/>
    <row r="73" spans="2:3" ht="16.95" customHeight="1" x14ac:dyDescent="0.2"/>
    <row r="74" spans="2:3" ht="16.95" customHeight="1" x14ac:dyDescent="0.2"/>
    <row r="75" spans="2:3" ht="16.95" customHeight="1" x14ac:dyDescent="0.2"/>
    <row r="76" spans="2:3" ht="16.95" customHeight="1" x14ac:dyDescent="0.2"/>
    <row r="77" spans="2:3" ht="16.95" customHeight="1" x14ac:dyDescent="0.2"/>
    <row r="78" spans="2:3" ht="16.95" customHeight="1" x14ac:dyDescent="0.2"/>
    <row r="79" spans="2:3" ht="16.95" customHeight="1" x14ac:dyDescent="0.2"/>
    <row r="80" spans="2:3" ht="16.95" customHeight="1" x14ac:dyDescent="0.2"/>
    <row r="81" ht="16.95" customHeight="1" x14ac:dyDescent="0.2"/>
    <row r="82" ht="16.95" customHeight="1" x14ac:dyDescent="0.2"/>
    <row r="83" ht="16.95" customHeight="1" x14ac:dyDescent="0.2"/>
    <row r="84" ht="16.95" customHeight="1" x14ac:dyDescent="0.2"/>
    <row r="85" ht="16.95" customHeight="1" x14ac:dyDescent="0.2"/>
    <row r="86" ht="16.95" customHeight="1" x14ac:dyDescent="0.2"/>
    <row r="87" ht="16.95" customHeight="1" x14ac:dyDescent="0.2"/>
    <row r="88" ht="16.95" customHeight="1" x14ac:dyDescent="0.2"/>
    <row r="89" ht="16.95" customHeight="1" x14ac:dyDescent="0.2"/>
    <row r="90" ht="16.95" customHeight="1" x14ac:dyDescent="0.2"/>
  </sheetData>
  <mergeCells count="32">
    <mergeCell ref="H2:I2"/>
    <mergeCell ref="A4:B26"/>
    <mergeCell ref="C4:F4"/>
    <mergeCell ref="G4:I4"/>
    <mergeCell ref="C5:D5"/>
    <mergeCell ref="G5:H5"/>
    <mergeCell ref="C6:C16"/>
    <mergeCell ref="G6:G16"/>
    <mergeCell ref="C17:C19"/>
    <mergeCell ref="G17:H17"/>
    <mergeCell ref="G19:H19"/>
    <mergeCell ref="C20:D20"/>
    <mergeCell ref="G20:H20"/>
    <mergeCell ref="C26:D26"/>
    <mergeCell ref="G26:H26"/>
    <mergeCell ref="C21:D21"/>
    <mergeCell ref="G36:G60"/>
    <mergeCell ref="C37:D37"/>
    <mergeCell ref="C60:D60"/>
    <mergeCell ref="B61:D61"/>
    <mergeCell ref="A2:E2"/>
    <mergeCell ref="A28:D28"/>
    <mergeCell ref="E28:F28"/>
    <mergeCell ref="G28:I28"/>
    <mergeCell ref="A29:A61"/>
    <mergeCell ref="B29:D29"/>
    <mergeCell ref="B30:B35"/>
    <mergeCell ref="G30:G35"/>
    <mergeCell ref="C34:D34"/>
    <mergeCell ref="C35:D35"/>
    <mergeCell ref="B36:B60"/>
    <mergeCell ref="G18:H18"/>
  </mergeCells>
  <phoneticPr fontId="1"/>
  <conditionalFormatting sqref="E62">
    <cfRule type="cellIs" dxfId="1" priority="2" operator="notEqual">
      <formula>0</formula>
    </cfRule>
  </conditionalFormatting>
  <conditionalFormatting sqref="I62">
    <cfRule type="cellIs" dxfId="0" priority="1" operator="notEqual">
      <formula>0</formula>
    </cfRule>
  </conditionalFormatting>
  <printOptions horizontalCentered="1"/>
  <pageMargins left="0.39370078740157483" right="0.31496062992125984" top="0.82" bottom="0.19685039370078741" header="0.35433070866141736" footer="0.27559055118110237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収支予算書（２号別紙７）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　梨沙</dc:creator>
  <cp:lastModifiedBy>さいたま市</cp:lastModifiedBy>
  <cp:lastPrinted>2025-09-11T02:26:16Z</cp:lastPrinted>
  <dcterms:created xsi:type="dcterms:W3CDTF">1997-01-08T22:48:59Z</dcterms:created>
  <dcterms:modified xsi:type="dcterms:W3CDTF">2025-09-11T02:26:47Z</dcterms:modified>
</cp:coreProperties>
</file>