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令和６年度\01 普及推進係\00 係共通\99 補助の見直し関係\新補助金要綱\様式\"/>
    </mc:Choice>
  </mc:AlternateContent>
  <bookViews>
    <workbookView xWindow="10230" yWindow="-15" windowWidth="10275" windowHeight="8085"/>
  </bookViews>
  <sheets>
    <sheet name="様式第１号の２ー補助対象事業詳細表" sheetId="6" r:id="rId1"/>
  </sheets>
  <definedNames>
    <definedName name="_xlnm.Print_Area" localSheetId="0">様式第１号の２ー補助対象事業詳細表!$C$1:$AN$115</definedName>
  </definedNames>
  <calcPr calcId="162913"/>
</workbook>
</file>

<file path=xl/calcChain.xml><?xml version="1.0" encoding="utf-8"?>
<calcChain xmlns="http://schemas.openxmlformats.org/spreadsheetml/2006/main">
  <c r="AK11" i="6" l="1"/>
  <c r="AK46" i="6" l="1"/>
  <c r="AK42" i="6"/>
  <c r="AK35" i="6"/>
  <c r="AK31" i="6"/>
  <c r="AK27" i="6"/>
  <c r="AK23" i="6"/>
  <c r="AC56" i="6" s="1"/>
  <c r="AK19" i="6"/>
</calcChain>
</file>

<file path=xl/sharedStrings.xml><?xml version="1.0" encoding="utf-8"?>
<sst xmlns="http://schemas.openxmlformats.org/spreadsheetml/2006/main" count="116" uniqueCount="62">
  <si>
    <t>申請者氏名</t>
    <rPh sb="2" eb="3">
      <t>シャ</t>
    </rPh>
    <rPh sb="3" eb="5">
      <t>シメイ</t>
    </rPh>
    <phoneticPr fontId="19"/>
  </si>
  <si>
    <t>メーカー名</t>
    <rPh sb="4" eb="5">
      <t>メイ</t>
    </rPh>
    <phoneticPr fontId="19"/>
  </si>
  <si>
    <t>型式・商品名等</t>
    <phoneticPr fontId="19"/>
  </si>
  <si>
    <t>円</t>
    <rPh sb="0" eb="1">
      <t>エン</t>
    </rPh>
    <phoneticPr fontId="19"/>
  </si>
  <si>
    <t>地中熱利用
システム</t>
    <phoneticPr fontId="19"/>
  </si>
  <si>
    <t>ＺＥＨ</t>
    <phoneticPr fontId="19"/>
  </si>
  <si>
    <t>※３</t>
    <phoneticPr fontId="19"/>
  </si>
  <si>
    <t>新築</t>
    <rPh sb="0" eb="2">
      <t>シンチク</t>
    </rPh>
    <phoneticPr fontId="19"/>
  </si>
  <si>
    <t>エコキュート</t>
    <phoneticPr fontId="19"/>
  </si>
  <si>
    <t>断熱改修</t>
    <rPh sb="0" eb="2">
      <t>ダンネツ</t>
    </rPh>
    <rPh sb="2" eb="4">
      <t>カイシュウ</t>
    </rPh>
    <phoneticPr fontId="19"/>
  </si>
  <si>
    <t>①</t>
    <phoneticPr fontId="19"/>
  </si>
  <si>
    <t>②</t>
    <phoneticPr fontId="19"/>
  </si>
  <si>
    <t>③</t>
    <phoneticPr fontId="19"/>
  </si>
  <si>
    <t>④</t>
    <phoneticPr fontId="19"/>
  </si>
  <si>
    <t>⑤</t>
    <phoneticPr fontId="19"/>
  </si>
  <si>
    <t>⑥</t>
    <phoneticPr fontId="19"/>
  </si>
  <si>
    <t>⑦</t>
    <phoneticPr fontId="19"/>
  </si>
  <si>
    <t>⑧</t>
    <phoneticPr fontId="19"/>
  </si>
  <si>
    <t>※以下の②～⑥から1種類のみ申請できます。</t>
    <rPh sb="1" eb="3">
      <t>イカ</t>
    </rPh>
    <rPh sb="10" eb="12">
      <t>シュルイ</t>
    </rPh>
    <rPh sb="14" eb="16">
      <t>シンセイ</t>
    </rPh>
    <phoneticPr fontId="19"/>
  </si>
  <si>
    <t>給湯機
（設備の効率化）</t>
    <rPh sb="0" eb="2">
      <t>キュウトウ</t>
    </rPh>
    <rPh sb="2" eb="3">
      <t>キ</t>
    </rPh>
    <rPh sb="5" eb="7">
      <t>セツビ</t>
    </rPh>
    <rPh sb="8" eb="11">
      <t>コウリツカ</t>
    </rPh>
    <phoneticPr fontId="19"/>
  </si>
  <si>
    <t>ガラス交換</t>
    <rPh sb="3" eb="5">
      <t>コウカン</t>
    </rPh>
    <phoneticPr fontId="19"/>
  </si>
  <si>
    <t>ドア交換</t>
    <rPh sb="2" eb="4">
      <t>コウカン</t>
    </rPh>
    <phoneticPr fontId="19"/>
  </si>
  <si>
    <t>太陽熱利用
システム</t>
    <rPh sb="0" eb="3">
      <t>タイヨウネツ</t>
    </rPh>
    <rPh sb="3" eb="5">
      <t>リヨウ</t>
    </rPh>
    <phoneticPr fontId="19"/>
  </si>
  <si>
    <t>※２</t>
    <phoneticPr fontId="19"/>
  </si>
  <si>
    <t>※１</t>
    <phoneticPr fontId="19"/>
  </si>
  <si>
    <t>工事種別</t>
    <rPh sb="0" eb="2">
      <t>コウジ</t>
    </rPh>
    <rPh sb="2" eb="4">
      <t>シュベツ</t>
    </rPh>
    <phoneticPr fontId="19"/>
  </si>
  <si>
    <t>既
築</t>
    <rPh sb="0" eb="1">
      <t>キ</t>
    </rPh>
    <rPh sb="2" eb="3">
      <t>チク</t>
    </rPh>
    <phoneticPr fontId="19"/>
  </si>
  <si>
    <r>
      <rPr>
        <sz val="10"/>
        <rFont val="HG丸ｺﾞｼｯｸM-PRO"/>
        <family val="3"/>
        <charset val="128"/>
      </rPr>
      <t>↓</t>
    </r>
    <r>
      <rPr>
        <sz val="8"/>
        <rFont val="HG丸ｺﾞｼｯｸM-PRO"/>
        <family val="3"/>
        <charset val="128"/>
      </rPr>
      <t>申請する項目にチェック</t>
    </r>
    <rPh sb="1" eb="3">
      <t>シンセイ</t>
    </rPh>
    <rPh sb="5" eb="7">
      <t>コウモク</t>
    </rPh>
    <phoneticPr fontId="19"/>
  </si>
  <si>
    <t>工事種別ごとに記載
（以下の4種）</t>
    <rPh sb="0" eb="2">
      <t>コウジ</t>
    </rPh>
    <rPh sb="2" eb="4">
      <t>シュベツ</t>
    </rPh>
    <rPh sb="7" eb="9">
      <t>キサイ</t>
    </rPh>
    <rPh sb="11" eb="13">
      <t>イカ</t>
    </rPh>
    <rPh sb="15" eb="16">
      <t>シュ</t>
    </rPh>
    <phoneticPr fontId="19"/>
  </si>
  <si>
    <r>
      <rPr>
        <sz val="11"/>
        <rFont val="HG丸ｺﾞｼｯｸM-PRO"/>
        <family val="3"/>
        <charset val="128"/>
      </rPr>
      <t>↑</t>
    </r>
    <r>
      <rPr>
        <sz val="8"/>
        <rFont val="HG丸ｺﾞｼｯｸM-PRO"/>
        <family val="3"/>
        <charset val="128"/>
      </rPr>
      <t>申請する項目にチェック</t>
    </r>
    <rPh sb="1" eb="3">
      <t>シンセイ</t>
    </rPh>
    <rPh sb="5" eb="7">
      <t>コウモク</t>
    </rPh>
    <phoneticPr fontId="19"/>
  </si>
  <si>
    <t>　申請者名（表面）を記入しているか。</t>
    <rPh sb="1" eb="5">
      <t>シンセイシャメイ</t>
    </rPh>
    <rPh sb="10" eb="12">
      <t>キニュウ</t>
    </rPh>
    <phoneticPr fontId="19"/>
  </si>
  <si>
    <t>【1 補助対象の選択・経費内訳等】</t>
    <rPh sb="3" eb="5">
      <t>ホジョ</t>
    </rPh>
    <rPh sb="5" eb="7">
      <t>タイショウ</t>
    </rPh>
    <rPh sb="8" eb="10">
      <t>センタク</t>
    </rPh>
    <rPh sb="11" eb="13">
      <t>ケイヒ</t>
    </rPh>
    <rPh sb="13" eb="15">
      <t>ウチワケ</t>
    </rPh>
    <rPh sb="15" eb="16">
      <t>トウ</t>
    </rPh>
    <phoneticPr fontId="19"/>
  </si>
  <si>
    <t>　添付書類の見積書で補助対象経費の金額が確認できるか。</t>
    <rPh sb="1" eb="3">
      <t>テンプ</t>
    </rPh>
    <rPh sb="3" eb="5">
      <t>ショルイ</t>
    </rPh>
    <rPh sb="6" eb="9">
      <t>ミツモリショ</t>
    </rPh>
    <rPh sb="10" eb="12">
      <t>ホジョ</t>
    </rPh>
    <rPh sb="12" eb="14">
      <t>タイショウ</t>
    </rPh>
    <rPh sb="14" eb="16">
      <t>ケイヒ</t>
    </rPh>
    <rPh sb="17" eb="19">
      <t>キンガク</t>
    </rPh>
    <rPh sb="20" eb="22">
      <t>カクニン</t>
    </rPh>
    <phoneticPr fontId="19"/>
  </si>
  <si>
    <t>さいたま市省エネ・断熱住宅普及促進補助金　補助対象事業詳細表</t>
    <rPh sb="5" eb="6">
      <t>ショウ</t>
    </rPh>
    <rPh sb="21" eb="23">
      <t>ホジョ</t>
    </rPh>
    <rPh sb="23" eb="25">
      <t>タイショウ</t>
    </rPh>
    <rPh sb="25" eb="27">
      <t>ジギョウ</t>
    </rPh>
    <rPh sb="27" eb="29">
      <t>ショウサイ</t>
    </rPh>
    <phoneticPr fontId="19"/>
  </si>
  <si>
    <t>様式第１号の２（第８条関係）（用紙規格　JIS Ａ４縦長型）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9"/>
  </si>
  <si>
    <r>
      <t xml:space="preserve">（１）補助対象経費
</t>
    </r>
    <r>
      <rPr>
        <b/>
        <u/>
        <sz val="9"/>
        <rFont val="HG丸ｺﾞｼｯｸM-PRO"/>
        <family val="3"/>
        <charset val="128"/>
      </rPr>
      <t>（税抜）</t>
    </r>
    <rPh sb="11" eb="13">
      <t>ゼイヌキ</t>
    </rPh>
    <phoneticPr fontId="19"/>
  </si>
  <si>
    <t>※以下の⑦・⑧どちらか1種類のみ申請できます。</t>
    <rPh sb="1" eb="3">
      <t>イカ</t>
    </rPh>
    <rPh sb="12" eb="14">
      <t>シュルイ</t>
    </rPh>
    <rPh sb="16" eb="18">
      <t>シンセイ</t>
    </rPh>
    <phoneticPr fontId="19"/>
  </si>
  <si>
    <t>※４</t>
    <phoneticPr fontId="19"/>
  </si>
  <si>
    <t>内窓設置</t>
    <rPh sb="0" eb="1">
      <t>ウチ</t>
    </rPh>
    <rPh sb="1" eb="2">
      <t>マド</t>
    </rPh>
    <rPh sb="2" eb="4">
      <t>セッチ</t>
    </rPh>
    <phoneticPr fontId="19"/>
  </si>
  <si>
    <t>（４）市補助金
申請額※２</t>
    <rPh sb="3" eb="4">
      <t>シ</t>
    </rPh>
    <rPh sb="4" eb="7">
      <t>ホジョキン</t>
    </rPh>
    <rPh sb="8" eb="10">
      <t>シンセイ</t>
    </rPh>
    <rPh sb="10" eb="11">
      <t>ガク</t>
    </rPh>
    <phoneticPr fontId="19"/>
  </si>
  <si>
    <t>無</t>
    <rPh sb="0" eb="1">
      <t>ナシ</t>
    </rPh>
    <phoneticPr fontId="19"/>
  </si>
  <si>
    <r>
      <t xml:space="preserve"> 提出前に再確認！！</t>
    </r>
    <r>
      <rPr>
        <sz val="12"/>
        <rFont val="HG丸ｺﾞｼｯｸM-PRO"/>
        <family val="3"/>
        <charset val="128"/>
      </rPr>
      <t>※表面（</t>
    </r>
    <r>
      <rPr>
        <b/>
        <sz val="12"/>
        <rFont val="HG丸ｺﾞｼｯｸM-PRO"/>
        <family val="3"/>
        <charset val="128"/>
      </rPr>
      <t>補助対象事業詳細表</t>
    </r>
    <r>
      <rPr>
        <sz val="12"/>
        <rFont val="HG丸ｺﾞｼｯｸM-PRO"/>
        <family val="3"/>
        <charset val="128"/>
      </rPr>
      <t>）のチェックリストです。</t>
    </r>
    <rPh sb="1" eb="3">
      <t>テイシュツ</t>
    </rPh>
    <rPh sb="3" eb="4">
      <t>マエ</t>
    </rPh>
    <rPh sb="5" eb="8">
      <t>サイカクニン</t>
    </rPh>
    <rPh sb="11" eb="12">
      <t>オモテ</t>
    </rPh>
    <rPh sb="12" eb="13">
      <t>メン</t>
    </rPh>
    <phoneticPr fontId="19"/>
  </si>
  <si>
    <r>
      <t>（５）市補助金申請額の合計　</t>
    </r>
    <r>
      <rPr>
        <sz val="12"/>
        <rFont val="HG丸ｺﾞｼｯｸM-PRO"/>
        <family val="3"/>
        <charset val="128"/>
      </rPr>
      <t>※４</t>
    </r>
    <rPh sb="3" eb="4">
      <t>シ</t>
    </rPh>
    <rPh sb="4" eb="7">
      <t>ホジョキン</t>
    </rPh>
    <rPh sb="7" eb="9">
      <t>シンセイ</t>
    </rPh>
    <rPh sb="9" eb="10">
      <t>ガク</t>
    </rPh>
    <rPh sb="11" eb="13">
      <t>ゴウケイ</t>
    </rPh>
    <phoneticPr fontId="19"/>
  </si>
  <si>
    <r>
      <t>　　●契約事業者が作成した</t>
    </r>
    <r>
      <rPr>
        <b/>
        <u/>
        <sz val="11"/>
        <color rgb="FFFF0000"/>
        <rFont val="ＭＳ Ｐゴシック"/>
        <family val="3"/>
        <charset val="128"/>
      </rPr>
      <t>「内訳が分かる見積書」</t>
    </r>
    <r>
      <rPr>
        <b/>
        <sz val="11"/>
        <color rgb="FFFF0000"/>
        <rFont val="ＭＳ Ｐゴシック"/>
        <family val="3"/>
        <charset val="128"/>
      </rPr>
      <t>を必ず添付してください。
　　　※補助対象経費との整合性が確認できない場合、書類不備となる可能性があります。</t>
    </r>
    <rPh sb="41" eb="43">
      <t>ホジョ</t>
    </rPh>
    <rPh sb="43" eb="45">
      <t>タイショウ</t>
    </rPh>
    <rPh sb="45" eb="47">
      <t>ケイヒ</t>
    </rPh>
    <rPh sb="49" eb="52">
      <t>セイゴウセイ</t>
    </rPh>
    <rPh sb="53" eb="55">
      <t>カクニン</t>
    </rPh>
    <rPh sb="59" eb="61">
      <t>バアイ</t>
    </rPh>
    <rPh sb="62" eb="64">
      <t>ショルイ</t>
    </rPh>
    <rPh sb="64" eb="66">
      <t>フビ</t>
    </rPh>
    <rPh sb="69" eb="72">
      <t>カノウセイ</t>
    </rPh>
    <phoneticPr fontId="19"/>
  </si>
  <si>
    <t>（２）ポイント
還元額 ※１</t>
    <rPh sb="8" eb="10">
      <t>カンゲン</t>
    </rPh>
    <rPh sb="10" eb="11">
      <t>ガク</t>
    </rPh>
    <phoneticPr fontId="19"/>
  </si>
  <si>
    <t xml:space="preserve">クレジットカードによる支払い等により、ポイントが付与された場合、円に換算した金額を補助対象経費から差し引きます。
ポイント還元の有無に応じて、ポイント還元額（円）を記入するか「□無」に✔してください。
なお、ポイント付与が無い場合、金額の記入は不要です。
</t>
    <rPh sb="11" eb="13">
      <t>シハラ</t>
    </rPh>
    <rPh sb="14" eb="15">
      <t>トウ</t>
    </rPh>
    <rPh sb="24" eb="26">
      <t>フヨ</t>
    </rPh>
    <rPh sb="29" eb="31">
      <t>バアイ</t>
    </rPh>
    <rPh sb="32" eb="33">
      <t>エン</t>
    </rPh>
    <rPh sb="34" eb="36">
      <t>カンサン</t>
    </rPh>
    <rPh sb="38" eb="39">
      <t>キン</t>
    </rPh>
    <rPh sb="39" eb="40">
      <t>ガク</t>
    </rPh>
    <rPh sb="41" eb="43">
      <t>ホジョ</t>
    </rPh>
    <rPh sb="43" eb="45">
      <t>タイショウ</t>
    </rPh>
    <rPh sb="45" eb="47">
      <t>ケイヒ</t>
    </rPh>
    <rPh sb="49" eb="50">
      <t>サ</t>
    </rPh>
    <rPh sb="51" eb="52">
      <t>ヒ</t>
    </rPh>
    <rPh sb="61" eb="63">
      <t>カンゲン</t>
    </rPh>
    <rPh sb="64" eb="66">
      <t>ウム</t>
    </rPh>
    <rPh sb="67" eb="68">
      <t>オウ</t>
    </rPh>
    <rPh sb="75" eb="77">
      <t>カンゲン</t>
    </rPh>
    <rPh sb="77" eb="78">
      <t>ガク</t>
    </rPh>
    <rPh sb="79" eb="80">
      <t>エン</t>
    </rPh>
    <rPh sb="82" eb="84">
      <t>キニュウ</t>
    </rPh>
    <rPh sb="89" eb="90">
      <t>ナシ</t>
    </rPh>
    <phoneticPr fontId="19"/>
  </si>
  <si>
    <t>　支払方法に応じたポイント還元額を記入しているか。また、円換算した金額を記入しているか。</t>
    <rPh sb="1" eb="3">
      <t>シハライ</t>
    </rPh>
    <rPh sb="3" eb="5">
      <t>ホウホウ</t>
    </rPh>
    <rPh sb="6" eb="7">
      <t>オウ</t>
    </rPh>
    <rPh sb="13" eb="15">
      <t>カンゲン</t>
    </rPh>
    <rPh sb="15" eb="16">
      <t>ガク</t>
    </rPh>
    <rPh sb="17" eb="19">
      <t>キニュウ</t>
    </rPh>
    <rPh sb="28" eb="29">
      <t>エン</t>
    </rPh>
    <rPh sb="29" eb="31">
      <t>カンサン</t>
    </rPh>
    <rPh sb="33" eb="35">
      <t>キンガク</t>
    </rPh>
    <rPh sb="36" eb="38">
      <t>キニュウ</t>
    </rPh>
    <phoneticPr fontId="19"/>
  </si>
  <si>
    <t>　※ポイント付与の有無（有の場合は金額も）が記載されていない場合、書類不備となります。
　※１００ポイント＝１円の場合、「円」の単位で記入してください。</t>
    <rPh sb="12" eb="13">
      <t>アリ</t>
    </rPh>
    <rPh sb="14" eb="16">
      <t>バアイ</t>
    </rPh>
    <rPh sb="17" eb="19">
      <t>キンガク</t>
    </rPh>
    <rPh sb="55" eb="56">
      <t>エン</t>
    </rPh>
    <rPh sb="57" eb="59">
      <t>バアイ</t>
    </rPh>
    <rPh sb="61" eb="62">
      <t>エン</t>
    </rPh>
    <rPh sb="64" eb="66">
      <t>タンイ</t>
    </rPh>
    <rPh sb="67" eb="69">
      <t>キニュウ</t>
    </rPh>
    <phoneticPr fontId="19"/>
  </si>
  <si>
    <t>　補助金の合計額（1,000円未満切り捨て）は記入しているか。（記入漏れが多い箇所です。）</t>
    <rPh sb="1" eb="4">
      <t>ホジョキン</t>
    </rPh>
    <rPh sb="5" eb="7">
      <t>ゴウケイ</t>
    </rPh>
    <rPh sb="7" eb="8">
      <t>ガク</t>
    </rPh>
    <rPh sb="14" eb="15">
      <t>エン</t>
    </rPh>
    <rPh sb="15" eb="17">
      <t>ミマン</t>
    </rPh>
    <rPh sb="17" eb="18">
      <t>キ</t>
    </rPh>
    <rPh sb="19" eb="20">
      <t>ス</t>
    </rPh>
    <rPh sb="23" eb="25">
      <t>キニュウ</t>
    </rPh>
    <rPh sb="32" eb="34">
      <t>キニュウ</t>
    </rPh>
    <rPh sb="34" eb="35">
      <t>モ</t>
    </rPh>
    <rPh sb="37" eb="38">
      <t>オオ</t>
    </rPh>
    <rPh sb="39" eb="41">
      <t>カショ</t>
    </rPh>
    <phoneticPr fontId="19"/>
  </si>
  <si>
    <r>
      <t>（4）の欄の合計額を記載　
なお、併用が可能な申請は、</t>
    </r>
    <r>
      <rPr>
        <b/>
        <u/>
        <sz val="10"/>
        <rFont val="HG丸ｺﾞｼｯｸM-PRO"/>
        <family val="3"/>
        <charset val="128"/>
      </rPr>
      <t>給湯機の内1種（上限10万円）</t>
    </r>
    <r>
      <rPr>
        <sz val="10"/>
        <rFont val="HG丸ｺﾞｼｯｸM-PRO"/>
        <family val="3"/>
        <charset val="128"/>
      </rPr>
      <t>と</t>
    </r>
    <r>
      <rPr>
        <b/>
        <u/>
        <sz val="10"/>
        <rFont val="HG丸ｺﾞｼｯｸM-PRO"/>
        <family val="3"/>
        <charset val="128"/>
      </rPr>
      <t>断熱改修の内1種（上限20万円or10万円）</t>
    </r>
    <r>
      <rPr>
        <sz val="10"/>
        <rFont val="HG丸ｺﾞｼｯｸM-PRO"/>
        <family val="3"/>
        <charset val="128"/>
      </rPr>
      <t>のみです。</t>
    </r>
    <rPh sb="4" eb="5">
      <t>ラン</t>
    </rPh>
    <rPh sb="6" eb="8">
      <t>ゴウケイ</t>
    </rPh>
    <rPh sb="8" eb="9">
      <t>ガク</t>
    </rPh>
    <rPh sb="10" eb="12">
      <t>キサイ</t>
    </rPh>
    <rPh sb="17" eb="19">
      <t>ヘイヨウ</t>
    </rPh>
    <rPh sb="20" eb="22">
      <t>カノウ</t>
    </rPh>
    <rPh sb="23" eb="25">
      <t>シンセイ</t>
    </rPh>
    <rPh sb="27" eb="29">
      <t>キュウトウ</t>
    </rPh>
    <rPh sb="29" eb="30">
      <t>キ</t>
    </rPh>
    <rPh sb="31" eb="32">
      <t>ウチ</t>
    </rPh>
    <rPh sb="33" eb="34">
      <t>シュ</t>
    </rPh>
    <rPh sb="35" eb="37">
      <t>ジョウゲン</t>
    </rPh>
    <rPh sb="39" eb="41">
      <t>マンエン</t>
    </rPh>
    <rPh sb="43" eb="45">
      <t>ダンネツ</t>
    </rPh>
    <rPh sb="45" eb="47">
      <t>カイシュウ</t>
    </rPh>
    <rPh sb="48" eb="49">
      <t>ウチ</t>
    </rPh>
    <rPh sb="50" eb="51">
      <t>シュ</t>
    </rPh>
    <rPh sb="52" eb="54">
      <t>ジョウゲン</t>
    </rPh>
    <rPh sb="56" eb="57">
      <t>マン</t>
    </rPh>
    <rPh sb="57" eb="58">
      <t>エン</t>
    </rPh>
    <rPh sb="62" eb="63">
      <t>マン</t>
    </rPh>
    <rPh sb="63" eb="64">
      <t>エン</t>
    </rPh>
    <phoneticPr fontId="19"/>
  </si>
  <si>
    <t>ZEHの補助対象経費：高断熱外皮、空調設備、給湯設備、省エネルギー設備、創エネルギーシステム、エネルギー計測装置（ＨＥＭＳ）に係る購入費用、設置費用、工事費用、BELSの認証費用</t>
    <rPh sb="4" eb="6">
      <t>ホジョ</t>
    </rPh>
    <rPh sb="6" eb="8">
      <t>タイショウ</t>
    </rPh>
    <rPh sb="8" eb="10">
      <t>ケイヒ</t>
    </rPh>
    <rPh sb="85" eb="87">
      <t>ニンショウ</t>
    </rPh>
    <rPh sb="87" eb="89">
      <t>ヒヨウ</t>
    </rPh>
    <phoneticPr fontId="19"/>
  </si>
  <si>
    <t>（３）国・県等の補助金合計額（想定額）</t>
    <rPh sb="3" eb="4">
      <t>クニ</t>
    </rPh>
    <rPh sb="5" eb="6">
      <t>ケン</t>
    </rPh>
    <rPh sb="6" eb="7">
      <t>トウ</t>
    </rPh>
    <rPh sb="8" eb="11">
      <t>ホジョキン</t>
    </rPh>
    <rPh sb="11" eb="13">
      <t>ゴウケイ</t>
    </rPh>
    <rPh sb="13" eb="14">
      <t>ガク</t>
    </rPh>
    <rPh sb="15" eb="17">
      <t>ソウテイ</t>
    </rPh>
    <rPh sb="17" eb="18">
      <t>ガク</t>
    </rPh>
    <phoneticPr fontId="19"/>
  </si>
  <si>
    <t>　国・県等の補助金額（想定額）は記入しているか。（申請前でも、申請予定の場合は必ず記入してください。）</t>
    <rPh sb="1" eb="2">
      <t>クニ</t>
    </rPh>
    <rPh sb="3" eb="4">
      <t>ケン</t>
    </rPh>
    <rPh sb="4" eb="5">
      <t>トウ</t>
    </rPh>
    <rPh sb="6" eb="9">
      <t>ホジョキン</t>
    </rPh>
    <rPh sb="9" eb="10">
      <t>ガク</t>
    </rPh>
    <rPh sb="11" eb="13">
      <t>ソウテイ</t>
    </rPh>
    <rPh sb="13" eb="14">
      <t>ガク</t>
    </rPh>
    <rPh sb="16" eb="18">
      <t>キニュウ</t>
    </rPh>
    <rPh sb="25" eb="27">
      <t>シンセイ</t>
    </rPh>
    <rPh sb="27" eb="28">
      <t>マエ</t>
    </rPh>
    <rPh sb="31" eb="33">
      <t>シンセイ</t>
    </rPh>
    <rPh sb="33" eb="35">
      <t>ヨテイ</t>
    </rPh>
    <rPh sb="36" eb="38">
      <t>バアイ</t>
    </rPh>
    <rPh sb="39" eb="40">
      <t>カナラ</t>
    </rPh>
    <rPh sb="41" eb="43">
      <t>キニュウ</t>
    </rPh>
    <phoneticPr fontId="19"/>
  </si>
  <si>
    <r>
      <rPr>
        <b/>
        <sz val="11"/>
        <rFont val="HG丸ｺﾞｼｯｸM-PRO"/>
        <family val="3"/>
        <charset val="128"/>
      </rPr>
      <t>全体改修</t>
    </r>
    <r>
      <rPr>
        <b/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（躯体工事必須）</t>
    </r>
    <rPh sb="0" eb="2">
      <t>ゼンタイ</t>
    </rPh>
    <rPh sb="2" eb="4">
      <t>カイシュウ</t>
    </rPh>
    <rPh sb="6" eb="8">
      <t>クタイ</t>
    </rPh>
    <rPh sb="8" eb="10">
      <t>コウジ</t>
    </rPh>
    <rPh sb="10" eb="12">
      <t>ヒッス</t>
    </rPh>
    <phoneticPr fontId="19"/>
  </si>
  <si>
    <r>
      <rPr>
        <b/>
        <sz val="11"/>
        <rFont val="HG丸ｺﾞｼｯｸM-PRO"/>
        <family val="3"/>
        <charset val="128"/>
      </rPr>
      <t>部分改修</t>
    </r>
    <r>
      <rPr>
        <b/>
        <sz val="10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（開口部のみ対象）</t>
    </r>
    <rPh sb="0" eb="2">
      <t>ブブン</t>
    </rPh>
    <rPh sb="2" eb="4">
      <t>カイシュウ</t>
    </rPh>
    <rPh sb="6" eb="9">
      <t>カイコウブ</t>
    </rPh>
    <rPh sb="11" eb="13">
      <t>タイショウ</t>
    </rPh>
    <phoneticPr fontId="19"/>
  </si>
  <si>
    <t>外窓交換</t>
    <rPh sb="0" eb="1">
      <t>ソト</t>
    </rPh>
    <rPh sb="1" eb="2">
      <t>マド</t>
    </rPh>
    <rPh sb="2" eb="4">
      <t>コウカン</t>
    </rPh>
    <phoneticPr fontId="19"/>
  </si>
  <si>
    <t>　※国の補助金は、概ね交付対象となっています。
　※国の補助金（給湯省エネ・先進的窓リノベ等）は「交付申請の予約」を確実に行い、補助金の申請忘れがないように注意してください。</t>
    <rPh sb="32" eb="34">
      <t>キュウトウ</t>
    </rPh>
    <rPh sb="34" eb="35">
      <t>ショウ</t>
    </rPh>
    <rPh sb="38" eb="41">
      <t>センシンテキ</t>
    </rPh>
    <rPh sb="41" eb="42">
      <t>マド</t>
    </rPh>
    <rPh sb="45" eb="46">
      <t>トウ</t>
    </rPh>
    <rPh sb="58" eb="60">
      <t>カクジツ</t>
    </rPh>
    <rPh sb="61" eb="62">
      <t>オコナ</t>
    </rPh>
    <rPh sb="68" eb="70">
      <t>シンセイ</t>
    </rPh>
    <rPh sb="70" eb="71">
      <t>ワス</t>
    </rPh>
    <rPh sb="78" eb="80">
      <t>チュウイ</t>
    </rPh>
    <phoneticPr fontId="19"/>
  </si>
  <si>
    <t>以下のＡ・Ｂのいずれか低い額（1,000円未満切り捨て）　
　Ａ：（１）補助対象経費から（２）ポイント還元額と（３）国・県等の補助金合計額（想定額）を差し引いた額の1/2　
　Ｂ：裏面の表に示す補助金額　　　　　※Ａの計算式：補助額＝[（１）－（２）－（３）]÷２</t>
    <rPh sb="0" eb="2">
      <t>イカ</t>
    </rPh>
    <rPh sb="11" eb="12">
      <t>ヒク</t>
    </rPh>
    <rPh sb="13" eb="14">
      <t>ガク</t>
    </rPh>
    <rPh sb="51" eb="53">
      <t>カンゲン</t>
    </rPh>
    <rPh sb="53" eb="54">
      <t>ガク</t>
    </rPh>
    <rPh sb="58" eb="59">
      <t>クニ</t>
    </rPh>
    <rPh sb="60" eb="61">
      <t>ケン</t>
    </rPh>
    <rPh sb="61" eb="62">
      <t>トウ</t>
    </rPh>
    <rPh sb="65" eb="66">
      <t>キン</t>
    </rPh>
    <rPh sb="66" eb="68">
      <t>ゴウケイ</t>
    </rPh>
    <rPh sb="70" eb="72">
      <t>ソウテイ</t>
    </rPh>
    <rPh sb="72" eb="73">
      <t>ガク</t>
    </rPh>
    <rPh sb="109" eb="112">
      <t>ケイサンシキ</t>
    </rPh>
    <rPh sb="113" eb="115">
      <t>ホジョ</t>
    </rPh>
    <rPh sb="115" eb="116">
      <t>ガク</t>
    </rPh>
    <phoneticPr fontId="19"/>
  </si>
  <si>
    <t>　※見積書での確認が難しい場合、該当箇所をマーカー等で強調するか、契約事業者にて見積書の代わりとなる書類を作成してください。</t>
    <rPh sb="2" eb="5">
      <t>ミツモリショ</t>
    </rPh>
    <rPh sb="7" eb="9">
      <t>カクニン</t>
    </rPh>
    <rPh sb="10" eb="11">
      <t>ムズカ</t>
    </rPh>
    <rPh sb="13" eb="15">
      <t>バアイ</t>
    </rPh>
    <rPh sb="16" eb="18">
      <t>ガイトウ</t>
    </rPh>
    <rPh sb="18" eb="20">
      <t>カショ</t>
    </rPh>
    <rPh sb="25" eb="26">
      <t>トウ</t>
    </rPh>
    <rPh sb="27" eb="29">
      <t>キョウチョウ</t>
    </rPh>
    <rPh sb="33" eb="35">
      <t>ケイヤク</t>
    </rPh>
    <rPh sb="35" eb="37">
      <t>ジギョウ</t>
    </rPh>
    <rPh sb="37" eb="38">
      <t>シャ</t>
    </rPh>
    <rPh sb="40" eb="43">
      <t>ミツモリショ</t>
    </rPh>
    <rPh sb="44" eb="45">
      <t>カ</t>
    </rPh>
    <rPh sb="50" eb="52">
      <t>ショルイ</t>
    </rPh>
    <rPh sb="53" eb="55">
      <t>サクセイ</t>
    </rPh>
    <phoneticPr fontId="19"/>
  </si>
  <si>
    <t>様式第１号の２（第８条関係）の裏面</t>
    <rPh sb="15" eb="17">
      <t>ウラメン</t>
    </rPh>
    <phoneticPr fontId="19"/>
  </si>
  <si>
    <r>
      <rPr>
        <b/>
        <sz val="11"/>
        <rFont val="HG丸ｺﾞｼｯｸM-PRO"/>
        <family val="3"/>
        <charset val="128"/>
      </rPr>
      <t>エネファーム</t>
    </r>
    <r>
      <rPr>
        <b/>
        <sz val="10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（家庭用燃料電池）</t>
    </r>
    <phoneticPr fontId="19"/>
  </si>
  <si>
    <t>ハイブリッド
給湯機</t>
    <rPh sb="7" eb="10">
      <t>キュウトウキ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</si>
</sst>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1" fillId="0" borderId="10" xfId="0" applyFont="1" applyFill="1" applyBorder="1" applyAlignment="1" applyProtection="1">
      <alignment vertical="center"/>
    </xf>
    <xf numFmtId="0" fontId="21" fillId="0" borderId="15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 shrinkToFit="1"/>
    </xf>
    <xf numFmtId="0" fontId="20" fillId="0" borderId="0" xfId="0" applyFont="1" applyBorder="1" applyAlignment="1" applyProtection="1">
      <alignment vertical="center" wrapText="1"/>
    </xf>
    <xf numFmtId="0" fontId="21" fillId="0" borderId="22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 shrinkToFit="1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distributed" vertical="center" justifyLastLine="1"/>
    </xf>
    <xf numFmtId="38" fontId="23" fillId="0" borderId="0" xfId="33" applyFont="1" applyAlignment="1" applyProtection="1">
      <alignment vertical="center" shrinkToFi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34" fillId="0" borderId="0" xfId="0" applyFont="1" applyProtection="1">
      <alignment vertical="center"/>
    </xf>
    <xf numFmtId="0" fontId="21" fillId="0" borderId="24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2" fillId="0" borderId="10" xfId="0" applyFont="1" applyFill="1" applyBorder="1" applyAlignment="1" applyProtection="1">
      <alignment vertical="center" wrapText="1"/>
    </xf>
    <xf numFmtId="0" fontId="29" fillId="0" borderId="0" xfId="0" applyFont="1" applyFill="1" applyAlignment="1" applyProtection="1">
      <alignment horizontal="center" vertical="center" shrinkToFit="1"/>
    </xf>
    <xf numFmtId="0" fontId="24" fillId="0" borderId="0" xfId="0" applyFont="1" applyFill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vertical="center" wrapText="1"/>
    </xf>
    <xf numFmtId="0" fontId="30" fillId="0" borderId="59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left" vertical="center" wrapText="1"/>
    </xf>
    <xf numFmtId="0" fontId="37" fillId="0" borderId="14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34" fillId="0" borderId="0" xfId="0" applyFont="1" applyBorder="1" applyProtection="1">
      <alignment vertical="center"/>
    </xf>
    <xf numFmtId="0" fontId="23" fillId="0" borderId="14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30" fillId="0" borderId="60" xfId="0" applyFont="1" applyFill="1" applyBorder="1" applyAlignment="1" applyProtection="1">
      <alignment horizontal="center" vertical="center"/>
    </xf>
    <xf numFmtId="0" fontId="39" fillId="0" borderId="61" xfId="0" applyFont="1" applyFill="1" applyBorder="1" applyAlignment="1" applyProtection="1">
      <alignment horizontal="center" vertical="center"/>
    </xf>
    <xf numFmtId="0" fontId="21" fillId="0" borderId="63" xfId="0" applyFont="1" applyFill="1" applyBorder="1" applyAlignment="1" applyProtection="1">
      <alignment vertical="center" wrapText="1"/>
    </xf>
    <xf numFmtId="0" fontId="0" fillId="0" borderId="63" xfId="0" applyBorder="1" applyAlignment="1" applyProtection="1">
      <alignment vertical="center" wrapText="1"/>
    </xf>
    <xf numFmtId="0" fontId="21" fillId="0" borderId="63" xfId="0" applyFont="1" applyFill="1" applyBorder="1" applyAlignment="1" applyProtection="1">
      <alignment vertical="center"/>
    </xf>
    <xf numFmtId="0" fontId="0" fillId="0" borderId="68" xfId="0" applyBorder="1" applyAlignment="1" applyProtection="1">
      <alignment vertical="center" wrapText="1"/>
    </xf>
    <xf numFmtId="0" fontId="21" fillId="0" borderId="68" xfId="0" applyFont="1" applyFill="1" applyBorder="1" applyAlignment="1" applyProtection="1">
      <alignment vertical="center"/>
    </xf>
    <xf numFmtId="0" fontId="25" fillId="25" borderId="0" xfId="0" applyFont="1" applyFill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43" fillId="0" borderId="28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wrapText="1"/>
    </xf>
    <xf numFmtId="0" fontId="33" fillId="0" borderId="0" xfId="0" applyFont="1" applyFill="1" applyAlignment="1" applyProtection="1">
      <alignment horizontal="center" vertical="center" shrinkToFit="1"/>
    </xf>
    <xf numFmtId="0" fontId="22" fillId="0" borderId="21" xfId="0" applyFont="1" applyFill="1" applyBorder="1" applyAlignment="1" applyProtection="1">
      <alignment horizontal="right" wrapText="1"/>
    </xf>
    <xf numFmtId="0" fontId="27" fillId="0" borderId="0" xfId="0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horizontal="left" vertical="center"/>
    </xf>
    <xf numFmtId="0" fontId="21" fillId="0" borderId="24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 wrapText="1"/>
    </xf>
    <xf numFmtId="0" fontId="0" fillId="0" borderId="68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/>
    </xf>
    <xf numFmtId="0" fontId="21" fillId="0" borderId="48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22" fillId="0" borderId="48" xfId="0" applyFont="1" applyFill="1" applyBorder="1" applyAlignment="1" applyProtection="1">
      <alignment horizontal="left" vertical="center" wrapText="1"/>
    </xf>
    <xf numFmtId="0" fontId="22" fillId="0" borderId="19" xfId="0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 applyProtection="1">
      <alignment horizontal="left" vertical="center" wrapText="1"/>
    </xf>
    <xf numFmtId="0" fontId="21" fillId="0" borderId="64" xfId="0" applyFont="1" applyFill="1" applyBorder="1" applyAlignment="1" applyProtection="1">
      <alignment horizontal="left" vertical="center"/>
    </xf>
    <xf numFmtId="0" fontId="22" fillId="0" borderId="66" xfId="0" applyFont="1" applyFill="1" applyBorder="1" applyAlignment="1" applyProtection="1">
      <alignment horizontal="left" wrapText="1"/>
    </xf>
    <xf numFmtId="0" fontId="21" fillId="0" borderId="69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 shrinkToFit="1"/>
    </xf>
    <xf numFmtId="0" fontId="21" fillId="0" borderId="0" xfId="0" applyFont="1" applyFill="1" applyBorder="1" applyAlignment="1" applyProtection="1">
      <alignment horizontal="left" vertical="center" textRotation="255" shrinkToFit="1"/>
    </xf>
    <xf numFmtId="0" fontId="23" fillId="0" borderId="0" xfId="0" applyFont="1" applyBorder="1" applyProtection="1">
      <alignment vertical="center"/>
    </xf>
    <xf numFmtId="0" fontId="46" fillId="0" borderId="0" xfId="0" applyFont="1" applyBorder="1" applyAlignment="1" applyProtection="1">
      <alignment vertical="top"/>
    </xf>
    <xf numFmtId="0" fontId="29" fillId="25" borderId="0" xfId="0" applyFont="1" applyFill="1" applyBorder="1" applyAlignment="1" applyProtection="1">
      <alignment vertical="center" wrapText="1"/>
    </xf>
    <xf numFmtId="0" fontId="22" fillId="0" borderId="11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0" borderId="12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vertical="top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21" fillId="0" borderId="1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3" fontId="23" fillId="0" borderId="10" xfId="0" applyNumberFormat="1" applyFont="1" applyBorder="1" applyAlignment="1" applyProtection="1">
      <alignment vertical="center" wrapText="1"/>
    </xf>
    <xf numFmtId="3" fontId="23" fillId="0" borderId="0" xfId="0" applyNumberFormat="1" applyFont="1" applyFill="1" applyBorder="1" applyAlignment="1" applyProtection="1">
      <alignment vertical="center" wrapText="1"/>
    </xf>
    <xf numFmtId="0" fontId="43" fillId="0" borderId="0" xfId="0" applyFont="1" applyBorder="1" applyAlignment="1" applyProtection="1">
      <alignment vertical="center" shrinkToFit="1"/>
    </xf>
    <xf numFmtId="0" fontId="21" fillId="0" borderId="0" xfId="0" applyFont="1" applyFill="1" applyBorder="1" applyAlignment="1" applyProtection="1">
      <alignment horizontal="left" vertical="top"/>
    </xf>
    <xf numFmtId="0" fontId="23" fillId="0" borderId="0" xfId="0" applyFont="1" applyBorder="1" applyAlignment="1" applyProtection="1">
      <alignment horizontal="left" vertical="top"/>
    </xf>
    <xf numFmtId="0" fontId="21" fillId="0" borderId="1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top" wrapText="1"/>
    </xf>
    <xf numFmtId="0" fontId="23" fillId="0" borderId="16" xfId="0" applyFont="1" applyFill="1" applyBorder="1" applyAlignment="1" applyProtection="1">
      <alignment vertical="center" wrapText="1" shrinkToFit="1"/>
      <protection locked="0"/>
    </xf>
    <xf numFmtId="0" fontId="0" fillId="0" borderId="11" xfId="0" applyFont="1" applyBorder="1" applyAlignment="1" applyProtection="1">
      <alignment vertical="center" wrapText="1" shrinkToFit="1"/>
      <protection locked="0"/>
    </xf>
    <xf numFmtId="0" fontId="0" fillId="0" borderId="10" xfId="0" applyFont="1" applyBorder="1" applyAlignment="1" applyProtection="1">
      <alignment vertical="center" wrapText="1" shrinkToFit="1"/>
      <protection locked="0"/>
    </xf>
    <xf numFmtId="0" fontId="0" fillId="0" borderId="0" xfId="0" applyFont="1" applyBorder="1" applyAlignment="1" applyProtection="1">
      <alignment vertical="center" wrapText="1" shrinkToFit="1"/>
      <protection locked="0"/>
    </xf>
    <xf numFmtId="0" fontId="0" fillId="0" borderId="15" xfId="0" applyFont="1" applyBorder="1" applyAlignment="1" applyProtection="1">
      <alignment vertical="center" wrapText="1" shrinkToFit="1"/>
      <protection locked="0"/>
    </xf>
    <xf numFmtId="0" fontId="0" fillId="0" borderId="12" xfId="0" applyFont="1" applyBorder="1" applyAlignment="1" applyProtection="1">
      <alignment vertical="center" wrapText="1" shrinkToFit="1"/>
      <protection locked="0"/>
    </xf>
    <xf numFmtId="0" fontId="28" fillId="0" borderId="16" xfId="0" applyFont="1" applyFill="1" applyBorder="1" applyAlignment="1" applyProtection="1">
      <alignment vertical="center" wrapText="1"/>
    </xf>
    <xf numFmtId="0" fontId="28" fillId="0" borderId="11" xfId="0" applyFont="1" applyFill="1" applyBorder="1" applyAlignment="1" applyProtection="1">
      <alignment vertical="center" wrapText="1"/>
    </xf>
    <xf numFmtId="0" fontId="28" fillId="0" borderId="24" xfId="0" applyFont="1" applyFill="1" applyBorder="1" applyAlignment="1" applyProtection="1">
      <alignment vertical="center" wrapText="1"/>
    </xf>
    <xf numFmtId="0" fontId="28" fillId="0" borderId="1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21" xfId="0" applyFont="1" applyFill="1" applyBorder="1" applyAlignment="1" applyProtection="1">
      <alignment vertical="center" wrapText="1"/>
    </xf>
    <xf numFmtId="0" fontId="28" fillId="0" borderId="15" xfId="0" applyFont="1" applyFill="1" applyBorder="1" applyAlignment="1" applyProtection="1">
      <alignment vertical="center" wrapText="1"/>
    </xf>
    <xf numFmtId="0" fontId="28" fillId="0" borderId="12" xfId="0" applyFont="1" applyFill="1" applyBorder="1" applyAlignment="1" applyProtection="1">
      <alignment vertical="center" wrapText="1"/>
    </xf>
    <xf numFmtId="0" fontId="28" fillId="0" borderId="22" xfId="0" applyFont="1" applyFill="1" applyBorder="1" applyAlignment="1" applyProtection="1">
      <alignment vertical="center" wrapText="1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38" fillId="25" borderId="43" xfId="0" applyFont="1" applyFill="1" applyBorder="1" applyAlignment="1" applyProtection="1">
      <alignment horizontal="center" vertical="center" wrapText="1"/>
    </xf>
    <xf numFmtId="0" fontId="35" fillId="25" borderId="49" xfId="0" applyFont="1" applyFill="1" applyBorder="1" applyAlignment="1" applyProtection="1">
      <alignment horizontal="center" vertical="center" wrapText="1"/>
    </xf>
    <xf numFmtId="0" fontId="35" fillId="25" borderId="50" xfId="0" applyFont="1" applyFill="1" applyBorder="1" applyAlignment="1" applyProtection="1">
      <alignment horizontal="center" vertical="center" wrapText="1"/>
    </xf>
    <xf numFmtId="0" fontId="20" fillId="0" borderId="74" xfId="0" applyFont="1" applyFill="1" applyBorder="1" applyAlignment="1" applyProtection="1">
      <alignment horizontal="center" vertical="center" shrinkToFit="1"/>
    </xf>
    <xf numFmtId="0" fontId="37" fillId="0" borderId="74" xfId="0" applyFont="1" applyFill="1" applyBorder="1" applyAlignment="1" applyProtection="1">
      <alignment horizontal="center" vertical="center" shrinkToFit="1"/>
    </xf>
    <xf numFmtId="0" fontId="37" fillId="0" borderId="76" xfId="0" applyFont="1" applyFill="1" applyBorder="1" applyAlignment="1" applyProtection="1">
      <alignment horizontal="center" vertical="center" shrinkToFit="1"/>
    </xf>
    <xf numFmtId="0" fontId="23" fillId="25" borderId="77" xfId="0" applyFont="1" applyFill="1" applyBorder="1" applyAlignment="1" applyProtection="1">
      <alignment horizontal="center" vertical="center" wrapText="1"/>
    </xf>
    <xf numFmtId="0" fontId="0" fillId="25" borderId="77" xfId="0" applyFont="1" applyFill="1" applyBorder="1" applyAlignment="1" applyProtection="1">
      <alignment horizontal="center" vertical="center" wrapText="1"/>
    </xf>
    <xf numFmtId="0" fontId="23" fillId="25" borderId="78" xfId="0" applyFont="1" applyFill="1" applyBorder="1" applyAlignment="1" applyProtection="1">
      <alignment horizontal="center" vertical="center" wrapText="1"/>
    </xf>
    <xf numFmtId="0" fontId="0" fillId="25" borderId="74" xfId="0" applyFont="1" applyFill="1" applyBorder="1" applyAlignment="1" applyProtection="1">
      <alignment horizontal="center" vertical="center" wrapText="1"/>
    </xf>
    <xf numFmtId="0" fontId="0" fillId="25" borderId="76" xfId="0" applyFont="1" applyFill="1" applyBorder="1" applyAlignment="1" applyProtection="1">
      <alignment horizontal="center" vertical="center" wrapText="1"/>
    </xf>
    <xf numFmtId="0" fontId="47" fillId="25" borderId="44" xfId="0" applyFont="1" applyFill="1" applyBorder="1" applyAlignment="1" applyProtection="1">
      <alignment horizontal="center" vertical="center" wrapText="1"/>
    </xf>
    <xf numFmtId="0" fontId="48" fillId="25" borderId="45" xfId="0" applyFont="1" applyFill="1" applyBorder="1" applyAlignment="1" applyProtection="1">
      <alignment horizontal="center" vertical="center" wrapText="1"/>
    </xf>
    <xf numFmtId="0" fontId="48" fillId="25" borderId="46" xfId="0" applyFont="1" applyFill="1" applyBorder="1" applyAlignment="1" applyProtection="1">
      <alignment horizontal="center" vertical="center" wrapText="1"/>
    </xf>
    <xf numFmtId="0" fontId="23" fillId="25" borderId="74" xfId="0" applyFont="1" applyFill="1" applyBorder="1" applyAlignment="1" applyProtection="1">
      <alignment horizontal="center" vertical="center" wrapText="1"/>
    </xf>
    <xf numFmtId="0" fontId="0" fillId="25" borderId="61" xfId="0" applyFont="1" applyFill="1" applyBorder="1" applyAlignment="1" applyProtection="1">
      <alignment horizontal="center" vertical="center" wrapText="1"/>
    </xf>
    <xf numFmtId="0" fontId="39" fillId="0" borderId="31" xfId="0" applyFont="1" applyBorder="1" applyAlignment="1" applyProtection="1">
      <alignment horizontal="center" vertical="center" wrapText="1"/>
      <protection locked="0"/>
    </xf>
    <xf numFmtId="0" fontId="39" fillId="0" borderId="33" xfId="0" applyFont="1" applyBorder="1" applyAlignment="1" applyProtection="1">
      <alignment horizontal="center" vertical="center" wrapText="1"/>
      <protection locked="0"/>
    </xf>
    <xf numFmtId="0" fontId="39" fillId="0" borderId="32" xfId="0" applyFont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vertical="center" wrapText="1"/>
    </xf>
    <xf numFmtId="0" fontId="45" fillId="0" borderId="11" xfId="0" applyFont="1" applyBorder="1" applyAlignment="1" applyProtection="1">
      <alignment vertical="center" wrapText="1"/>
    </xf>
    <xf numFmtId="0" fontId="45" fillId="0" borderId="24" xfId="0" applyFont="1" applyBorder="1" applyAlignment="1" applyProtection="1">
      <alignment vertical="center" wrapText="1"/>
    </xf>
    <xf numFmtId="0" fontId="45" fillId="0" borderId="10" xfId="0" applyFont="1" applyBorder="1" applyAlignment="1" applyProtection="1">
      <alignment vertical="center" wrapText="1"/>
    </xf>
    <xf numFmtId="0" fontId="45" fillId="0" borderId="0" xfId="0" applyFont="1" applyBorder="1" applyAlignment="1" applyProtection="1">
      <alignment vertical="center" wrapText="1"/>
    </xf>
    <xf numFmtId="0" fontId="45" fillId="0" borderId="21" xfId="0" applyFont="1" applyBorder="1" applyAlignment="1" applyProtection="1">
      <alignment vertical="center" wrapText="1"/>
    </xf>
    <xf numFmtId="0" fontId="45" fillId="0" borderId="15" xfId="0" applyFont="1" applyBorder="1" applyAlignment="1" applyProtection="1">
      <alignment vertical="center" wrapText="1"/>
    </xf>
    <xf numFmtId="0" fontId="45" fillId="0" borderId="12" xfId="0" applyFont="1" applyBorder="1" applyAlignment="1" applyProtection="1">
      <alignment vertical="center" wrapText="1"/>
    </xf>
    <xf numFmtId="0" fontId="45" fillId="0" borderId="22" xfId="0" applyFont="1" applyBorder="1" applyAlignment="1" applyProtection="1">
      <alignment vertical="center" wrapText="1"/>
    </xf>
    <xf numFmtId="0" fontId="24" fillId="0" borderId="52" xfId="0" applyFont="1" applyFill="1" applyBorder="1" applyAlignment="1" applyProtection="1">
      <alignment horizontal="center" vertical="center" wrapText="1"/>
    </xf>
    <xf numFmtId="0" fontId="35" fillId="0" borderId="5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vertical="center" wrapText="1"/>
    </xf>
    <xf numFmtId="0" fontId="21" fillId="0" borderId="35" xfId="0" applyFont="1" applyFill="1" applyBorder="1" applyAlignment="1" applyProtection="1">
      <alignment vertical="center" wrapText="1"/>
    </xf>
    <xf numFmtId="0" fontId="21" fillId="0" borderId="36" xfId="0" applyFont="1" applyFill="1" applyBorder="1" applyAlignment="1" applyProtection="1">
      <alignment vertical="center" wrapText="1"/>
    </xf>
    <xf numFmtId="0" fontId="21" fillId="0" borderId="37" xfId="0" applyFont="1" applyFill="1" applyBorder="1" applyAlignment="1" applyProtection="1">
      <alignment vertical="center" wrapText="1"/>
    </xf>
    <xf numFmtId="0" fontId="21" fillId="0" borderId="38" xfId="0" applyFont="1" applyFill="1" applyBorder="1" applyAlignment="1" applyProtection="1">
      <alignment vertical="center" wrapText="1"/>
    </xf>
    <xf numFmtId="0" fontId="21" fillId="0" borderId="39" xfId="0" applyFont="1" applyFill="1" applyBorder="1" applyAlignment="1" applyProtection="1">
      <alignment vertical="center" wrapText="1"/>
    </xf>
    <xf numFmtId="0" fontId="21" fillId="0" borderId="40" xfId="0" applyFont="1" applyFill="1" applyBorder="1" applyAlignment="1" applyProtection="1">
      <alignment vertical="center" wrapText="1"/>
    </xf>
    <xf numFmtId="0" fontId="21" fillId="0" borderId="41" xfId="0" applyFont="1" applyFill="1" applyBorder="1" applyAlignment="1" applyProtection="1">
      <alignment vertical="center" wrapText="1"/>
    </xf>
    <xf numFmtId="0" fontId="21" fillId="0" borderId="42" xfId="0" applyFont="1" applyFill="1" applyBorder="1" applyAlignment="1" applyProtection="1">
      <alignment vertical="center" wrapText="1"/>
    </xf>
    <xf numFmtId="0" fontId="39" fillId="0" borderId="53" xfId="0" applyFont="1" applyFill="1" applyBorder="1" applyAlignment="1" applyProtection="1">
      <alignment horizontal="center" vertical="center" wrapText="1"/>
    </xf>
    <xf numFmtId="0" fontId="39" fillId="0" borderId="54" xfId="0" applyFont="1" applyFill="1" applyBorder="1" applyAlignment="1" applyProtection="1">
      <alignment horizontal="center" vertical="center" wrapText="1"/>
    </xf>
    <xf numFmtId="0" fontId="39" fillId="0" borderId="55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</xf>
    <xf numFmtId="0" fontId="44" fillId="0" borderId="0" xfId="0" applyFont="1" applyFill="1" applyAlignment="1" applyProtection="1">
      <alignment horizontal="center" vertical="center" shrinkToFit="1"/>
    </xf>
    <xf numFmtId="0" fontId="20" fillId="0" borderId="44" xfId="0" applyFont="1" applyFill="1" applyBorder="1" applyAlignment="1" applyProtection="1">
      <alignment horizontal="left" vertical="center" shrinkToFit="1"/>
    </xf>
    <xf numFmtId="0" fontId="37" fillId="0" borderId="45" xfId="0" applyFont="1" applyFill="1" applyBorder="1" applyAlignment="1" applyProtection="1">
      <alignment horizontal="left" vertical="center" shrinkToFit="1"/>
    </xf>
    <xf numFmtId="0" fontId="37" fillId="0" borderId="46" xfId="0" applyFont="1" applyFill="1" applyBorder="1" applyAlignment="1" applyProtection="1">
      <alignment horizontal="left" vertical="center" shrinkToFit="1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39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 wrapText="1"/>
    </xf>
    <xf numFmtId="0" fontId="20" fillId="0" borderId="42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vertical="center" wrapText="1"/>
    </xf>
    <xf numFmtId="0" fontId="22" fillId="0" borderId="11" xfId="0" applyFont="1" applyFill="1" applyBorder="1" applyAlignment="1" applyProtection="1">
      <alignment vertical="center" wrapText="1"/>
    </xf>
    <xf numFmtId="0" fontId="22" fillId="0" borderId="1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2" fillId="0" borderId="15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39" fillId="0" borderId="31" xfId="0" applyFont="1" applyFill="1" applyBorder="1" applyAlignment="1" applyProtection="1">
      <alignment horizontal="center" vertical="center" wrapText="1"/>
    </xf>
    <xf numFmtId="0" fontId="39" fillId="0" borderId="33" xfId="0" applyFont="1" applyFill="1" applyBorder="1" applyAlignment="1" applyProtection="1">
      <alignment horizontal="center" vertical="center" wrapText="1"/>
    </xf>
    <xf numFmtId="0" fontId="39" fillId="0" borderId="32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25" borderId="16" xfId="0" applyFont="1" applyFill="1" applyBorder="1" applyAlignment="1" applyProtection="1">
      <alignment vertical="center" wrapText="1"/>
    </xf>
    <xf numFmtId="0" fontId="24" fillId="25" borderId="11" xfId="0" applyFont="1" applyFill="1" applyBorder="1" applyAlignment="1" applyProtection="1">
      <alignment vertical="center" wrapText="1"/>
    </xf>
    <xf numFmtId="0" fontId="24" fillId="25" borderId="24" xfId="0" applyFont="1" applyFill="1" applyBorder="1" applyAlignment="1" applyProtection="1">
      <alignment vertical="center" wrapText="1"/>
    </xf>
    <xf numFmtId="0" fontId="24" fillId="25" borderId="10" xfId="0" applyFont="1" applyFill="1" applyBorder="1" applyAlignment="1" applyProtection="1">
      <alignment vertical="center" wrapText="1"/>
    </xf>
    <xf numFmtId="0" fontId="24" fillId="25" borderId="0" xfId="0" applyFont="1" applyFill="1" applyBorder="1" applyAlignment="1" applyProtection="1">
      <alignment vertical="center" wrapText="1"/>
    </xf>
    <xf numFmtId="0" fontId="24" fillId="25" borderId="21" xfId="0" applyFont="1" applyFill="1" applyBorder="1" applyAlignment="1" applyProtection="1">
      <alignment vertical="center" wrapText="1"/>
    </xf>
    <xf numFmtId="0" fontId="24" fillId="25" borderId="15" xfId="0" applyFont="1" applyFill="1" applyBorder="1" applyAlignment="1" applyProtection="1">
      <alignment vertical="center" wrapText="1"/>
    </xf>
    <xf numFmtId="0" fontId="24" fillId="25" borderId="12" xfId="0" applyFont="1" applyFill="1" applyBorder="1" applyAlignment="1" applyProtection="1">
      <alignment vertical="center" wrapText="1"/>
    </xf>
    <xf numFmtId="0" fontId="24" fillId="25" borderId="22" xfId="0" applyFont="1" applyFill="1" applyBorder="1" applyAlignment="1" applyProtection="1">
      <alignment vertical="center" wrapText="1"/>
    </xf>
    <xf numFmtId="0" fontId="21" fillId="0" borderId="56" xfId="0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center" vertical="center"/>
    </xf>
    <xf numFmtId="0" fontId="21" fillId="0" borderId="58" xfId="0" applyFont="1" applyFill="1" applyBorder="1" applyAlignment="1" applyProtection="1">
      <alignment horizontal="center" vertical="center"/>
    </xf>
    <xf numFmtId="0" fontId="38" fillId="25" borderId="43" xfId="0" applyFont="1" applyFill="1" applyBorder="1" applyAlignment="1" applyProtection="1">
      <alignment horizontal="center" vertical="center" wrapText="1" shrinkToFit="1"/>
    </xf>
    <xf numFmtId="0" fontId="38" fillId="25" borderId="49" xfId="0" applyFont="1" applyFill="1" applyBorder="1" applyAlignment="1" applyProtection="1">
      <alignment horizontal="center" vertical="center" shrinkToFit="1"/>
    </xf>
    <xf numFmtId="0" fontId="38" fillId="25" borderId="51" xfId="0" applyFont="1" applyFill="1" applyBorder="1" applyAlignment="1" applyProtection="1">
      <alignment horizontal="center" vertical="center" shrinkToFit="1"/>
    </xf>
    <xf numFmtId="0" fontId="31" fillId="0" borderId="11" xfId="0" applyFont="1" applyBorder="1" applyAlignment="1" applyProtection="1">
      <alignment vertical="center" wrapText="1"/>
    </xf>
    <xf numFmtId="0" fontId="31" fillId="0" borderId="24" xfId="0" applyFont="1" applyBorder="1" applyAlignment="1" applyProtection="1">
      <alignment vertical="center" wrapText="1"/>
    </xf>
    <xf numFmtId="0" fontId="31" fillId="0" borderId="1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vertical="center" wrapText="1"/>
    </xf>
    <xf numFmtId="0" fontId="31" fillId="0" borderId="21" xfId="0" applyFont="1" applyBorder="1" applyAlignment="1" applyProtection="1">
      <alignment vertical="center" wrapText="1"/>
    </xf>
    <xf numFmtId="0" fontId="31" fillId="0" borderId="15" xfId="0" applyFont="1" applyBorder="1" applyAlignment="1" applyProtection="1">
      <alignment vertical="center" wrapText="1"/>
    </xf>
    <xf numFmtId="0" fontId="31" fillId="0" borderId="12" xfId="0" applyFont="1" applyBorder="1" applyAlignment="1" applyProtection="1">
      <alignment vertical="center" wrapText="1"/>
    </xf>
    <xf numFmtId="0" fontId="31" fillId="0" borderId="22" xfId="0" applyFont="1" applyBorder="1" applyAlignment="1" applyProtection="1">
      <alignment vertical="center" wrapText="1"/>
    </xf>
    <xf numFmtId="0" fontId="23" fillId="25" borderId="27" xfId="0" applyFont="1" applyFill="1" applyBorder="1" applyAlignment="1" applyProtection="1">
      <alignment horizontal="center" vertical="center" wrapText="1"/>
    </xf>
    <xf numFmtId="0" fontId="0" fillId="25" borderId="27" xfId="0" applyFont="1" applyFill="1" applyBorder="1" applyAlignment="1" applyProtection="1">
      <alignment horizontal="center" vertical="center" wrapText="1"/>
    </xf>
    <xf numFmtId="0" fontId="23" fillId="25" borderId="44" xfId="0" applyFont="1" applyFill="1" applyBorder="1" applyAlignment="1" applyProtection="1">
      <alignment horizontal="center" vertical="center" wrapText="1"/>
    </xf>
    <xf numFmtId="0" fontId="0" fillId="25" borderId="45" xfId="0" applyFont="1" applyFill="1" applyBorder="1" applyAlignment="1" applyProtection="1">
      <alignment horizontal="center" vertical="center" wrapText="1"/>
    </xf>
    <xf numFmtId="0" fontId="0" fillId="25" borderId="46" xfId="0" applyFont="1" applyFill="1" applyBorder="1" applyAlignment="1" applyProtection="1">
      <alignment horizontal="center" vertical="center" wrapText="1"/>
    </xf>
    <xf numFmtId="0" fontId="23" fillId="25" borderId="45" xfId="0" applyFont="1" applyFill="1" applyBorder="1" applyAlignment="1" applyProtection="1">
      <alignment horizontal="center" vertical="center" wrapText="1"/>
    </xf>
    <xf numFmtId="0" fontId="0" fillId="25" borderId="47" xfId="0" applyFont="1" applyFill="1" applyBorder="1" applyAlignment="1" applyProtection="1">
      <alignment horizontal="center" vertical="center" wrapText="1"/>
    </xf>
    <xf numFmtId="0" fontId="20" fillId="0" borderId="52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left" wrapText="1"/>
    </xf>
    <xf numFmtId="0" fontId="32" fillId="0" borderId="10" xfId="0" applyFont="1" applyFill="1" applyBorder="1" applyAlignment="1" applyProtection="1">
      <alignment horizontal="center" vertical="center" wrapText="1"/>
    </xf>
    <xf numFmtId="38" fontId="25" fillId="0" borderId="0" xfId="33" applyFont="1" applyFill="1" applyBorder="1" applyAlignment="1" applyProtection="1">
      <alignment horizontal="center" vertical="center" shrinkToFit="1"/>
      <protection locked="0"/>
    </xf>
    <xf numFmtId="0" fontId="22" fillId="0" borderId="21" xfId="0" applyFont="1" applyFill="1" applyBorder="1" applyAlignment="1" applyProtection="1">
      <alignment horizontal="left" wrapText="1"/>
    </xf>
    <xf numFmtId="0" fontId="41" fillId="26" borderId="0" xfId="0" applyFont="1" applyFill="1" applyAlignment="1" applyProtection="1">
      <alignment vertical="center" wrapText="1"/>
    </xf>
    <xf numFmtId="0" fontId="41" fillId="26" borderId="0" xfId="0" applyFont="1" applyFill="1" applyAlignment="1" applyProtection="1">
      <alignment vertical="center"/>
    </xf>
    <xf numFmtId="0" fontId="21" fillId="0" borderId="52" xfId="0" applyFont="1" applyFill="1" applyBorder="1" applyAlignment="1" applyProtection="1">
      <alignment horizontal="center" vertical="center"/>
    </xf>
    <xf numFmtId="0" fontId="21" fillId="0" borderId="75" xfId="0" applyFont="1" applyFill="1" applyBorder="1" applyAlignment="1" applyProtection="1">
      <alignment horizontal="center" vertical="center"/>
    </xf>
    <xf numFmtId="0" fontId="50" fillId="0" borderId="20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0" fontId="24" fillId="0" borderId="29" xfId="0" applyFont="1" applyFill="1" applyBorder="1" applyAlignment="1" applyProtection="1">
      <alignment horizontal="center" vertical="center" wrapText="1"/>
    </xf>
    <xf numFmtId="0" fontId="21" fillId="25" borderId="70" xfId="0" applyFont="1" applyFill="1" applyBorder="1" applyAlignment="1" applyProtection="1">
      <alignment horizontal="center" vertical="center"/>
    </xf>
    <xf numFmtId="0" fontId="21" fillId="25" borderId="14" xfId="0" applyFont="1" applyFill="1" applyBorder="1" applyAlignment="1" applyProtection="1">
      <alignment horizontal="center" vertical="center"/>
    </xf>
    <xf numFmtId="0" fontId="21" fillId="25" borderId="71" xfId="0" applyFont="1" applyFill="1" applyBorder="1" applyAlignment="1" applyProtection="1">
      <alignment horizontal="center" vertical="center"/>
    </xf>
    <xf numFmtId="0" fontId="21" fillId="25" borderId="72" xfId="0" applyFont="1" applyFill="1" applyBorder="1" applyAlignment="1" applyProtection="1">
      <alignment horizontal="center" vertical="center"/>
    </xf>
    <xf numFmtId="0" fontId="21" fillId="25" borderId="18" xfId="0" applyFont="1" applyFill="1" applyBorder="1" applyAlignment="1" applyProtection="1">
      <alignment horizontal="center" vertical="center"/>
    </xf>
    <xf numFmtId="0" fontId="21" fillId="25" borderId="73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 shrinkToFit="1"/>
      <protection locked="0"/>
    </xf>
    <xf numFmtId="0" fontId="25" fillId="0" borderId="14" xfId="0" applyFont="1" applyFill="1" applyBorder="1" applyAlignment="1" applyProtection="1">
      <alignment horizontal="center" vertical="center" shrinkToFit="1"/>
      <protection locked="0"/>
    </xf>
    <xf numFmtId="0" fontId="25" fillId="0" borderId="25" xfId="0" applyFont="1" applyFill="1" applyBorder="1" applyAlignment="1" applyProtection="1">
      <alignment horizontal="center" vertical="center" shrinkToFit="1"/>
      <protection locked="0"/>
    </xf>
    <xf numFmtId="0" fontId="25" fillId="0" borderId="17" xfId="0" applyFont="1" applyFill="1" applyBorder="1" applyAlignment="1" applyProtection="1">
      <alignment horizontal="center" vertical="center" shrinkToFit="1"/>
      <protection locked="0"/>
    </xf>
    <xf numFmtId="0" fontId="25" fillId="0" borderId="18" xfId="0" applyFont="1" applyFill="1" applyBorder="1" applyAlignment="1" applyProtection="1">
      <alignment horizontal="center" vertical="center" shrinkToFit="1"/>
      <protection locked="0"/>
    </xf>
    <xf numFmtId="0" fontId="25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vertical="top" wrapText="1"/>
    </xf>
    <xf numFmtId="0" fontId="24" fillId="0" borderId="28" xfId="0" applyFont="1" applyFill="1" applyBorder="1" applyAlignment="1" applyProtection="1">
      <alignment horizontal="center" vertical="center" shrinkToFit="1"/>
    </xf>
    <xf numFmtId="0" fontId="24" fillId="0" borderId="30" xfId="0" applyFont="1" applyFill="1" applyBorder="1" applyAlignment="1" applyProtection="1">
      <alignment horizontal="center" vertical="center" shrinkToFit="1"/>
    </xf>
    <xf numFmtId="0" fontId="24" fillId="0" borderId="29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left" vertical="center" wrapText="1"/>
    </xf>
    <xf numFmtId="0" fontId="22" fillId="0" borderId="11" xfId="0" applyFont="1" applyFill="1" applyBorder="1" applyAlignment="1" applyProtection="1">
      <alignment horizontal="left" vertical="center" wrapText="1"/>
    </xf>
    <xf numFmtId="0" fontId="22" fillId="0" borderId="1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 applyProtection="1">
      <alignment horizontal="left" vertical="center" wrapText="1"/>
    </xf>
    <xf numFmtId="0" fontId="22" fillId="0" borderId="12" xfId="0" applyFont="1" applyFill="1" applyBorder="1" applyAlignment="1" applyProtection="1">
      <alignment horizontal="left" vertical="center" wrapText="1"/>
    </xf>
    <xf numFmtId="38" fontId="25" fillId="0" borderId="0" xfId="33" applyFont="1" applyFill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vertical="top" wrapText="1"/>
    </xf>
    <xf numFmtId="0" fontId="43" fillId="24" borderId="62" xfId="0" applyFont="1" applyFill="1" applyBorder="1" applyAlignment="1" applyProtection="1">
      <alignment horizontal="center" vertical="center" shrinkToFit="1"/>
    </xf>
    <xf numFmtId="0" fontId="43" fillId="24" borderId="63" xfId="0" applyFont="1" applyFill="1" applyBorder="1" applyAlignment="1" applyProtection="1">
      <alignment horizontal="center" vertical="center" shrinkToFit="1"/>
    </xf>
    <xf numFmtId="0" fontId="43" fillId="24" borderId="65" xfId="0" applyFont="1" applyFill="1" applyBorder="1" applyAlignment="1" applyProtection="1">
      <alignment horizontal="center" vertical="center" shrinkToFit="1"/>
    </xf>
    <xf numFmtId="0" fontId="43" fillId="24" borderId="0" xfId="0" applyFont="1" applyFill="1" applyBorder="1" applyAlignment="1" applyProtection="1">
      <alignment horizontal="center" vertical="center" shrinkToFit="1"/>
    </xf>
    <xf numFmtId="0" fontId="43" fillId="24" borderId="67" xfId="0" applyFont="1" applyFill="1" applyBorder="1" applyAlignment="1" applyProtection="1">
      <alignment horizontal="center" vertical="center" shrinkToFit="1"/>
    </xf>
    <xf numFmtId="0" fontId="43" fillId="24" borderId="68" xfId="0" applyFont="1" applyFill="1" applyBorder="1" applyAlignment="1" applyProtection="1">
      <alignment horizontal="center" vertical="center" shrinkToFit="1"/>
    </xf>
    <xf numFmtId="38" fontId="49" fillId="24" borderId="60" xfId="33" applyFont="1" applyFill="1" applyBorder="1" applyAlignment="1" applyProtection="1">
      <alignment horizontal="center" vertical="center" shrinkToFit="1"/>
      <protection locked="0"/>
    </xf>
    <xf numFmtId="38" fontId="49" fillId="24" borderId="74" xfId="33" applyFont="1" applyFill="1" applyBorder="1" applyAlignment="1" applyProtection="1">
      <alignment horizontal="center" vertical="center" shrinkToFit="1"/>
      <protection locked="0"/>
    </xf>
    <xf numFmtId="38" fontId="49" fillId="24" borderId="61" xfId="33" applyFont="1" applyFill="1" applyBorder="1" applyAlignment="1" applyProtection="1">
      <alignment horizontal="center" vertical="center" shrinkToFit="1"/>
      <protection locked="0"/>
    </xf>
    <xf numFmtId="0" fontId="29" fillId="25" borderId="0" xfId="0" applyFont="1" applyFill="1" applyBorder="1" applyAlignment="1" applyProtection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13</xdr:row>
      <xdr:rowOff>165400</xdr:rowOff>
    </xdr:from>
    <xdr:to>
      <xdr:col>39</xdr:col>
      <xdr:colOff>97717</xdr:colOff>
      <xdr:row>16</xdr:row>
      <xdr:rowOff>6275</xdr:rowOff>
    </xdr:to>
    <xdr:sp macro="" textlink="">
      <xdr:nvSpPr>
        <xdr:cNvPr id="2" name="四角形吹き出し 1"/>
        <xdr:cNvSpPr/>
      </xdr:nvSpPr>
      <xdr:spPr bwMode="auto">
        <a:xfrm>
          <a:off x="6629400" y="2436160"/>
          <a:ext cx="1827457" cy="496195"/>
        </a:xfrm>
        <a:prstGeom prst="wedgeRectCallout">
          <a:avLst>
            <a:gd name="adj1" fmla="val -46674"/>
            <a:gd name="adj2" fmla="val -87326"/>
          </a:avLst>
        </a:prstGeom>
        <a:ln w="3175"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≪主な補助金≫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（国）</a:t>
          </a:r>
          <a:r>
            <a:rPr kumimoji="1" lang="en-US" altLang="ja-JP" sz="900">
              <a:solidFill>
                <a:srgbClr val="FF0000"/>
              </a:solidFill>
            </a:rPr>
            <a:t>ZEH</a:t>
          </a:r>
          <a:r>
            <a:rPr kumimoji="1" lang="ja-JP" altLang="en-US" sz="900">
              <a:solidFill>
                <a:srgbClr val="FF0000"/>
              </a:solidFill>
            </a:rPr>
            <a:t>補助金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（国）子育てグリーン住宅支援事業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22860</xdr:colOff>
      <xdr:row>38</xdr:row>
      <xdr:rowOff>30481</xdr:rowOff>
    </xdr:from>
    <xdr:to>
      <xdr:col>39</xdr:col>
      <xdr:colOff>175260</xdr:colOff>
      <xdr:row>39</xdr:row>
      <xdr:rowOff>22860</xdr:rowOff>
    </xdr:to>
    <xdr:sp macro="" textlink="">
      <xdr:nvSpPr>
        <xdr:cNvPr id="11" name="四角形吹き出し 10"/>
        <xdr:cNvSpPr/>
      </xdr:nvSpPr>
      <xdr:spPr bwMode="auto">
        <a:xfrm>
          <a:off x="5676900" y="5814061"/>
          <a:ext cx="2857500" cy="335279"/>
        </a:xfrm>
        <a:prstGeom prst="wedgeRectCallout">
          <a:avLst>
            <a:gd name="adj1" fmla="val 283"/>
            <a:gd name="adj2" fmla="val -82219"/>
          </a:avLst>
        </a:prstGeom>
        <a:ln w="3175"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≪主な補助金≫（国）給湯省エネ</a:t>
          </a:r>
          <a:r>
            <a:rPr kumimoji="1" lang="en-US" altLang="ja-JP" sz="900">
              <a:solidFill>
                <a:srgbClr val="FF0000"/>
              </a:solidFill>
            </a:rPr>
            <a:t>2025</a:t>
          </a:r>
          <a:r>
            <a:rPr kumimoji="1" lang="ja-JP" altLang="en-US" sz="900">
              <a:solidFill>
                <a:srgbClr val="FF0000"/>
              </a:solidFill>
            </a:rPr>
            <a:t>事業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（県）家庭における省エネ・再エネ活用設備導入補助金</a:t>
          </a:r>
        </a:p>
      </xdr:txBody>
    </xdr:sp>
    <xdr:clientData/>
  </xdr:twoCellAnchor>
  <xdr:twoCellAnchor>
    <xdr:from>
      <xdr:col>22</xdr:col>
      <xdr:colOff>198569</xdr:colOff>
      <xdr:row>48</xdr:row>
      <xdr:rowOff>126852</xdr:rowOff>
    </xdr:from>
    <xdr:to>
      <xdr:col>33</xdr:col>
      <xdr:colOff>33617</xdr:colOff>
      <xdr:row>49</xdr:row>
      <xdr:rowOff>242049</xdr:rowOff>
    </xdr:to>
    <xdr:sp macro="" textlink="">
      <xdr:nvSpPr>
        <xdr:cNvPr id="12" name="四角形吹き出し 11"/>
        <xdr:cNvSpPr/>
      </xdr:nvSpPr>
      <xdr:spPr bwMode="auto">
        <a:xfrm>
          <a:off x="4647304" y="7309823"/>
          <a:ext cx="1807284" cy="496197"/>
        </a:xfrm>
        <a:prstGeom prst="wedgeRectCallout">
          <a:avLst>
            <a:gd name="adj1" fmla="val 48982"/>
            <a:gd name="adj2" fmla="val -87599"/>
          </a:avLst>
        </a:prstGeom>
        <a:ln w="3175"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≪主な補助金≫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（国）先進的窓リノベ</a:t>
          </a:r>
          <a:r>
            <a:rPr kumimoji="1" lang="en-US" altLang="ja-JP" sz="900">
              <a:solidFill>
                <a:srgbClr val="FF0000"/>
              </a:solidFill>
            </a:rPr>
            <a:t>2025</a:t>
          </a:r>
          <a:r>
            <a:rPr kumimoji="1" lang="ja-JP" altLang="en-US" sz="900">
              <a:solidFill>
                <a:srgbClr val="FF0000"/>
              </a:solidFill>
            </a:rPr>
            <a:t>事業</a:t>
          </a:r>
          <a:endParaRPr kumimoji="1" lang="en-US" altLang="ja-JP" sz="9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（国）子育て</a:t>
          </a:r>
          <a:r>
            <a:rPr kumimoji="1"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グリーン住宅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支援事業</a:t>
          </a:r>
          <a:endParaRPr lang="ja-JP" altLang="ja-JP" sz="600">
            <a:solidFill>
              <a:srgbClr val="FF0000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104775</xdr:rowOff>
        </xdr:from>
        <xdr:to>
          <xdr:col>4</xdr:col>
          <xdr:colOff>209550</xdr:colOff>
          <xdr:row>11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104775</xdr:rowOff>
        </xdr:from>
        <xdr:to>
          <xdr:col>4</xdr:col>
          <xdr:colOff>209550</xdr:colOff>
          <xdr:row>19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104775</xdr:rowOff>
        </xdr:from>
        <xdr:to>
          <xdr:col>4</xdr:col>
          <xdr:colOff>209550</xdr:colOff>
          <xdr:row>23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104775</xdr:rowOff>
        </xdr:from>
        <xdr:to>
          <xdr:col>4</xdr:col>
          <xdr:colOff>209550</xdr:colOff>
          <xdr:row>27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104775</xdr:rowOff>
        </xdr:from>
        <xdr:to>
          <xdr:col>4</xdr:col>
          <xdr:colOff>209550</xdr:colOff>
          <xdr:row>31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104775</xdr:rowOff>
        </xdr:from>
        <xdr:to>
          <xdr:col>4</xdr:col>
          <xdr:colOff>209550</xdr:colOff>
          <xdr:row>35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104775</xdr:rowOff>
        </xdr:from>
        <xdr:to>
          <xdr:col>4</xdr:col>
          <xdr:colOff>209550</xdr:colOff>
          <xdr:row>42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48</xdr:row>
          <xdr:rowOff>371475</xdr:rowOff>
        </xdr:from>
        <xdr:to>
          <xdr:col>4</xdr:col>
          <xdr:colOff>219075</xdr:colOff>
          <xdr:row>49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193299</xdr:colOff>
      <xdr:row>62</xdr:row>
      <xdr:rowOff>208707</xdr:rowOff>
    </xdr:from>
    <xdr:to>
      <xdr:col>37</xdr:col>
      <xdr:colOff>190499</xdr:colOff>
      <xdr:row>99</xdr:row>
      <xdr:rowOff>202491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24" y="11948270"/>
          <a:ext cx="6926638" cy="8637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W118"/>
  <sheetViews>
    <sheetView showGridLines="0" showZeros="0" tabSelected="1" view="pageBreakPreview" zoomScale="85" zoomScaleNormal="100" zoomScaleSheetLayoutView="85" workbookViewId="0">
      <selection activeCell="V23" sqref="V23:X24"/>
    </sheetView>
  </sheetViews>
  <sheetFormatPr defaultColWidth="3.1640625" defaultRowHeight="13.5" x14ac:dyDescent="0.15"/>
  <cols>
    <col min="1" max="2" width="3.1640625" style="1"/>
    <col min="3" max="3" width="4.33203125" style="1" customWidth="1"/>
    <col min="4" max="4" width="4" style="1" customWidth="1"/>
    <col min="5" max="5" width="4.1640625" style="1" customWidth="1"/>
    <col min="6" max="9" width="3.1640625" style="1"/>
    <col min="10" max="10" width="6.1640625" style="1" customWidth="1"/>
    <col min="11" max="11" width="2.33203125" style="1" customWidth="1"/>
    <col min="12" max="12" width="3.1640625" style="1" customWidth="1"/>
    <col min="13" max="13" width="3" style="1" customWidth="1"/>
    <col min="14" max="14" width="4.1640625" style="1" customWidth="1"/>
    <col min="15" max="15" width="3.1640625" style="1"/>
    <col min="16" max="17" width="3.1640625" style="1" customWidth="1"/>
    <col min="18" max="18" width="2.1640625" style="1" customWidth="1"/>
    <col min="19" max="19" width="3.1640625" style="1" customWidth="1"/>
    <col min="20" max="20" width="4.1640625" style="1" customWidth="1"/>
    <col min="21" max="21" width="2.6640625" style="1" customWidth="1"/>
    <col min="22" max="22" width="6.5" style="1" customWidth="1"/>
    <col min="23" max="23" width="3.83203125" style="1" customWidth="1"/>
    <col min="24" max="24" width="3.1640625" style="1"/>
    <col min="25" max="25" width="3.1640625" style="79"/>
    <col min="26" max="26" width="2" style="1" customWidth="1"/>
    <col min="27" max="27" width="2.5" style="1" customWidth="1"/>
    <col min="28" max="28" width="3.33203125" style="1" customWidth="1"/>
    <col min="29" max="29" width="5" style="1" customWidth="1"/>
    <col min="30" max="30" width="3.6640625" style="1" customWidth="1"/>
    <col min="31" max="31" width="2" style="1" customWidth="1"/>
    <col min="32" max="32" width="2.5" style="1" customWidth="1"/>
    <col min="33" max="33" width="3.1640625" style="1" customWidth="1"/>
    <col min="34" max="34" width="6.1640625" style="1" customWidth="1"/>
    <col min="35" max="35" width="3.1640625" style="79"/>
    <col min="36" max="36" width="1.5" style="1" customWidth="1"/>
    <col min="37" max="38" width="5.33203125" style="1" customWidth="1"/>
    <col min="39" max="39" width="3.1640625" style="1" customWidth="1"/>
    <col min="40" max="40" width="3.33203125" style="79" customWidth="1"/>
    <col min="41" max="45" width="3.1640625" style="1"/>
    <col min="46" max="46" width="4.1640625" style="1" bestFit="1" customWidth="1"/>
    <col min="47" max="16384" width="3.1640625" style="1"/>
  </cols>
  <sheetData>
    <row r="1" spans="3:40" ht="13.15" customHeight="1" x14ac:dyDescent="0.15">
      <c r="C1" s="2" t="s">
        <v>34</v>
      </c>
      <c r="D1" s="2"/>
      <c r="E1" s="2"/>
      <c r="F1" s="2"/>
      <c r="G1" s="2"/>
      <c r="H1" s="2"/>
      <c r="I1" s="2"/>
      <c r="J1" s="4"/>
      <c r="K1" s="2"/>
      <c r="L1" s="2"/>
      <c r="M1" s="2"/>
      <c r="N1" s="2"/>
      <c r="O1" s="2"/>
      <c r="P1" s="2"/>
      <c r="Q1" s="23"/>
      <c r="R1" s="23"/>
      <c r="S1" s="23"/>
      <c r="T1" s="23"/>
      <c r="U1" s="23"/>
      <c r="V1" s="23"/>
      <c r="W1" s="23"/>
      <c r="X1" s="23"/>
      <c r="Y1" s="68"/>
      <c r="Z1" s="23"/>
      <c r="AA1" s="23"/>
      <c r="AB1" s="23"/>
      <c r="AC1" s="23"/>
      <c r="AD1" s="23"/>
      <c r="AE1" s="23"/>
      <c r="AF1" s="23"/>
      <c r="AG1" s="23"/>
      <c r="AH1" s="23"/>
      <c r="AI1" s="68"/>
      <c r="AJ1" s="23"/>
      <c r="AK1" s="189"/>
      <c r="AL1" s="189"/>
      <c r="AM1" s="189"/>
      <c r="AN1" s="189"/>
    </row>
    <row r="2" spans="3:40" ht="3.6" customHeight="1" x14ac:dyDescent="0.15">
      <c r="C2" s="2"/>
      <c r="D2" s="2"/>
      <c r="E2" s="2"/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3"/>
      <c r="R2" s="23"/>
      <c r="S2" s="23"/>
      <c r="T2" s="23"/>
      <c r="U2" s="23"/>
      <c r="V2" s="23"/>
      <c r="W2" s="23"/>
      <c r="X2" s="23"/>
      <c r="Y2" s="68"/>
      <c r="Z2" s="23"/>
      <c r="AA2" s="23"/>
      <c r="AB2" s="23"/>
      <c r="AC2" s="23"/>
      <c r="AD2" s="23"/>
      <c r="AE2" s="23"/>
      <c r="AF2" s="23"/>
      <c r="AG2" s="23"/>
      <c r="AH2" s="23"/>
      <c r="AI2" s="68"/>
      <c r="AJ2" s="23"/>
      <c r="AK2" s="23"/>
      <c r="AL2" s="24"/>
      <c r="AM2" s="24"/>
      <c r="AN2" s="84"/>
    </row>
    <row r="3" spans="3:40" ht="21" customHeight="1" x14ac:dyDescent="0.15">
      <c r="C3" s="190" t="s">
        <v>33</v>
      </c>
      <c r="D3" s="190"/>
      <c r="E3" s="190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</row>
    <row r="4" spans="3:40" ht="4.9000000000000004" customHeight="1" x14ac:dyDescent="0.15">
      <c r="C4" s="33"/>
      <c r="D4" s="34"/>
      <c r="E4" s="33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9"/>
      <c r="Z4" s="66"/>
      <c r="AA4" s="66"/>
      <c r="AB4" s="66"/>
      <c r="AC4" s="66"/>
      <c r="AD4" s="66"/>
      <c r="AE4" s="66"/>
      <c r="AF4" s="66"/>
      <c r="AG4" s="66"/>
      <c r="AH4" s="66"/>
      <c r="AI4" s="69"/>
      <c r="AJ4" s="66"/>
      <c r="AK4" s="66"/>
      <c r="AL4" s="66"/>
      <c r="AM4" s="66"/>
      <c r="AN4" s="69"/>
    </row>
    <row r="5" spans="3:40" ht="30" customHeight="1" x14ac:dyDescent="0.15">
      <c r="C5" s="2"/>
      <c r="D5" s="2"/>
      <c r="E5" s="262" t="s">
        <v>43</v>
      </c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31"/>
      <c r="AN5" s="35"/>
    </row>
    <row r="6" spans="3:40" ht="9.6" customHeight="1" thickBo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0"/>
      <c r="Q6" s="30"/>
      <c r="R6" s="30"/>
      <c r="S6" s="30"/>
      <c r="T6" s="30"/>
      <c r="U6" s="31"/>
      <c r="V6" s="31"/>
      <c r="W6" s="31"/>
      <c r="X6" s="31"/>
      <c r="Y6" s="70"/>
      <c r="Z6" s="31"/>
      <c r="AA6" s="31"/>
      <c r="AB6" s="31"/>
      <c r="AC6" s="31"/>
      <c r="AD6" s="31"/>
      <c r="AE6" s="31"/>
      <c r="AF6" s="31"/>
      <c r="AG6" s="31"/>
      <c r="AH6" s="31"/>
      <c r="AI6" s="70"/>
      <c r="AJ6" s="31"/>
      <c r="AK6" s="31"/>
      <c r="AL6" s="31"/>
      <c r="AM6" s="31"/>
      <c r="AN6" s="35"/>
    </row>
    <row r="7" spans="3:40" s="2" customFormat="1" ht="5.25" customHeight="1" x14ac:dyDescent="0.15">
      <c r="F7" s="20"/>
      <c r="G7" s="20"/>
      <c r="H7" s="20"/>
      <c r="I7" s="20"/>
      <c r="J7" s="20"/>
      <c r="K7" s="25"/>
      <c r="L7" s="25"/>
      <c r="M7" s="25"/>
      <c r="N7" s="3"/>
      <c r="O7" s="3"/>
      <c r="P7" s="3"/>
      <c r="Q7" s="3"/>
      <c r="R7" s="3"/>
      <c r="S7" s="3"/>
      <c r="T7" s="21"/>
      <c r="U7" s="270" t="s">
        <v>0</v>
      </c>
      <c r="V7" s="271"/>
      <c r="W7" s="271"/>
      <c r="X7" s="271"/>
      <c r="Y7" s="271"/>
      <c r="Z7" s="271"/>
      <c r="AA7" s="271"/>
      <c r="AB7" s="272"/>
      <c r="AC7" s="276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8"/>
    </row>
    <row r="8" spans="3:40" s="16" customFormat="1" ht="24" customHeight="1" thickBot="1" x14ac:dyDescent="0.2">
      <c r="C8" s="17" t="s">
        <v>31</v>
      </c>
      <c r="D8" s="35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73"/>
      <c r="V8" s="274"/>
      <c r="W8" s="274"/>
      <c r="X8" s="274"/>
      <c r="Y8" s="274"/>
      <c r="Z8" s="274"/>
      <c r="AA8" s="274"/>
      <c r="AB8" s="275"/>
      <c r="AC8" s="279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1"/>
    </row>
    <row r="9" spans="3:40" s="26" customFormat="1" ht="26.45" customHeight="1" x14ac:dyDescent="0.15">
      <c r="C9" s="44"/>
      <c r="D9" s="36"/>
      <c r="E9" s="192" t="s">
        <v>27</v>
      </c>
      <c r="F9" s="193"/>
      <c r="G9" s="193"/>
      <c r="H9" s="193"/>
      <c r="I9" s="193"/>
      <c r="J9" s="194"/>
      <c r="K9" s="248" t="s">
        <v>1</v>
      </c>
      <c r="L9" s="249"/>
      <c r="M9" s="249"/>
      <c r="N9" s="249"/>
      <c r="O9" s="249"/>
      <c r="P9" s="248" t="s">
        <v>2</v>
      </c>
      <c r="Q9" s="249"/>
      <c r="R9" s="249"/>
      <c r="S9" s="249"/>
      <c r="T9" s="249"/>
      <c r="U9" s="250" t="s">
        <v>35</v>
      </c>
      <c r="V9" s="251"/>
      <c r="W9" s="251"/>
      <c r="X9" s="251"/>
      <c r="Y9" s="252"/>
      <c r="Z9" s="250" t="s">
        <v>44</v>
      </c>
      <c r="AA9" s="251"/>
      <c r="AB9" s="251"/>
      <c r="AC9" s="251"/>
      <c r="AD9" s="252"/>
      <c r="AE9" s="148" t="s">
        <v>51</v>
      </c>
      <c r="AF9" s="149"/>
      <c r="AG9" s="149"/>
      <c r="AH9" s="149"/>
      <c r="AI9" s="150"/>
      <c r="AJ9" s="253" t="s">
        <v>39</v>
      </c>
      <c r="AK9" s="251"/>
      <c r="AL9" s="251"/>
      <c r="AM9" s="251"/>
      <c r="AN9" s="254"/>
    </row>
    <row r="10" spans="3:40" s="108" customFormat="1" ht="1.9" customHeight="1" x14ac:dyDescent="0.15">
      <c r="C10" s="137" t="s">
        <v>7</v>
      </c>
      <c r="D10" s="219" t="s">
        <v>10</v>
      </c>
      <c r="E10" s="153"/>
      <c r="F10" s="165" t="s">
        <v>5</v>
      </c>
      <c r="G10" s="166"/>
      <c r="H10" s="166"/>
      <c r="I10" s="166"/>
      <c r="J10" s="167"/>
      <c r="K10" s="195"/>
      <c r="L10" s="196"/>
      <c r="M10" s="196"/>
      <c r="N10" s="196"/>
      <c r="O10" s="197"/>
      <c r="P10" s="204"/>
      <c r="Q10" s="205"/>
      <c r="R10" s="205"/>
      <c r="S10" s="205"/>
      <c r="T10" s="206"/>
      <c r="U10" s="6"/>
      <c r="V10" s="3"/>
      <c r="W10" s="3"/>
      <c r="X10" s="3"/>
      <c r="Y10" s="73"/>
      <c r="Z10" s="6"/>
      <c r="AA10" s="3"/>
      <c r="AB10" s="3"/>
      <c r="AC10" s="3"/>
      <c r="AD10" s="28"/>
      <c r="AE10" s="6"/>
      <c r="AF10" s="3"/>
      <c r="AG10" s="3"/>
      <c r="AH10" s="3"/>
      <c r="AI10" s="71"/>
      <c r="AJ10" s="6"/>
      <c r="AK10" s="3"/>
      <c r="AL10" s="3"/>
      <c r="AM10" s="3"/>
      <c r="AN10" s="85"/>
    </row>
    <row r="11" spans="3:40" s="26" customFormat="1" ht="12" customHeight="1" x14ac:dyDescent="0.15">
      <c r="C11" s="138"/>
      <c r="D11" s="220"/>
      <c r="E11" s="154"/>
      <c r="F11" s="168"/>
      <c r="G11" s="169"/>
      <c r="H11" s="169"/>
      <c r="I11" s="169"/>
      <c r="J11" s="170"/>
      <c r="K11" s="198"/>
      <c r="L11" s="199"/>
      <c r="M11" s="199"/>
      <c r="N11" s="199"/>
      <c r="O11" s="200"/>
      <c r="P11" s="207"/>
      <c r="Q11" s="208"/>
      <c r="R11" s="208"/>
      <c r="S11" s="208"/>
      <c r="T11" s="209"/>
      <c r="U11" s="259" t="s">
        <v>6</v>
      </c>
      <c r="V11" s="260"/>
      <c r="W11" s="260"/>
      <c r="X11" s="260"/>
      <c r="Y11" s="261" t="s">
        <v>3</v>
      </c>
      <c r="Z11" s="32"/>
      <c r="AA11" s="64"/>
      <c r="AB11" s="109" t="s">
        <v>40</v>
      </c>
      <c r="AD11" s="95"/>
      <c r="AE11" s="32"/>
      <c r="AF11" s="64"/>
      <c r="AG11" s="109" t="s">
        <v>40</v>
      </c>
      <c r="AH11" s="110"/>
      <c r="AI11" s="261" t="s">
        <v>3</v>
      </c>
      <c r="AJ11" s="32"/>
      <c r="AK11" s="260" t="str">
        <f>IF(V11="","",IF((V11-AA12-AF12)/2&gt;300000,300000,ROUNDDOWN((V11-AA12-AF12)/2,-3)))</f>
        <v/>
      </c>
      <c r="AL11" s="260"/>
      <c r="AM11" s="260"/>
      <c r="AN11" s="258" t="s">
        <v>3</v>
      </c>
    </row>
    <row r="12" spans="3:40" s="26" customFormat="1" ht="25.9" customHeight="1" x14ac:dyDescent="0.15">
      <c r="C12" s="138"/>
      <c r="D12" s="220"/>
      <c r="E12" s="154"/>
      <c r="F12" s="168"/>
      <c r="G12" s="169"/>
      <c r="H12" s="169"/>
      <c r="I12" s="169"/>
      <c r="J12" s="170"/>
      <c r="K12" s="198"/>
      <c r="L12" s="199"/>
      <c r="M12" s="199"/>
      <c r="N12" s="199"/>
      <c r="O12" s="200"/>
      <c r="P12" s="207"/>
      <c r="Q12" s="208"/>
      <c r="R12" s="208"/>
      <c r="S12" s="208"/>
      <c r="T12" s="209"/>
      <c r="U12" s="259"/>
      <c r="V12" s="260"/>
      <c r="W12" s="260"/>
      <c r="X12" s="260"/>
      <c r="Y12" s="261"/>
      <c r="Z12" s="32"/>
      <c r="AA12" s="260"/>
      <c r="AB12" s="260"/>
      <c r="AC12" s="260"/>
      <c r="AD12" s="67" t="s">
        <v>3</v>
      </c>
      <c r="AE12" s="32"/>
      <c r="AF12" s="260"/>
      <c r="AG12" s="260"/>
      <c r="AH12" s="260"/>
      <c r="AI12" s="261"/>
      <c r="AJ12" s="32"/>
      <c r="AK12" s="260"/>
      <c r="AL12" s="260"/>
      <c r="AM12" s="260"/>
      <c r="AN12" s="258"/>
    </row>
    <row r="13" spans="3:40" s="108" customFormat="1" ht="1.9" customHeight="1" x14ac:dyDescent="0.15">
      <c r="C13" s="139"/>
      <c r="D13" s="221"/>
      <c r="E13" s="155"/>
      <c r="F13" s="171"/>
      <c r="G13" s="172"/>
      <c r="H13" s="172"/>
      <c r="I13" s="172"/>
      <c r="J13" s="173"/>
      <c r="K13" s="201"/>
      <c r="L13" s="202"/>
      <c r="M13" s="202"/>
      <c r="N13" s="202"/>
      <c r="O13" s="203"/>
      <c r="P13" s="210"/>
      <c r="Q13" s="211"/>
      <c r="R13" s="211"/>
      <c r="S13" s="211"/>
      <c r="T13" s="212"/>
      <c r="U13" s="7"/>
      <c r="V13" s="5"/>
      <c r="W13" s="5"/>
      <c r="X13" s="5"/>
      <c r="Y13" s="72"/>
      <c r="Z13" s="7"/>
      <c r="AA13" s="5"/>
      <c r="AB13" s="5"/>
      <c r="AC13" s="5"/>
      <c r="AD13" s="12"/>
      <c r="AE13" s="7"/>
      <c r="AF13" s="5"/>
      <c r="AG13" s="5"/>
      <c r="AH13" s="5"/>
      <c r="AI13" s="72"/>
      <c r="AJ13" s="7"/>
      <c r="AK13" s="5"/>
      <c r="AL13" s="5"/>
      <c r="AM13" s="5"/>
      <c r="AN13" s="86"/>
    </row>
    <row r="14" spans="3:40" s="2" customFormat="1" ht="22.15" customHeight="1" x14ac:dyDescent="0.15">
      <c r="C14" s="234"/>
      <c r="D14" s="235"/>
      <c r="E14" s="236"/>
      <c r="F14" s="174"/>
      <c r="G14" s="175"/>
      <c r="H14" s="175"/>
      <c r="I14" s="175"/>
      <c r="J14" s="175"/>
      <c r="K14" s="255"/>
      <c r="L14" s="255"/>
      <c r="M14" s="255"/>
      <c r="N14" s="255"/>
      <c r="O14" s="255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7"/>
    </row>
    <row r="15" spans="3:40" s="108" customFormat="1" ht="3" customHeight="1" x14ac:dyDescent="0.15">
      <c r="C15" s="237" t="s">
        <v>26</v>
      </c>
      <c r="D15" s="186"/>
      <c r="E15" s="225" t="s">
        <v>19</v>
      </c>
      <c r="F15" s="226"/>
      <c r="G15" s="226"/>
      <c r="H15" s="226"/>
      <c r="I15" s="226"/>
      <c r="J15" s="227"/>
      <c r="K15" s="213" t="s">
        <v>18</v>
      </c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104"/>
      <c r="AK15" s="104"/>
      <c r="AL15" s="104"/>
      <c r="AM15" s="104"/>
      <c r="AN15" s="87"/>
    </row>
    <row r="16" spans="3:40" s="26" customFormat="1" ht="26.45" customHeight="1" x14ac:dyDescent="0.15">
      <c r="C16" s="238"/>
      <c r="D16" s="187"/>
      <c r="E16" s="228"/>
      <c r="F16" s="229"/>
      <c r="G16" s="229"/>
      <c r="H16" s="229"/>
      <c r="I16" s="229"/>
      <c r="J16" s="230"/>
      <c r="K16" s="215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105"/>
      <c r="AK16" s="105"/>
      <c r="AL16" s="105"/>
      <c r="AM16" s="105"/>
      <c r="AN16" s="88"/>
    </row>
    <row r="17" spans="3:40" s="108" customFormat="1" ht="3" customHeight="1" x14ac:dyDescent="0.15">
      <c r="C17" s="238"/>
      <c r="D17" s="188"/>
      <c r="E17" s="231"/>
      <c r="F17" s="232"/>
      <c r="G17" s="232"/>
      <c r="H17" s="232"/>
      <c r="I17" s="232"/>
      <c r="J17" s="233"/>
      <c r="K17" s="217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106"/>
      <c r="AK17" s="106"/>
      <c r="AL17" s="106"/>
      <c r="AM17" s="106"/>
      <c r="AN17" s="89"/>
    </row>
    <row r="18" spans="3:40" s="108" customFormat="1" ht="3" customHeight="1" x14ac:dyDescent="0.15">
      <c r="C18" s="238"/>
      <c r="D18" s="176" t="s">
        <v>11</v>
      </c>
      <c r="E18" s="153"/>
      <c r="F18" s="165" t="s">
        <v>8</v>
      </c>
      <c r="G18" s="166"/>
      <c r="H18" s="166"/>
      <c r="I18" s="166"/>
      <c r="J18" s="167"/>
      <c r="K18" s="117"/>
      <c r="L18" s="118"/>
      <c r="M18" s="118"/>
      <c r="N18" s="118"/>
      <c r="O18" s="118"/>
      <c r="P18" s="117"/>
      <c r="Q18" s="118"/>
      <c r="R18" s="118"/>
      <c r="S18" s="118"/>
      <c r="T18" s="118"/>
      <c r="U18" s="6"/>
      <c r="V18" s="3"/>
      <c r="W18" s="3"/>
      <c r="X18" s="3"/>
      <c r="Y18" s="73"/>
      <c r="Z18" s="6"/>
      <c r="AA18" s="3"/>
      <c r="AB18" s="3"/>
      <c r="AC18" s="3"/>
      <c r="AD18" s="27"/>
      <c r="AE18" s="6"/>
      <c r="AF18" s="3"/>
      <c r="AG18" s="3"/>
      <c r="AH18" s="3"/>
      <c r="AI18" s="73"/>
      <c r="AJ18" s="6"/>
      <c r="AK18" s="3"/>
      <c r="AL18" s="3"/>
      <c r="AM18" s="3"/>
      <c r="AN18" s="85"/>
    </row>
    <row r="19" spans="3:40" s="26" customFormat="1" ht="12" customHeight="1" x14ac:dyDescent="0.15">
      <c r="C19" s="238"/>
      <c r="D19" s="176"/>
      <c r="E19" s="154"/>
      <c r="F19" s="168"/>
      <c r="G19" s="169"/>
      <c r="H19" s="169"/>
      <c r="I19" s="169"/>
      <c r="J19" s="170"/>
      <c r="K19" s="119"/>
      <c r="L19" s="120"/>
      <c r="M19" s="120"/>
      <c r="N19" s="120"/>
      <c r="O19" s="120"/>
      <c r="P19" s="119"/>
      <c r="Q19" s="120"/>
      <c r="R19" s="120"/>
      <c r="S19" s="120"/>
      <c r="T19" s="120"/>
      <c r="U19" s="259"/>
      <c r="V19" s="260"/>
      <c r="W19" s="260"/>
      <c r="X19" s="260"/>
      <c r="Y19" s="261" t="s">
        <v>3</v>
      </c>
      <c r="Z19" s="32"/>
      <c r="AA19" s="64"/>
      <c r="AB19" s="109" t="s">
        <v>40</v>
      </c>
      <c r="AD19" s="95"/>
      <c r="AE19" s="32"/>
      <c r="AF19" s="64"/>
      <c r="AG19" s="109" t="s">
        <v>40</v>
      </c>
      <c r="AH19" s="110"/>
      <c r="AI19" s="261" t="s">
        <v>3</v>
      </c>
      <c r="AJ19" s="32"/>
      <c r="AK19" s="260" t="str">
        <f>IF(V19="","",IF((V19-AA20-AF20)/2&gt;100000,100000,ROUNDDOWN((V19-AA20-AF20)/2,-3)))</f>
        <v/>
      </c>
      <c r="AL19" s="260"/>
      <c r="AM19" s="260"/>
      <c r="AN19" s="258" t="s">
        <v>3</v>
      </c>
    </row>
    <row r="20" spans="3:40" s="26" customFormat="1" ht="25.9" customHeight="1" x14ac:dyDescent="0.15">
      <c r="C20" s="238"/>
      <c r="D20" s="176"/>
      <c r="E20" s="154"/>
      <c r="F20" s="168"/>
      <c r="G20" s="169"/>
      <c r="H20" s="169"/>
      <c r="I20" s="169"/>
      <c r="J20" s="170"/>
      <c r="K20" s="119"/>
      <c r="L20" s="120"/>
      <c r="M20" s="120"/>
      <c r="N20" s="120"/>
      <c r="O20" s="120"/>
      <c r="P20" s="119"/>
      <c r="Q20" s="120"/>
      <c r="R20" s="120"/>
      <c r="S20" s="120"/>
      <c r="T20" s="120"/>
      <c r="U20" s="259"/>
      <c r="V20" s="260"/>
      <c r="W20" s="260"/>
      <c r="X20" s="260"/>
      <c r="Y20" s="261"/>
      <c r="Z20" s="32"/>
      <c r="AA20" s="260"/>
      <c r="AB20" s="260"/>
      <c r="AC20" s="260"/>
      <c r="AD20" s="67" t="s">
        <v>3</v>
      </c>
      <c r="AE20" s="32"/>
      <c r="AF20" s="260"/>
      <c r="AG20" s="260"/>
      <c r="AH20" s="260"/>
      <c r="AI20" s="261"/>
      <c r="AJ20" s="32"/>
      <c r="AK20" s="260"/>
      <c r="AL20" s="260"/>
      <c r="AM20" s="260"/>
      <c r="AN20" s="258"/>
    </row>
    <row r="21" spans="3:40" s="108" customFormat="1" ht="3" customHeight="1" x14ac:dyDescent="0.15">
      <c r="C21" s="238"/>
      <c r="D21" s="176"/>
      <c r="E21" s="155"/>
      <c r="F21" s="171"/>
      <c r="G21" s="172"/>
      <c r="H21" s="172"/>
      <c r="I21" s="172"/>
      <c r="J21" s="173"/>
      <c r="K21" s="121"/>
      <c r="L21" s="122"/>
      <c r="M21" s="122"/>
      <c r="N21" s="122"/>
      <c r="O21" s="122"/>
      <c r="P21" s="121"/>
      <c r="Q21" s="122"/>
      <c r="R21" s="122"/>
      <c r="S21" s="122"/>
      <c r="T21" s="122"/>
      <c r="U21" s="7"/>
      <c r="V21" s="5"/>
      <c r="W21" s="5"/>
      <c r="X21" s="5"/>
      <c r="Y21" s="72"/>
      <c r="Z21" s="7"/>
      <c r="AA21" s="5"/>
      <c r="AB21" s="5"/>
      <c r="AC21" s="5"/>
      <c r="AD21" s="12"/>
      <c r="AE21" s="7"/>
      <c r="AF21" s="5"/>
      <c r="AG21" s="5"/>
      <c r="AH21" s="5"/>
      <c r="AI21" s="72"/>
      <c r="AJ21" s="7"/>
      <c r="AK21" s="5"/>
      <c r="AL21" s="5"/>
      <c r="AM21" s="5"/>
      <c r="AN21" s="86"/>
    </row>
    <row r="22" spans="3:40" s="108" customFormat="1" ht="3.6" customHeight="1" x14ac:dyDescent="0.15">
      <c r="C22" s="238"/>
      <c r="D22" s="176" t="s">
        <v>12</v>
      </c>
      <c r="E22" s="153"/>
      <c r="F22" s="165" t="s">
        <v>61</v>
      </c>
      <c r="G22" s="166"/>
      <c r="H22" s="166"/>
      <c r="I22" s="166"/>
      <c r="J22" s="167"/>
      <c r="K22" s="117"/>
      <c r="L22" s="118"/>
      <c r="M22" s="118"/>
      <c r="N22" s="118"/>
      <c r="O22" s="118"/>
      <c r="P22" s="117"/>
      <c r="Q22" s="118"/>
      <c r="R22" s="118"/>
      <c r="S22" s="118"/>
      <c r="T22" s="118"/>
      <c r="U22" s="6"/>
      <c r="V22" s="3"/>
      <c r="W22" s="3"/>
      <c r="X22" s="3"/>
      <c r="Y22" s="73"/>
      <c r="Z22" s="6"/>
      <c r="AA22" s="3"/>
      <c r="AB22" s="3"/>
      <c r="AC22" s="3"/>
      <c r="AD22" s="27"/>
      <c r="AE22" s="6"/>
      <c r="AF22" s="3"/>
      <c r="AG22" s="3"/>
      <c r="AH22" s="3"/>
      <c r="AI22" s="73"/>
      <c r="AJ22" s="6"/>
      <c r="AK22" s="3"/>
      <c r="AL22" s="3"/>
      <c r="AM22" s="3"/>
      <c r="AN22" s="85"/>
    </row>
    <row r="23" spans="3:40" s="26" customFormat="1" ht="12" customHeight="1" x14ac:dyDescent="0.15">
      <c r="C23" s="238"/>
      <c r="D23" s="176"/>
      <c r="E23" s="154"/>
      <c r="F23" s="168"/>
      <c r="G23" s="169"/>
      <c r="H23" s="169"/>
      <c r="I23" s="169"/>
      <c r="J23" s="170"/>
      <c r="K23" s="119"/>
      <c r="L23" s="120"/>
      <c r="M23" s="120"/>
      <c r="N23" s="120"/>
      <c r="O23" s="120"/>
      <c r="P23" s="119"/>
      <c r="Q23" s="120"/>
      <c r="R23" s="120"/>
      <c r="S23" s="120"/>
      <c r="T23" s="120"/>
      <c r="U23" s="259"/>
      <c r="V23" s="260"/>
      <c r="W23" s="260"/>
      <c r="X23" s="260"/>
      <c r="Y23" s="261" t="s">
        <v>3</v>
      </c>
      <c r="Z23" s="32"/>
      <c r="AA23" s="64"/>
      <c r="AB23" s="109" t="s">
        <v>40</v>
      </c>
      <c r="AD23" s="95"/>
      <c r="AE23" s="32"/>
      <c r="AF23" s="64"/>
      <c r="AG23" s="109" t="s">
        <v>40</v>
      </c>
      <c r="AH23" s="110"/>
      <c r="AI23" s="261" t="s">
        <v>3</v>
      </c>
      <c r="AJ23" s="32"/>
      <c r="AK23" s="260" t="str">
        <f>IF(V23="","",IF((V23-AA24-AF24)/2&gt;100000,100000,ROUNDDOWN((V23-AA24-AF24)/2,-3)))</f>
        <v/>
      </c>
      <c r="AL23" s="260"/>
      <c r="AM23" s="260"/>
      <c r="AN23" s="258" t="s">
        <v>3</v>
      </c>
    </row>
    <row r="24" spans="3:40" s="26" customFormat="1" ht="25.9" customHeight="1" x14ac:dyDescent="0.15">
      <c r="C24" s="238"/>
      <c r="D24" s="176"/>
      <c r="E24" s="154"/>
      <c r="F24" s="168"/>
      <c r="G24" s="169"/>
      <c r="H24" s="169"/>
      <c r="I24" s="169"/>
      <c r="J24" s="170"/>
      <c r="K24" s="119"/>
      <c r="L24" s="120"/>
      <c r="M24" s="120"/>
      <c r="N24" s="120"/>
      <c r="O24" s="120"/>
      <c r="P24" s="119"/>
      <c r="Q24" s="120"/>
      <c r="R24" s="120"/>
      <c r="S24" s="120"/>
      <c r="T24" s="120"/>
      <c r="U24" s="259"/>
      <c r="V24" s="260"/>
      <c r="W24" s="260"/>
      <c r="X24" s="260"/>
      <c r="Y24" s="261"/>
      <c r="Z24" s="32"/>
      <c r="AA24" s="260"/>
      <c r="AB24" s="260"/>
      <c r="AC24" s="260"/>
      <c r="AD24" s="67" t="s">
        <v>3</v>
      </c>
      <c r="AE24" s="32"/>
      <c r="AF24" s="260"/>
      <c r="AG24" s="260"/>
      <c r="AH24" s="260"/>
      <c r="AI24" s="261"/>
      <c r="AJ24" s="32"/>
      <c r="AK24" s="260"/>
      <c r="AL24" s="260"/>
      <c r="AM24" s="260"/>
      <c r="AN24" s="258"/>
    </row>
    <row r="25" spans="3:40" s="108" customFormat="1" ht="3" customHeight="1" x14ac:dyDescent="0.15">
      <c r="C25" s="238"/>
      <c r="D25" s="176"/>
      <c r="E25" s="155"/>
      <c r="F25" s="171"/>
      <c r="G25" s="172"/>
      <c r="H25" s="172"/>
      <c r="I25" s="172"/>
      <c r="J25" s="173"/>
      <c r="K25" s="121"/>
      <c r="L25" s="122"/>
      <c r="M25" s="122"/>
      <c r="N25" s="122"/>
      <c r="O25" s="122"/>
      <c r="P25" s="121"/>
      <c r="Q25" s="122"/>
      <c r="R25" s="122"/>
      <c r="S25" s="122"/>
      <c r="T25" s="122"/>
      <c r="U25" s="7"/>
      <c r="V25" s="5"/>
      <c r="W25" s="5"/>
      <c r="X25" s="5"/>
      <c r="Y25" s="72"/>
      <c r="Z25" s="7"/>
      <c r="AA25" s="5"/>
      <c r="AB25" s="5"/>
      <c r="AC25" s="5"/>
      <c r="AD25" s="12"/>
      <c r="AE25" s="7"/>
      <c r="AF25" s="5"/>
      <c r="AG25" s="5"/>
      <c r="AH25" s="5"/>
      <c r="AI25" s="72"/>
      <c r="AJ25" s="7"/>
      <c r="AK25" s="5"/>
      <c r="AL25" s="5"/>
      <c r="AM25" s="5"/>
      <c r="AN25" s="86"/>
    </row>
    <row r="26" spans="3:40" s="108" customFormat="1" ht="3" customHeight="1" x14ac:dyDescent="0.15">
      <c r="C26" s="238"/>
      <c r="D26" s="176" t="s">
        <v>13</v>
      </c>
      <c r="E26" s="153"/>
      <c r="F26" s="123" t="s">
        <v>60</v>
      </c>
      <c r="G26" s="240"/>
      <c r="H26" s="240"/>
      <c r="I26" s="240"/>
      <c r="J26" s="241"/>
      <c r="K26" s="117"/>
      <c r="L26" s="118"/>
      <c r="M26" s="118"/>
      <c r="N26" s="118"/>
      <c r="O26" s="118"/>
      <c r="P26" s="117"/>
      <c r="Q26" s="118"/>
      <c r="R26" s="118"/>
      <c r="S26" s="118"/>
      <c r="T26" s="118"/>
      <c r="U26" s="6"/>
      <c r="V26" s="3"/>
      <c r="W26" s="3"/>
      <c r="X26" s="3"/>
      <c r="Y26" s="73"/>
      <c r="Z26" s="6"/>
      <c r="AA26" s="3"/>
      <c r="AB26" s="3"/>
      <c r="AC26" s="3"/>
      <c r="AD26" s="27"/>
      <c r="AE26" s="6"/>
      <c r="AF26" s="3"/>
      <c r="AG26" s="3"/>
      <c r="AH26" s="3"/>
      <c r="AI26" s="73"/>
      <c r="AJ26" s="6"/>
      <c r="AK26" s="3"/>
      <c r="AL26" s="3"/>
      <c r="AM26" s="3"/>
      <c r="AN26" s="85"/>
    </row>
    <row r="27" spans="3:40" s="26" customFormat="1" ht="12" customHeight="1" x14ac:dyDescent="0.15">
      <c r="C27" s="238"/>
      <c r="D27" s="176"/>
      <c r="E27" s="154"/>
      <c r="F27" s="242"/>
      <c r="G27" s="243"/>
      <c r="H27" s="243"/>
      <c r="I27" s="243"/>
      <c r="J27" s="244"/>
      <c r="K27" s="119"/>
      <c r="L27" s="120"/>
      <c r="M27" s="120"/>
      <c r="N27" s="120"/>
      <c r="O27" s="120"/>
      <c r="P27" s="119"/>
      <c r="Q27" s="120"/>
      <c r="R27" s="120"/>
      <c r="S27" s="120"/>
      <c r="T27" s="120"/>
      <c r="U27" s="259"/>
      <c r="V27" s="260"/>
      <c r="W27" s="260"/>
      <c r="X27" s="260"/>
      <c r="Y27" s="261" t="s">
        <v>3</v>
      </c>
      <c r="Z27" s="32"/>
      <c r="AA27" s="64"/>
      <c r="AB27" s="109" t="s">
        <v>40</v>
      </c>
      <c r="AD27" s="95"/>
      <c r="AE27" s="32"/>
      <c r="AF27" s="64"/>
      <c r="AG27" s="109" t="s">
        <v>40</v>
      </c>
      <c r="AH27" s="110"/>
      <c r="AI27" s="261" t="s">
        <v>3</v>
      </c>
      <c r="AJ27" s="32"/>
      <c r="AK27" s="260" t="str">
        <f>IF(V27="","",IF((V27-AA28-AF28)/2&gt;100000,100000,ROUNDDOWN((V27-AA28-AF28)/2,-3)))</f>
        <v/>
      </c>
      <c r="AL27" s="260"/>
      <c r="AM27" s="260"/>
      <c r="AN27" s="258" t="s">
        <v>3</v>
      </c>
    </row>
    <row r="28" spans="3:40" s="26" customFormat="1" ht="25.9" customHeight="1" x14ac:dyDescent="0.15">
      <c r="C28" s="238"/>
      <c r="D28" s="176"/>
      <c r="E28" s="154"/>
      <c r="F28" s="242"/>
      <c r="G28" s="243"/>
      <c r="H28" s="243"/>
      <c r="I28" s="243"/>
      <c r="J28" s="244"/>
      <c r="K28" s="119"/>
      <c r="L28" s="120"/>
      <c r="M28" s="120"/>
      <c r="N28" s="120"/>
      <c r="O28" s="120"/>
      <c r="P28" s="119"/>
      <c r="Q28" s="120"/>
      <c r="R28" s="120"/>
      <c r="S28" s="120"/>
      <c r="T28" s="120"/>
      <c r="U28" s="259"/>
      <c r="V28" s="260"/>
      <c r="W28" s="260"/>
      <c r="X28" s="260"/>
      <c r="Y28" s="261"/>
      <c r="Z28" s="32"/>
      <c r="AA28" s="260"/>
      <c r="AB28" s="260"/>
      <c r="AC28" s="260"/>
      <c r="AD28" s="67" t="s">
        <v>3</v>
      </c>
      <c r="AE28" s="32"/>
      <c r="AF28" s="260"/>
      <c r="AG28" s="260"/>
      <c r="AH28" s="260"/>
      <c r="AI28" s="261"/>
      <c r="AJ28" s="32"/>
      <c r="AK28" s="260"/>
      <c r="AL28" s="260"/>
      <c r="AM28" s="260"/>
      <c r="AN28" s="258"/>
    </row>
    <row r="29" spans="3:40" s="108" customFormat="1" ht="3" customHeight="1" x14ac:dyDescent="0.15">
      <c r="C29" s="238"/>
      <c r="D29" s="176"/>
      <c r="E29" s="155"/>
      <c r="F29" s="245"/>
      <c r="G29" s="246"/>
      <c r="H29" s="246"/>
      <c r="I29" s="246"/>
      <c r="J29" s="247"/>
      <c r="K29" s="121"/>
      <c r="L29" s="122"/>
      <c r="M29" s="122"/>
      <c r="N29" s="122"/>
      <c r="O29" s="122"/>
      <c r="P29" s="121"/>
      <c r="Q29" s="122"/>
      <c r="R29" s="122"/>
      <c r="S29" s="122"/>
      <c r="T29" s="122"/>
      <c r="U29" s="7"/>
      <c r="V29" s="5"/>
      <c r="W29" s="5"/>
      <c r="X29" s="5"/>
      <c r="Y29" s="72"/>
      <c r="Z29" s="7"/>
      <c r="AA29" s="5"/>
      <c r="AB29" s="5"/>
      <c r="AC29" s="5"/>
      <c r="AD29" s="12"/>
      <c r="AE29" s="7"/>
      <c r="AF29" s="5"/>
      <c r="AG29" s="5"/>
      <c r="AH29" s="5"/>
      <c r="AI29" s="72"/>
      <c r="AJ29" s="7"/>
      <c r="AK29" s="5"/>
      <c r="AL29" s="5"/>
      <c r="AM29" s="5"/>
      <c r="AN29" s="86"/>
    </row>
    <row r="30" spans="3:40" s="108" customFormat="1" ht="3" customHeight="1" x14ac:dyDescent="0.15">
      <c r="C30" s="238"/>
      <c r="D30" s="176" t="s">
        <v>14</v>
      </c>
      <c r="E30" s="153"/>
      <c r="F30" s="165" t="s">
        <v>22</v>
      </c>
      <c r="G30" s="166"/>
      <c r="H30" s="166"/>
      <c r="I30" s="166"/>
      <c r="J30" s="167"/>
      <c r="K30" s="117"/>
      <c r="L30" s="118"/>
      <c r="M30" s="118"/>
      <c r="N30" s="118"/>
      <c r="O30" s="118"/>
      <c r="P30" s="117"/>
      <c r="Q30" s="118"/>
      <c r="R30" s="118"/>
      <c r="S30" s="118"/>
      <c r="T30" s="118"/>
      <c r="U30" s="6"/>
      <c r="V30" s="3"/>
      <c r="W30" s="3"/>
      <c r="X30" s="3"/>
      <c r="Y30" s="73"/>
      <c r="Z30" s="6"/>
      <c r="AA30" s="3"/>
      <c r="AB30" s="3"/>
      <c r="AC30" s="3"/>
      <c r="AD30" s="27"/>
      <c r="AE30" s="6"/>
      <c r="AF30" s="3"/>
      <c r="AG30" s="3"/>
      <c r="AH30" s="3"/>
      <c r="AI30" s="73"/>
      <c r="AJ30" s="6"/>
      <c r="AK30" s="3"/>
      <c r="AL30" s="3"/>
      <c r="AM30" s="3"/>
      <c r="AN30" s="85"/>
    </row>
    <row r="31" spans="3:40" s="26" customFormat="1" ht="12" customHeight="1" x14ac:dyDescent="0.15">
      <c r="C31" s="238"/>
      <c r="D31" s="176"/>
      <c r="E31" s="154"/>
      <c r="F31" s="168"/>
      <c r="G31" s="169"/>
      <c r="H31" s="169"/>
      <c r="I31" s="169"/>
      <c r="J31" s="170"/>
      <c r="K31" s="119"/>
      <c r="L31" s="120"/>
      <c r="M31" s="120"/>
      <c r="N31" s="120"/>
      <c r="O31" s="120"/>
      <c r="P31" s="119"/>
      <c r="Q31" s="120"/>
      <c r="R31" s="120"/>
      <c r="S31" s="120"/>
      <c r="T31" s="120"/>
      <c r="U31" s="259"/>
      <c r="V31" s="260"/>
      <c r="W31" s="260"/>
      <c r="X31" s="260"/>
      <c r="Y31" s="261" t="s">
        <v>3</v>
      </c>
      <c r="Z31" s="32"/>
      <c r="AA31" s="64"/>
      <c r="AB31" s="109" t="s">
        <v>40</v>
      </c>
      <c r="AD31" s="95"/>
      <c r="AE31" s="32"/>
      <c r="AF31" s="64"/>
      <c r="AG31" s="109" t="s">
        <v>40</v>
      </c>
      <c r="AH31" s="110"/>
      <c r="AI31" s="261" t="s">
        <v>3</v>
      </c>
      <c r="AJ31" s="32"/>
      <c r="AK31" s="260" t="str">
        <f>IF(V31="","",IF((V31-AA32-AF32)/2&gt;100000,100000,ROUNDDOWN((V31-AA32-AF32)/2,-3)))</f>
        <v/>
      </c>
      <c r="AL31" s="260"/>
      <c r="AM31" s="260"/>
      <c r="AN31" s="258" t="s">
        <v>3</v>
      </c>
    </row>
    <row r="32" spans="3:40" s="26" customFormat="1" ht="25.9" customHeight="1" x14ac:dyDescent="0.15">
      <c r="C32" s="238"/>
      <c r="D32" s="176"/>
      <c r="E32" s="154"/>
      <c r="F32" s="168"/>
      <c r="G32" s="169"/>
      <c r="H32" s="169"/>
      <c r="I32" s="169"/>
      <c r="J32" s="170"/>
      <c r="K32" s="119"/>
      <c r="L32" s="120"/>
      <c r="M32" s="120"/>
      <c r="N32" s="120"/>
      <c r="O32" s="120"/>
      <c r="P32" s="119"/>
      <c r="Q32" s="120"/>
      <c r="R32" s="120"/>
      <c r="S32" s="120"/>
      <c r="T32" s="120"/>
      <c r="U32" s="259"/>
      <c r="V32" s="260"/>
      <c r="W32" s="260"/>
      <c r="X32" s="260"/>
      <c r="Y32" s="261"/>
      <c r="Z32" s="32"/>
      <c r="AA32" s="260"/>
      <c r="AB32" s="260"/>
      <c r="AC32" s="260"/>
      <c r="AD32" s="67" t="s">
        <v>3</v>
      </c>
      <c r="AE32" s="32"/>
      <c r="AF32" s="260"/>
      <c r="AG32" s="260"/>
      <c r="AH32" s="260"/>
      <c r="AI32" s="261"/>
      <c r="AJ32" s="32"/>
      <c r="AK32" s="260"/>
      <c r="AL32" s="260"/>
      <c r="AM32" s="260"/>
      <c r="AN32" s="258"/>
    </row>
    <row r="33" spans="3:40" s="108" customFormat="1" ht="3" customHeight="1" x14ac:dyDescent="0.15">
      <c r="C33" s="238"/>
      <c r="D33" s="176"/>
      <c r="E33" s="155"/>
      <c r="F33" s="171"/>
      <c r="G33" s="172"/>
      <c r="H33" s="172"/>
      <c r="I33" s="172"/>
      <c r="J33" s="173"/>
      <c r="K33" s="121"/>
      <c r="L33" s="122"/>
      <c r="M33" s="122"/>
      <c r="N33" s="122"/>
      <c r="O33" s="122"/>
      <c r="P33" s="121"/>
      <c r="Q33" s="122"/>
      <c r="R33" s="122"/>
      <c r="S33" s="122"/>
      <c r="T33" s="122"/>
      <c r="U33" s="7"/>
      <c r="V33" s="5"/>
      <c r="W33" s="5"/>
      <c r="X33" s="5"/>
      <c r="Y33" s="72"/>
      <c r="Z33" s="7"/>
      <c r="AA33" s="5"/>
      <c r="AB33" s="5"/>
      <c r="AC33" s="5"/>
      <c r="AD33" s="12"/>
      <c r="AE33" s="7"/>
      <c r="AF33" s="5"/>
      <c r="AG33" s="5"/>
      <c r="AH33" s="5"/>
      <c r="AI33" s="72"/>
      <c r="AJ33" s="7"/>
      <c r="AK33" s="5"/>
      <c r="AL33" s="5"/>
      <c r="AM33" s="5"/>
      <c r="AN33" s="86"/>
    </row>
    <row r="34" spans="3:40" s="108" customFormat="1" ht="3" customHeight="1" x14ac:dyDescent="0.15">
      <c r="C34" s="238"/>
      <c r="D34" s="176" t="s">
        <v>15</v>
      </c>
      <c r="E34" s="153"/>
      <c r="F34" s="165" t="s">
        <v>4</v>
      </c>
      <c r="G34" s="166"/>
      <c r="H34" s="166"/>
      <c r="I34" s="166"/>
      <c r="J34" s="167"/>
      <c r="K34" s="117"/>
      <c r="L34" s="118"/>
      <c r="M34" s="118"/>
      <c r="N34" s="118"/>
      <c r="O34" s="118"/>
      <c r="P34" s="117"/>
      <c r="Q34" s="118"/>
      <c r="R34" s="118"/>
      <c r="S34" s="118"/>
      <c r="T34" s="118"/>
      <c r="U34" s="6"/>
      <c r="V34" s="3"/>
      <c r="W34" s="3"/>
      <c r="X34" s="3"/>
      <c r="Y34" s="73"/>
      <c r="Z34" s="6"/>
      <c r="AA34" s="3"/>
      <c r="AB34" s="3"/>
      <c r="AC34" s="3"/>
      <c r="AD34" s="27"/>
      <c r="AE34" s="6"/>
      <c r="AF34" s="3"/>
      <c r="AG34" s="3"/>
      <c r="AH34" s="3"/>
      <c r="AI34" s="73"/>
      <c r="AJ34" s="6"/>
      <c r="AK34" s="3"/>
      <c r="AL34" s="3"/>
      <c r="AM34" s="3"/>
      <c r="AN34" s="85"/>
    </row>
    <row r="35" spans="3:40" s="26" customFormat="1" ht="12" customHeight="1" x14ac:dyDescent="0.15">
      <c r="C35" s="238"/>
      <c r="D35" s="176"/>
      <c r="E35" s="154"/>
      <c r="F35" s="168"/>
      <c r="G35" s="169"/>
      <c r="H35" s="169"/>
      <c r="I35" s="169"/>
      <c r="J35" s="170"/>
      <c r="K35" s="119"/>
      <c r="L35" s="120"/>
      <c r="M35" s="120"/>
      <c r="N35" s="120"/>
      <c r="O35" s="120"/>
      <c r="P35" s="119"/>
      <c r="Q35" s="120"/>
      <c r="R35" s="120"/>
      <c r="S35" s="120"/>
      <c r="T35" s="120"/>
      <c r="U35" s="259"/>
      <c r="V35" s="260"/>
      <c r="W35" s="260"/>
      <c r="X35" s="260"/>
      <c r="Y35" s="261" t="s">
        <v>3</v>
      </c>
      <c r="Z35" s="32"/>
      <c r="AA35" s="64"/>
      <c r="AB35" s="109" t="s">
        <v>40</v>
      </c>
      <c r="AD35" s="95"/>
      <c r="AE35" s="32"/>
      <c r="AF35" s="64"/>
      <c r="AG35" s="109" t="s">
        <v>40</v>
      </c>
      <c r="AH35" s="110"/>
      <c r="AI35" s="261" t="s">
        <v>3</v>
      </c>
      <c r="AJ35" s="32"/>
      <c r="AK35" s="260" t="str">
        <f>IF(V35="","",IF((V35-AA36-AF36)/2&gt;100000,100000,ROUNDDOWN((V35-AA36-AF36)/2,-3)))</f>
        <v/>
      </c>
      <c r="AL35" s="260"/>
      <c r="AM35" s="260"/>
      <c r="AN35" s="258" t="s">
        <v>3</v>
      </c>
    </row>
    <row r="36" spans="3:40" s="26" customFormat="1" ht="25.9" customHeight="1" x14ac:dyDescent="0.15">
      <c r="C36" s="238"/>
      <c r="D36" s="176"/>
      <c r="E36" s="154"/>
      <c r="F36" s="168"/>
      <c r="G36" s="169"/>
      <c r="H36" s="169"/>
      <c r="I36" s="169"/>
      <c r="J36" s="170"/>
      <c r="K36" s="119"/>
      <c r="L36" s="120"/>
      <c r="M36" s="120"/>
      <c r="N36" s="120"/>
      <c r="O36" s="120"/>
      <c r="P36" s="119"/>
      <c r="Q36" s="120"/>
      <c r="R36" s="120"/>
      <c r="S36" s="120"/>
      <c r="T36" s="120"/>
      <c r="U36" s="259"/>
      <c r="V36" s="260"/>
      <c r="W36" s="260"/>
      <c r="X36" s="260"/>
      <c r="Y36" s="261"/>
      <c r="Z36" s="32"/>
      <c r="AA36" s="260"/>
      <c r="AB36" s="260"/>
      <c r="AC36" s="260"/>
      <c r="AD36" s="67" t="s">
        <v>3</v>
      </c>
      <c r="AE36" s="32"/>
      <c r="AF36" s="260"/>
      <c r="AG36" s="260"/>
      <c r="AH36" s="260"/>
      <c r="AI36" s="261"/>
      <c r="AJ36" s="32"/>
      <c r="AK36" s="260"/>
      <c r="AL36" s="260"/>
      <c r="AM36" s="260"/>
      <c r="AN36" s="258"/>
    </row>
    <row r="37" spans="3:40" s="108" customFormat="1" ht="2.4500000000000002" customHeight="1" x14ac:dyDescent="0.15">
      <c r="C37" s="238"/>
      <c r="D37" s="176"/>
      <c r="E37" s="155"/>
      <c r="F37" s="171"/>
      <c r="G37" s="172"/>
      <c r="H37" s="172"/>
      <c r="I37" s="172"/>
      <c r="J37" s="173"/>
      <c r="K37" s="121"/>
      <c r="L37" s="122"/>
      <c r="M37" s="122"/>
      <c r="N37" s="122"/>
      <c r="O37" s="122"/>
      <c r="P37" s="121"/>
      <c r="Q37" s="122"/>
      <c r="R37" s="122"/>
      <c r="S37" s="122"/>
      <c r="T37" s="122"/>
      <c r="U37" s="7"/>
      <c r="V37" s="5"/>
      <c r="W37" s="5"/>
      <c r="X37" s="5"/>
      <c r="Y37" s="72"/>
      <c r="Z37" s="7"/>
      <c r="AA37" s="5"/>
      <c r="AB37" s="5"/>
      <c r="AC37" s="5"/>
      <c r="AD37" s="12"/>
      <c r="AE37" s="7"/>
      <c r="AF37" s="5"/>
      <c r="AG37" s="5"/>
      <c r="AH37" s="5"/>
      <c r="AI37" s="72"/>
      <c r="AJ37" s="7"/>
      <c r="AK37" s="5"/>
      <c r="AL37" s="5"/>
      <c r="AM37" s="5"/>
      <c r="AN37" s="86"/>
    </row>
    <row r="38" spans="3:40" s="108" customFormat="1" ht="3" customHeight="1" x14ac:dyDescent="0.15">
      <c r="C38" s="238"/>
      <c r="D38" s="186"/>
      <c r="E38" s="225" t="s">
        <v>9</v>
      </c>
      <c r="F38" s="226"/>
      <c r="G38" s="226"/>
      <c r="H38" s="226"/>
      <c r="I38" s="226"/>
      <c r="J38" s="227"/>
      <c r="K38" s="287" t="s">
        <v>36</v>
      </c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104"/>
      <c r="AF38" s="104"/>
      <c r="AG38" s="104"/>
      <c r="AH38" s="104"/>
      <c r="AI38" s="98"/>
      <c r="AJ38" s="104"/>
      <c r="AK38" s="104"/>
      <c r="AL38" s="104"/>
      <c r="AM38" s="104"/>
      <c r="AN38" s="87"/>
    </row>
    <row r="39" spans="3:40" s="26" customFormat="1" ht="27" customHeight="1" x14ac:dyDescent="0.15">
      <c r="C39" s="238"/>
      <c r="D39" s="187"/>
      <c r="E39" s="228"/>
      <c r="F39" s="229"/>
      <c r="G39" s="229"/>
      <c r="H39" s="229"/>
      <c r="I39" s="229"/>
      <c r="J39" s="230"/>
      <c r="K39" s="289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105"/>
      <c r="AF39" s="105"/>
      <c r="AG39" s="105"/>
      <c r="AH39" s="105"/>
      <c r="AI39" s="99"/>
      <c r="AJ39" s="105"/>
      <c r="AK39" s="105"/>
      <c r="AL39" s="105"/>
      <c r="AM39" s="105"/>
      <c r="AN39" s="88"/>
    </row>
    <row r="40" spans="3:40" s="108" customFormat="1" ht="3" customHeight="1" x14ac:dyDescent="0.15">
      <c r="C40" s="238"/>
      <c r="D40" s="188"/>
      <c r="E40" s="231"/>
      <c r="F40" s="232"/>
      <c r="G40" s="232"/>
      <c r="H40" s="232"/>
      <c r="I40" s="232"/>
      <c r="J40" s="233"/>
      <c r="K40" s="291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106"/>
      <c r="AF40" s="106"/>
      <c r="AG40" s="106"/>
      <c r="AH40" s="106"/>
      <c r="AI40" s="100"/>
      <c r="AJ40" s="106"/>
      <c r="AK40" s="106"/>
      <c r="AL40" s="106"/>
      <c r="AM40" s="106"/>
      <c r="AN40" s="89"/>
    </row>
    <row r="41" spans="3:40" s="108" customFormat="1" ht="3" customHeight="1" x14ac:dyDescent="0.15">
      <c r="C41" s="238"/>
      <c r="D41" s="176" t="s">
        <v>16</v>
      </c>
      <c r="E41" s="153"/>
      <c r="F41" s="123" t="s">
        <v>53</v>
      </c>
      <c r="G41" s="124"/>
      <c r="H41" s="124"/>
      <c r="I41" s="124"/>
      <c r="J41" s="125"/>
      <c r="K41" s="177"/>
      <c r="L41" s="178"/>
      <c r="M41" s="178"/>
      <c r="N41" s="178"/>
      <c r="O41" s="179"/>
      <c r="P41" s="177"/>
      <c r="Q41" s="178"/>
      <c r="R41" s="178"/>
      <c r="S41" s="178"/>
      <c r="T41" s="179"/>
      <c r="U41" s="6"/>
      <c r="V41" s="3"/>
      <c r="W41" s="3"/>
      <c r="X41" s="3"/>
      <c r="Y41" s="73"/>
      <c r="Z41" s="6"/>
      <c r="AA41" s="3"/>
      <c r="AB41" s="3"/>
      <c r="AC41" s="3"/>
      <c r="AD41" s="27"/>
      <c r="AE41" s="6"/>
      <c r="AF41" s="3"/>
      <c r="AG41" s="3"/>
      <c r="AH41" s="3"/>
      <c r="AI41" s="73"/>
      <c r="AJ41" s="6"/>
      <c r="AK41" s="3"/>
      <c r="AL41" s="3"/>
      <c r="AM41" s="3"/>
      <c r="AN41" s="85"/>
    </row>
    <row r="42" spans="3:40" s="26" customFormat="1" ht="12" customHeight="1" x14ac:dyDescent="0.15">
      <c r="C42" s="238"/>
      <c r="D42" s="176"/>
      <c r="E42" s="154"/>
      <c r="F42" s="126"/>
      <c r="G42" s="127"/>
      <c r="H42" s="127"/>
      <c r="I42" s="127"/>
      <c r="J42" s="128"/>
      <c r="K42" s="180"/>
      <c r="L42" s="181"/>
      <c r="M42" s="181"/>
      <c r="N42" s="181"/>
      <c r="O42" s="182"/>
      <c r="P42" s="180"/>
      <c r="Q42" s="181"/>
      <c r="R42" s="181"/>
      <c r="S42" s="181"/>
      <c r="T42" s="182"/>
      <c r="U42" s="259"/>
      <c r="V42" s="293"/>
      <c r="W42" s="293"/>
      <c r="X42" s="293"/>
      <c r="Y42" s="261" t="s">
        <v>3</v>
      </c>
      <c r="Z42" s="32"/>
      <c r="AA42" s="64"/>
      <c r="AB42" s="109" t="s">
        <v>40</v>
      </c>
      <c r="AD42" s="95"/>
      <c r="AE42" s="32"/>
      <c r="AF42" s="64"/>
      <c r="AG42" s="109" t="s">
        <v>40</v>
      </c>
      <c r="AH42" s="110"/>
      <c r="AI42" s="261" t="s">
        <v>3</v>
      </c>
      <c r="AJ42" s="32"/>
      <c r="AK42" s="260" t="str">
        <f>IF(V42="","",IF((V42-AA43-AF43)/2&gt;200000,200000,ROUNDDOWN((V42-AA43-AF43)/2,-3)))</f>
        <v/>
      </c>
      <c r="AL42" s="260"/>
      <c r="AM42" s="260"/>
      <c r="AN42" s="258" t="s">
        <v>3</v>
      </c>
    </row>
    <row r="43" spans="3:40" s="26" customFormat="1" ht="25.9" customHeight="1" x14ac:dyDescent="0.15">
      <c r="C43" s="238"/>
      <c r="D43" s="176"/>
      <c r="E43" s="154"/>
      <c r="F43" s="126"/>
      <c r="G43" s="127"/>
      <c r="H43" s="127"/>
      <c r="I43" s="127"/>
      <c r="J43" s="128"/>
      <c r="K43" s="180"/>
      <c r="L43" s="181"/>
      <c r="M43" s="181"/>
      <c r="N43" s="181"/>
      <c r="O43" s="182"/>
      <c r="P43" s="180"/>
      <c r="Q43" s="181"/>
      <c r="R43" s="181"/>
      <c r="S43" s="181"/>
      <c r="T43" s="182"/>
      <c r="U43" s="259"/>
      <c r="V43" s="293"/>
      <c r="W43" s="293"/>
      <c r="X43" s="293"/>
      <c r="Y43" s="261"/>
      <c r="Z43" s="32"/>
      <c r="AA43" s="260"/>
      <c r="AB43" s="260"/>
      <c r="AC43" s="260"/>
      <c r="AD43" s="67" t="s">
        <v>3</v>
      </c>
      <c r="AE43" s="32"/>
      <c r="AF43" s="260"/>
      <c r="AG43" s="260"/>
      <c r="AH43" s="260"/>
      <c r="AI43" s="261"/>
      <c r="AJ43" s="32"/>
      <c r="AK43" s="260"/>
      <c r="AL43" s="260"/>
      <c r="AM43" s="260"/>
      <c r="AN43" s="258"/>
    </row>
    <row r="44" spans="3:40" s="108" customFormat="1" ht="3" customHeight="1" x14ac:dyDescent="0.15">
      <c r="C44" s="238"/>
      <c r="D44" s="176"/>
      <c r="E44" s="155"/>
      <c r="F44" s="129"/>
      <c r="G44" s="130"/>
      <c r="H44" s="130"/>
      <c r="I44" s="130"/>
      <c r="J44" s="131"/>
      <c r="K44" s="183"/>
      <c r="L44" s="184"/>
      <c r="M44" s="184"/>
      <c r="N44" s="184"/>
      <c r="O44" s="185"/>
      <c r="P44" s="183"/>
      <c r="Q44" s="184"/>
      <c r="R44" s="184"/>
      <c r="S44" s="184"/>
      <c r="T44" s="185"/>
      <c r="U44" s="7"/>
      <c r="V44" s="5"/>
      <c r="W44" s="5"/>
      <c r="X44" s="5"/>
      <c r="Y44" s="72"/>
      <c r="Z44" s="7"/>
      <c r="AA44" s="5"/>
      <c r="AB44" s="5"/>
      <c r="AC44" s="5"/>
      <c r="AD44" s="12"/>
      <c r="AE44" s="7"/>
      <c r="AF44" s="5"/>
      <c r="AG44" s="5"/>
      <c r="AH44" s="5"/>
      <c r="AI44" s="72"/>
      <c r="AJ44" s="7"/>
      <c r="AK44" s="5"/>
      <c r="AL44" s="5"/>
      <c r="AM44" s="5"/>
      <c r="AN44" s="86"/>
    </row>
    <row r="45" spans="3:40" s="108" customFormat="1" ht="3" customHeight="1" x14ac:dyDescent="0.15">
      <c r="C45" s="238"/>
      <c r="D45" s="176" t="s">
        <v>17</v>
      </c>
      <c r="E45" s="153"/>
      <c r="F45" s="123" t="s">
        <v>54</v>
      </c>
      <c r="G45" s="124"/>
      <c r="H45" s="124"/>
      <c r="I45" s="124"/>
      <c r="J45" s="125"/>
      <c r="K45" s="156" t="s">
        <v>28</v>
      </c>
      <c r="L45" s="157"/>
      <c r="M45" s="157"/>
      <c r="N45" s="157"/>
      <c r="O45" s="157"/>
      <c r="P45" s="157"/>
      <c r="Q45" s="157"/>
      <c r="R45" s="157"/>
      <c r="S45" s="157"/>
      <c r="T45" s="158"/>
      <c r="U45" s="6"/>
      <c r="V45" s="3"/>
      <c r="W45" s="3"/>
      <c r="X45" s="3"/>
      <c r="Y45" s="73"/>
      <c r="Z45" s="6"/>
      <c r="AA45" s="3"/>
      <c r="AB45" s="3"/>
      <c r="AC45" s="3"/>
      <c r="AD45" s="27"/>
      <c r="AE45" s="6"/>
      <c r="AF45" s="3"/>
      <c r="AG45" s="3"/>
      <c r="AH45" s="3"/>
      <c r="AI45" s="73"/>
      <c r="AJ45" s="6"/>
      <c r="AK45" s="3"/>
      <c r="AL45" s="3"/>
      <c r="AM45" s="3"/>
      <c r="AN45" s="85"/>
    </row>
    <row r="46" spans="3:40" s="26" customFormat="1" ht="12" customHeight="1" x14ac:dyDescent="0.15">
      <c r="C46" s="238"/>
      <c r="D46" s="176"/>
      <c r="E46" s="154"/>
      <c r="F46" s="126"/>
      <c r="G46" s="127"/>
      <c r="H46" s="127"/>
      <c r="I46" s="127"/>
      <c r="J46" s="128"/>
      <c r="K46" s="159"/>
      <c r="L46" s="160"/>
      <c r="M46" s="160"/>
      <c r="N46" s="160"/>
      <c r="O46" s="160"/>
      <c r="P46" s="160"/>
      <c r="Q46" s="160"/>
      <c r="R46" s="160"/>
      <c r="S46" s="160"/>
      <c r="T46" s="161"/>
      <c r="U46" s="259"/>
      <c r="V46" s="260"/>
      <c r="W46" s="260"/>
      <c r="X46" s="260"/>
      <c r="Y46" s="261" t="s">
        <v>3</v>
      </c>
      <c r="Z46" s="32"/>
      <c r="AA46" s="64"/>
      <c r="AB46" s="109" t="s">
        <v>40</v>
      </c>
      <c r="AD46" s="95"/>
      <c r="AE46" s="32"/>
      <c r="AF46" s="64"/>
      <c r="AG46" s="109" t="s">
        <v>40</v>
      </c>
      <c r="AH46" s="110"/>
      <c r="AI46" s="261" t="s">
        <v>3</v>
      </c>
      <c r="AJ46" s="32"/>
      <c r="AK46" s="260" t="str">
        <f>IF(V46="","",IF((V46-AA47-AF47)/2&gt;100000,100000,ROUNDDOWN((V46-AA47-AF47)/2,-3)))</f>
        <v/>
      </c>
      <c r="AL46" s="260"/>
      <c r="AM46" s="260"/>
      <c r="AN46" s="258" t="s">
        <v>3</v>
      </c>
    </row>
    <row r="47" spans="3:40" s="26" customFormat="1" ht="25.9" customHeight="1" x14ac:dyDescent="0.15">
      <c r="C47" s="238"/>
      <c r="D47" s="176"/>
      <c r="E47" s="154"/>
      <c r="F47" s="126"/>
      <c r="G47" s="127"/>
      <c r="H47" s="127"/>
      <c r="I47" s="127"/>
      <c r="J47" s="128"/>
      <c r="K47" s="159"/>
      <c r="L47" s="160"/>
      <c r="M47" s="160"/>
      <c r="N47" s="160"/>
      <c r="O47" s="160"/>
      <c r="P47" s="160"/>
      <c r="Q47" s="160"/>
      <c r="R47" s="160"/>
      <c r="S47" s="160"/>
      <c r="T47" s="161"/>
      <c r="U47" s="259"/>
      <c r="V47" s="260"/>
      <c r="W47" s="260"/>
      <c r="X47" s="260"/>
      <c r="Y47" s="261"/>
      <c r="Z47" s="32"/>
      <c r="AA47" s="260"/>
      <c r="AB47" s="260"/>
      <c r="AC47" s="260"/>
      <c r="AD47" s="67" t="s">
        <v>3</v>
      </c>
      <c r="AE47" s="32"/>
      <c r="AF47" s="260"/>
      <c r="AG47" s="260"/>
      <c r="AH47" s="260"/>
      <c r="AI47" s="261"/>
      <c r="AJ47" s="32"/>
      <c r="AK47" s="260"/>
      <c r="AL47" s="260"/>
      <c r="AM47" s="260"/>
      <c r="AN47" s="258"/>
    </row>
    <row r="48" spans="3:40" s="108" customFormat="1" ht="3" customHeight="1" x14ac:dyDescent="0.15">
      <c r="C48" s="238"/>
      <c r="D48" s="176"/>
      <c r="E48" s="154"/>
      <c r="F48" s="129"/>
      <c r="G48" s="130"/>
      <c r="H48" s="130"/>
      <c r="I48" s="130"/>
      <c r="J48" s="131"/>
      <c r="K48" s="162"/>
      <c r="L48" s="163"/>
      <c r="M48" s="163"/>
      <c r="N48" s="163"/>
      <c r="O48" s="163"/>
      <c r="P48" s="163"/>
      <c r="Q48" s="163"/>
      <c r="R48" s="163"/>
      <c r="S48" s="163"/>
      <c r="T48" s="164"/>
      <c r="U48" s="7"/>
      <c r="V48" s="5"/>
      <c r="W48" s="5"/>
      <c r="X48" s="5"/>
      <c r="Y48" s="72"/>
      <c r="Z48" s="7"/>
      <c r="AA48" s="5"/>
      <c r="AB48" s="5"/>
      <c r="AC48" s="5"/>
      <c r="AD48" s="12"/>
      <c r="AE48" s="7"/>
      <c r="AF48" s="5"/>
      <c r="AG48" s="5"/>
      <c r="AH48" s="5"/>
      <c r="AI48" s="72"/>
      <c r="AJ48" s="7"/>
      <c r="AK48" s="5"/>
      <c r="AL48" s="5"/>
      <c r="AM48" s="5"/>
      <c r="AN48" s="86"/>
    </row>
    <row r="49" spans="3:49" s="108" customFormat="1" ht="30.6" customHeight="1" x14ac:dyDescent="0.15">
      <c r="C49" s="238"/>
      <c r="D49" s="176"/>
      <c r="E49" s="154"/>
      <c r="F49" s="266" t="s">
        <v>25</v>
      </c>
      <c r="G49" s="267" t="s">
        <v>20</v>
      </c>
      <c r="H49" s="268"/>
      <c r="I49" s="268"/>
      <c r="J49" s="269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5"/>
    </row>
    <row r="50" spans="3:49" s="108" customFormat="1" ht="30.6" customHeight="1" x14ac:dyDescent="0.15">
      <c r="C50" s="238"/>
      <c r="D50" s="176"/>
      <c r="E50" s="154"/>
      <c r="F50" s="266"/>
      <c r="G50" s="267" t="s">
        <v>38</v>
      </c>
      <c r="H50" s="268"/>
      <c r="I50" s="268"/>
      <c r="J50" s="269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5"/>
    </row>
    <row r="51" spans="3:49" s="108" customFormat="1" ht="30.6" customHeight="1" x14ac:dyDescent="0.15">
      <c r="C51" s="238"/>
      <c r="D51" s="176"/>
      <c r="E51" s="154"/>
      <c r="F51" s="266"/>
      <c r="G51" s="284" t="s">
        <v>55</v>
      </c>
      <c r="H51" s="285"/>
      <c r="I51" s="285"/>
      <c r="J51" s="286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5"/>
    </row>
    <row r="52" spans="3:49" s="108" customFormat="1" ht="30.6" customHeight="1" thickBot="1" x14ac:dyDescent="0.2">
      <c r="C52" s="239"/>
      <c r="D52" s="176"/>
      <c r="E52" s="154"/>
      <c r="F52" s="266"/>
      <c r="G52" s="267" t="s">
        <v>21</v>
      </c>
      <c r="H52" s="268"/>
      <c r="I52" s="268"/>
      <c r="J52" s="269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5"/>
    </row>
    <row r="53" spans="3:49" s="26" customFormat="1" ht="26.45" customHeight="1" thickBot="1" x14ac:dyDescent="0.2">
      <c r="C53" s="51"/>
      <c r="D53" s="52"/>
      <c r="E53" s="140" t="s">
        <v>29</v>
      </c>
      <c r="F53" s="141"/>
      <c r="G53" s="141"/>
      <c r="H53" s="141"/>
      <c r="I53" s="141"/>
      <c r="J53" s="142"/>
      <c r="K53" s="143" t="s">
        <v>1</v>
      </c>
      <c r="L53" s="144"/>
      <c r="M53" s="144"/>
      <c r="N53" s="144"/>
      <c r="O53" s="144"/>
      <c r="P53" s="143" t="s">
        <v>2</v>
      </c>
      <c r="Q53" s="144"/>
      <c r="R53" s="144"/>
      <c r="S53" s="144"/>
      <c r="T53" s="144"/>
      <c r="U53" s="145" t="s">
        <v>35</v>
      </c>
      <c r="V53" s="146"/>
      <c r="W53" s="146"/>
      <c r="X53" s="146"/>
      <c r="Y53" s="147"/>
      <c r="Z53" s="250" t="s">
        <v>44</v>
      </c>
      <c r="AA53" s="251"/>
      <c r="AB53" s="251"/>
      <c r="AC53" s="251"/>
      <c r="AD53" s="252"/>
      <c r="AE53" s="148" t="s">
        <v>51</v>
      </c>
      <c r="AF53" s="149"/>
      <c r="AG53" s="149"/>
      <c r="AH53" s="149"/>
      <c r="AI53" s="150"/>
      <c r="AJ53" s="151" t="s">
        <v>39</v>
      </c>
      <c r="AK53" s="146"/>
      <c r="AL53" s="146"/>
      <c r="AM53" s="146"/>
      <c r="AN53" s="152"/>
    </row>
    <row r="54" spans="3:49" s="26" customFormat="1" ht="8.4499999999999993" customHeight="1" thickBot="1" x14ac:dyDescent="0.2">
      <c r="C54" s="47"/>
      <c r="D54" s="41"/>
      <c r="E54" s="45"/>
      <c r="F54" s="46"/>
      <c r="G54" s="46"/>
      <c r="H54" s="46"/>
      <c r="I54" s="46"/>
      <c r="J54" s="46"/>
      <c r="K54" s="49"/>
      <c r="L54" s="50"/>
      <c r="M54" s="50"/>
      <c r="N54" s="50"/>
      <c r="O54" s="50"/>
      <c r="P54" s="49"/>
      <c r="Q54" s="50"/>
      <c r="R54" s="50"/>
      <c r="S54" s="50"/>
      <c r="T54" s="50"/>
      <c r="U54" s="49"/>
      <c r="V54" s="50"/>
      <c r="W54" s="50"/>
      <c r="X54" s="50"/>
      <c r="Y54" s="74"/>
      <c r="Z54" s="49"/>
      <c r="AA54" s="50"/>
      <c r="AB54" s="50"/>
      <c r="AC54" s="50"/>
      <c r="AD54" s="50"/>
      <c r="AE54" s="49"/>
      <c r="AF54" s="50"/>
      <c r="AG54" s="50"/>
      <c r="AH54" s="50"/>
      <c r="AI54" s="74"/>
      <c r="AJ54" s="49"/>
      <c r="AK54" s="50"/>
      <c r="AL54" s="50"/>
      <c r="AM54" s="50"/>
      <c r="AN54" s="74"/>
      <c r="AO54" s="48"/>
    </row>
    <row r="55" spans="3:49" s="108" customFormat="1" ht="5.45" customHeight="1" thickTop="1" thickBot="1" x14ac:dyDescent="0.2">
      <c r="C55" s="282"/>
      <c r="D55" s="282"/>
      <c r="E55" s="42"/>
      <c r="F55" s="42"/>
      <c r="G55" s="42"/>
      <c r="H55" s="42"/>
      <c r="I55" s="42"/>
      <c r="J55" s="42"/>
      <c r="K55" s="42"/>
      <c r="L55" s="42"/>
      <c r="M55" s="42"/>
      <c r="N55" s="295" t="s">
        <v>42</v>
      </c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54"/>
      <c r="AC55" s="54"/>
      <c r="AD55" s="54"/>
      <c r="AE55" s="53"/>
      <c r="AF55" s="54"/>
      <c r="AG55" s="54"/>
      <c r="AH55" s="54"/>
      <c r="AI55" s="75"/>
      <c r="AJ55" s="55"/>
      <c r="AK55" s="55"/>
      <c r="AL55" s="55"/>
      <c r="AM55" s="55"/>
      <c r="AN55" s="90"/>
    </row>
    <row r="56" spans="3:49" s="26" customFormat="1" ht="29.45" customHeight="1" thickBot="1" x14ac:dyDescent="0.2">
      <c r="C56" s="282"/>
      <c r="D56" s="282"/>
      <c r="E56" s="42"/>
      <c r="F56" s="42"/>
      <c r="G56" s="42"/>
      <c r="H56" s="42"/>
      <c r="I56" s="42"/>
      <c r="J56" s="42"/>
      <c r="K56" s="42"/>
      <c r="L56" s="42"/>
      <c r="M56" s="42"/>
      <c r="N56" s="297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39"/>
      <c r="AC56" s="301">
        <f>IF(AK11="",SUM(AK19,AK23,AK27,AK31,AK35,AK42,AK46),IF(AK11&gt;0,AK11,SUM(AK19,AK23,AK27,AK31,AK35,AK42,AK46)))</f>
        <v>0</v>
      </c>
      <c r="AD56" s="302"/>
      <c r="AE56" s="302"/>
      <c r="AF56" s="302"/>
      <c r="AG56" s="302"/>
      <c r="AH56" s="302"/>
      <c r="AI56" s="302"/>
      <c r="AJ56" s="302"/>
      <c r="AK56" s="302"/>
      <c r="AL56" s="302"/>
      <c r="AM56" s="303"/>
      <c r="AN56" s="91" t="s">
        <v>3</v>
      </c>
    </row>
    <row r="57" spans="3:49" s="108" customFormat="1" ht="3" customHeight="1" thickBot="1" x14ac:dyDescent="0.2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299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56"/>
      <c r="AC57" s="56"/>
      <c r="AD57" s="56"/>
      <c r="AE57" s="56"/>
      <c r="AF57" s="56"/>
      <c r="AG57" s="56"/>
      <c r="AH57" s="56"/>
      <c r="AI57" s="76"/>
      <c r="AJ57" s="57"/>
      <c r="AK57" s="57"/>
      <c r="AL57" s="57"/>
      <c r="AM57" s="57"/>
      <c r="AN57" s="92"/>
    </row>
    <row r="58" spans="3:49" s="108" customFormat="1" ht="9.6" customHeight="1" thickTop="1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9"/>
      <c r="Q58" s="39"/>
      <c r="R58" s="39"/>
      <c r="S58" s="39"/>
      <c r="T58" s="39"/>
      <c r="U58" s="39"/>
      <c r="V58" s="39"/>
      <c r="W58" s="39"/>
      <c r="X58" s="39"/>
      <c r="Y58" s="38"/>
      <c r="Z58" s="43"/>
      <c r="AA58" s="43"/>
      <c r="AB58" s="43"/>
      <c r="AC58" s="43"/>
      <c r="AD58" s="43"/>
      <c r="AE58" s="43"/>
      <c r="AF58" s="43"/>
      <c r="AG58" s="43"/>
      <c r="AH58" s="43"/>
      <c r="AI58" s="77"/>
      <c r="AJ58" s="3"/>
      <c r="AK58" s="3"/>
      <c r="AL58" s="3"/>
      <c r="AM58" s="3"/>
      <c r="AN58" s="81"/>
    </row>
    <row r="59" spans="3:49" ht="42.6" customHeight="1" x14ac:dyDescent="0.15">
      <c r="C59" s="282" t="s">
        <v>24</v>
      </c>
      <c r="D59" s="282"/>
      <c r="E59" s="283" t="s">
        <v>45</v>
      </c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</row>
    <row r="60" spans="3:49" ht="41.45" customHeight="1" x14ac:dyDescent="0.15">
      <c r="C60" s="282" t="s">
        <v>23</v>
      </c>
      <c r="D60" s="282"/>
      <c r="E60" s="283" t="s">
        <v>57</v>
      </c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W60" s="102"/>
    </row>
    <row r="61" spans="3:49" ht="30" customHeight="1" x14ac:dyDescent="0.15">
      <c r="C61" s="282" t="s">
        <v>6</v>
      </c>
      <c r="D61" s="282"/>
      <c r="E61" s="283" t="s">
        <v>50</v>
      </c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</row>
    <row r="62" spans="3:49" ht="28.15" customHeight="1" x14ac:dyDescent="0.15">
      <c r="C62" s="282" t="s">
        <v>37</v>
      </c>
      <c r="D62" s="282"/>
      <c r="E62" s="283" t="s">
        <v>49</v>
      </c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</row>
    <row r="63" spans="3:49" ht="18.600000000000001" customHeight="1" x14ac:dyDescent="0.15">
      <c r="C63" s="112" t="s">
        <v>59</v>
      </c>
      <c r="D63" s="101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78"/>
      <c r="Z63" s="102"/>
      <c r="AA63" s="102"/>
      <c r="AB63" s="102"/>
      <c r="AC63" s="102"/>
      <c r="AD63" s="102"/>
      <c r="AE63" s="102"/>
      <c r="AF63" s="102"/>
      <c r="AG63" s="102"/>
      <c r="AH63" s="102"/>
      <c r="AI63" s="78"/>
      <c r="AJ63" s="102"/>
      <c r="AK63" s="102"/>
      <c r="AL63" s="102"/>
      <c r="AM63" s="102"/>
      <c r="AN63" s="78"/>
    </row>
    <row r="64" spans="3:49" ht="71.45" customHeight="1" x14ac:dyDescent="0.15"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</row>
    <row r="65" spans="3:42" ht="17.45" customHeight="1" x14ac:dyDescent="0.15">
      <c r="C65" s="8"/>
      <c r="D65" s="3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3:42" ht="17.45" customHeight="1" x14ac:dyDescent="0.15"/>
    <row r="67" spans="3:42" ht="17.45" customHeight="1" x14ac:dyDescent="0.15">
      <c r="E67" s="135"/>
      <c r="F67" s="134"/>
      <c r="G67" s="135"/>
      <c r="H67" s="134"/>
      <c r="I67" s="134"/>
      <c r="J67" s="134"/>
      <c r="K67" s="134"/>
      <c r="L67" s="134"/>
      <c r="M67" s="134"/>
      <c r="N67" s="135"/>
      <c r="O67" s="134"/>
      <c r="P67" s="134"/>
      <c r="Q67" s="134"/>
      <c r="R67" s="134"/>
      <c r="S67" s="134"/>
      <c r="T67" s="134"/>
      <c r="U67" s="134"/>
      <c r="V67" s="135"/>
      <c r="W67" s="133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3"/>
      <c r="AJ67" s="134"/>
      <c r="AK67" s="134"/>
      <c r="AL67" s="134"/>
      <c r="AM67" s="134"/>
      <c r="AN67" s="134"/>
      <c r="AO67" s="134"/>
      <c r="AP67" s="134"/>
    </row>
    <row r="68" spans="3:42" ht="17.45" customHeight="1" x14ac:dyDescent="0.15"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</row>
    <row r="69" spans="3:42" ht="17.45" customHeight="1" x14ac:dyDescent="0.15"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</row>
    <row r="70" spans="3:42" ht="17.45" customHeight="1" x14ac:dyDescent="0.15">
      <c r="C70" s="19"/>
      <c r="D70" s="38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3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3"/>
      <c r="AJ70" s="134"/>
      <c r="AK70" s="134"/>
      <c r="AL70" s="134"/>
      <c r="AM70" s="134"/>
      <c r="AN70" s="134"/>
      <c r="AO70" s="134"/>
      <c r="AP70" s="134"/>
    </row>
    <row r="71" spans="3:42" ht="17.45" customHeight="1" x14ac:dyDescent="0.15">
      <c r="C71" s="19"/>
      <c r="D71" s="38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</row>
    <row r="72" spans="3:42" ht="17.45" customHeight="1" x14ac:dyDescent="0.15">
      <c r="C72" s="19"/>
      <c r="D72" s="38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</row>
    <row r="73" spans="3:42" ht="17.45" customHeight="1" x14ac:dyDescent="0.15">
      <c r="C73" s="19"/>
      <c r="D73" s="38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3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3"/>
      <c r="AJ73" s="134"/>
      <c r="AK73" s="134"/>
      <c r="AL73" s="134"/>
      <c r="AM73" s="134"/>
      <c r="AN73" s="134"/>
      <c r="AO73" s="134"/>
      <c r="AP73" s="134"/>
    </row>
    <row r="74" spans="3:42" ht="17.45" customHeight="1" x14ac:dyDescent="0.15">
      <c r="C74" s="103"/>
      <c r="D74" s="39"/>
      <c r="E74" s="134"/>
      <c r="F74" s="134"/>
      <c r="G74" s="133"/>
      <c r="H74" s="134"/>
      <c r="I74" s="134"/>
      <c r="J74" s="134"/>
      <c r="K74" s="134"/>
      <c r="L74" s="134"/>
      <c r="M74" s="134"/>
      <c r="N74" s="133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</row>
    <row r="75" spans="3:42" ht="17.45" customHeight="1" x14ac:dyDescent="0.15">
      <c r="C75" s="103"/>
      <c r="D75" s="39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</row>
    <row r="76" spans="3:42" ht="17.45" customHeight="1" x14ac:dyDescent="0.15">
      <c r="C76" s="19"/>
      <c r="D76" s="38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3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3"/>
      <c r="AJ76" s="134"/>
      <c r="AK76" s="134"/>
      <c r="AL76" s="134"/>
      <c r="AM76" s="134"/>
      <c r="AN76" s="134"/>
      <c r="AO76" s="134"/>
      <c r="AP76" s="134"/>
    </row>
    <row r="77" spans="3:42" ht="17.45" customHeight="1" x14ac:dyDescent="0.15">
      <c r="C77" s="19"/>
      <c r="D77" s="38"/>
      <c r="E77" s="134"/>
      <c r="F77" s="134"/>
      <c r="G77" s="133"/>
      <c r="H77" s="134"/>
      <c r="I77" s="134"/>
      <c r="J77" s="134"/>
      <c r="K77" s="134"/>
      <c r="L77" s="134"/>
      <c r="M77" s="134"/>
      <c r="N77" s="133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</row>
    <row r="78" spans="3:42" ht="17.45" customHeight="1" x14ac:dyDescent="0.15">
      <c r="C78" s="19"/>
      <c r="D78" s="38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</row>
    <row r="79" spans="3:42" ht="17.45" customHeight="1" x14ac:dyDescent="0.15">
      <c r="C79" s="19"/>
      <c r="D79" s="38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3"/>
      <c r="X79" s="3"/>
      <c r="Y79" s="81"/>
      <c r="Z79" s="3"/>
      <c r="AA79" s="3"/>
      <c r="AB79" s="3"/>
      <c r="AC79" s="3"/>
      <c r="AD79" s="3"/>
      <c r="AE79" s="3"/>
      <c r="AF79" s="3"/>
      <c r="AG79" s="3"/>
      <c r="AH79" s="3"/>
      <c r="AI79" s="133"/>
      <c r="AJ79" s="134"/>
      <c r="AK79" s="134"/>
      <c r="AL79" s="134"/>
      <c r="AM79" s="134"/>
      <c r="AN79" s="134"/>
      <c r="AO79" s="134"/>
      <c r="AP79" s="134"/>
    </row>
    <row r="80" spans="3:42" ht="17.45" customHeight="1" x14ac:dyDescent="0.15">
      <c r="C80" s="19"/>
      <c r="D80" s="38"/>
      <c r="E80" s="134"/>
      <c r="F80" s="134"/>
      <c r="G80" s="133"/>
      <c r="H80" s="134"/>
      <c r="I80" s="134"/>
      <c r="J80" s="134"/>
      <c r="K80" s="134"/>
      <c r="L80" s="134"/>
      <c r="M80" s="134"/>
      <c r="N80" s="133"/>
      <c r="O80" s="134"/>
      <c r="P80" s="134"/>
      <c r="Q80" s="134"/>
      <c r="R80" s="134"/>
      <c r="S80" s="134"/>
      <c r="T80" s="134"/>
      <c r="U80" s="134"/>
      <c r="V80" s="136"/>
      <c r="W80" s="3"/>
      <c r="X80" s="3"/>
      <c r="Y80" s="81"/>
      <c r="Z80" s="3"/>
      <c r="AA80" s="3"/>
      <c r="AB80" s="3"/>
      <c r="AC80" s="3"/>
      <c r="AD80" s="3"/>
      <c r="AE80" s="3"/>
      <c r="AF80" s="3"/>
      <c r="AG80" s="3"/>
      <c r="AH80" s="3"/>
      <c r="AI80" s="134"/>
      <c r="AJ80" s="134"/>
      <c r="AK80" s="134"/>
      <c r="AL80" s="134"/>
      <c r="AM80" s="134"/>
      <c r="AN80" s="134"/>
      <c r="AO80" s="134"/>
      <c r="AP80" s="134"/>
    </row>
    <row r="81" spans="3:42" ht="17.45" customHeight="1" x14ac:dyDescent="0.15">
      <c r="C81" s="19"/>
      <c r="D81" s="38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8"/>
      <c r="X81" s="18"/>
      <c r="Y81" s="80"/>
      <c r="Z81" s="18"/>
      <c r="AA81" s="29"/>
      <c r="AB81" s="29"/>
      <c r="AC81" s="11"/>
      <c r="AD81" s="18"/>
      <c r="AE81" s="18"/>
      <c r="AF81" s="29"/>
      <c r="AG81" s="29"/>
      <c r="AH81" s="11"/>
      <c r="AI81" s="134"/>
      <c r="AJ81" s="134"/>
      <c r="AK81" s="134"/>
      <c r="AL81" s="134"/>
      <c r="AM81" s="134"/>
      <c r="AN81" s="134"/>
      <c r="AO81" s="134"/>
      <c r="AP81" s="134"/>
    </row>
    <row r="82" spans="3:42" ht="17.45" customHeight="1" x14ac:dyDescent="0.15">
      <c r="C82" s="19"/>
      <c r="D82" s="38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8"/>
      <c r="X82" s="18"/>
      <c r="Y82" s="80"/>
      <c r="Z82" s="18"/>
      <c r="AA82" s="29"/>
      <c r="AB82" s="29"/>
      <c r="AC82" s="11"/>
      <c r="AD82" s="18"/>
      <c r="AE82" s="18"/>
      <c r="AF82" s="29"/>
      <c r="AG82" s="29"/>
      <c r="AH82" s="11"/>
      <c r="AI82" s="80"/>
      <c r="AJ82" s="18"/>
      <c r="AK82" s="18"/>
      <c r="AL82" s="18"/>
      <c r="AM82" s="29"/>
      <c r="AN82" s="93"/>
    </row>
    <row r="83" spans="3:42" ht="17.45" customHeight="1" x14ac:dyDescent="0.15">
      <c r="C83" s="19"/>
      <c r="D83" s="38"/>
      <c r="E83" s="134"/>
      <c r="F83" s="134"/>
      <c r="G83" s="133"/>
      <c r="H83" s="134"/>
      <c r="I83" s="134"/>
      <c r="J83" s="134"/>
      <c r="K83" s="134"/>
      <c r="L83" s="134"/>
      <c r="M83" s="134"/>
      <c r="N83" s="133"/>
      <c r="O83" s="134"/>
      <c r="P83" s="134"/>
      <c r="Q83" s="134"/>
      <c r="R83" s="134"/>
      <c r="S83" s="134"/>
      <c r="T83" s="134"/>
      <c r="U83" s="134"/>
      <c r="V83" s="134"/>
      <c r="W83" s="3"/>
      <c r="X83" s="3"/>
      <c r="Y83" s="81"/>
      <c r="Z83" s="3"/>
      <c r="AA83" s="3"/>
      <c r="AB83" s="3"/>
      <c r="AC83" s="3"/>
      <c r="AD83" s="3"/>
      <c r="AE83" s="3"/>
      <c r="AF83" s="3"/>
      <c r="AG83" s="3"/>
      <c r="AH83" s="3"/>
      <c r="AI83" s="81"/>
      <c r="AJ83" s="3"/>
      <c r="AK83" s="3"/>
      <c r="AL83" s="3"/>
      <c r="AM83" s="3"/>
      <c r="AN83" s="94"/>
    </row>
    <row r="84" spans="3:42" ht="17.45" customHeight="1" x14ac:dyDescent="0.15">
      <c r="C84" s="103"/>
      <c r="D84" s="39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3"/>
      <c r="X84" s="3"/>
      <c r="Y84" s="81"/>
      <c r="Z84" s="3"/>
      <c r="AA84" s="3"/>
      <c r="AB84" s="3"/>
      <c r="AC84" s="3"/>
      <c r="AD84" s="3"/>
      <c r="AE84" s="3"/>
      <c r="AF84" s="3"/>
      <c r="AG84" s="3"/>
      <c r="AH84" s="3"/>
      <c r="AI84" s="81"/>
      <c r="AJ84" s="3"/>
      <c r="AK84" s="3"/>
      <c r="AL84" s="3"/>
      <c r="AM84" s="3"/>
      <c r="AN84" s="94"/>
    </row>
    <row r="85" spans="3:42" ht="17.45" customHeight="1" x14ac:dyDescent="0.15">
      <c r="C85" s="103"/>
      <c r="D85" s="39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8"/>
      <c r="X85" s="18"/>
      <c r="Y85" s="80"/>
      <c r="Z85" s="18"/>
      <c r="AA85" s="29"/>
      <c r="AB85" s="29"/>
      <c r="AC85" s="11"/>
      <c r="AD85" s="18"/>
      <c r="AE85" s="18"/>
      <c r="AF85" s="29"/>
      <c r="AG85" s="29"/>
      <c r="AH85" s="11"/>
      <c r="AI85" s="80"/>
      <c r="AJ85" s="18"/>
      <c r="AK85" s="18"/>
      <c r="AL85" s="18"/>
      <c r="AM85" s="29"/>
      <c r="AN85" s="93"/>
    </row>
    <row r="86" spans="3:42" ht="17.45" customHeight="1" x14ac:dyDescent="0.15">
      <c r="C86" s="103"/>
      <c r="D86" s="39"/>
      <c r="E86" s="103"/>
      <c r="F86" s="103"/>
      <c r="G86" s="103"/>
      <c r="H86" s="103"/>
      <c r="I86" s="103"/>
      <c r="J86" s="103"/>
      <c r="K86" s="9"/>
      <c r="L86" s="18"/>
      <c r="M86" s="18"/>
      <c r="N86" s="18"/>
      <c r="O86" s="18"/>
      <c r="P86" s="18"/>
      <c r="Q86" s="18"/>
      <c r="R86" s="29"/>
      <c r="S86" s="29"/>
      <c r="T86" s="10"/>
      <c r="U86" s="18"/>
      <c r="V86" s="18"/>
      <c r="W86" s="18"/>
      <c r="X86" s="18"/>
      <c r="Y86" s="80"/>
      <c r="Z86" s="18"/>
      <c r="AA86" s="29"/>
      <c r="AB86" s="29"/>
      <c r="AC86" s="11"/>
      <c r="AD86" s="18"/>
      <c r="AE86" s="18"/>
      <c r="AF86" s="29"/>
      <c r="AG86" s="29"/>
      <c r="AH86" s="11"/>
      <c r="AI86" s="80"/>
      <c r="AJ86" s="18"/>
      <c r="AK86" s="18"/>
      <c r="AL86" s="18"/>
      <c r="AM86" s="29"/>
      <c r="AN86" s="93"/>
    </row>
    <row r="87" spans="3:42" ht="17.45" customHeight="1" x14ac:dyDescent="0.15">
      <c r="C87" s="103"/>
      <c r="D87" s="39"/>
      <c r="E87" s="103"/>
      <c r="F87" s="103"/>
      <c r="G87" s="103"/>
      <c r="H87" s="103"/>
      <c r="I87" s="103"/>
      <c r="J87" s="10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81"/>
      <c r="Z87" s="3"/>
      <c r="AA87" s="3"/>
      <c r="AB87" s="3"/>
      <c r="AC87" s="3"/>
      <c r="AD87" s="3"/>
      <c r="AE87" s="3"/>
      <c r="AF87" s="3"/>
      <c r="AG87" s="3"/>
      <c r="AH87" s="3"/>
      <c r="AI87" s="81"/>
      <c r="AJ87" s="3"/>
      <c r="AK87" s="3"/>
      <c r="AL87" s="3"/>
      <c r="AM87" s="3"/>
      <c r="AN87" s="94"/>
    </row>
    <row r="88" spans="3:42" ht="17.45" customHeight="1" x14ac:dyDescent="0.15">
      <c r="C88" s="13"/>
      <c r="D88" s="40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</row>
    <row r="89" spans="3:42" ht="17.45" customHeight="1" x14ac:dyDescent="0.15">
      <c r="C89" s="13"/>
      <c r="D89" s="40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</row>
    <row r="90" spans="3:42" ht="17.45" customHeight="1" x14ac:dyDescent="0.15">
      <c r="C90" s="13"/>
      <c r="D90" s="40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</row>
    <row r="91" spans="3:42" ht="17.45" customHeight="1" x14ac:dyDescent="0.15"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40"/>
      <c r="Z91" s="108"/>
      <c r="AA91" s="108"/>
      <c r="AB91" s="108"/>
      <c r="AC91" s="108"/>
      <c r="AD91" s="108"/>
      <c r="AE91" s="108"/>
      <c r="AF91" s="108"/>
      <c r="AG91" s="108"/>
      <c r="AH91" s="108"/>
      <c r="AI91" s="40"/>
      <c r="AJ91" s="108"/>
      <c r="AK91" s="108"/>
      <c r="AL91" s="108"/>
      <c r="AM91" s="108"/>
      <c r="AN91" s="40"/>
    </row>
    <row r="92" spans="3:42" ht="17.45" customHeight="1" x14ac:dyDescent="0.15"/>
    <row r="93" spans="3:42" ht="17.45" customHeight="1" x14ac:dyDescent="0.15"/>
    <row r="94" spans="3:42" ht="17.45" customHeight="1" x14ac:dyDescent="0.15"/>
    <row r="95" spans="3:42" ht="17.45" customHeight="1" x14ac:dyDescent="0.15"/>
    <row r="96" spans="3:42" ht="17.45" customHeight="1" x14ac:dyDescent="0.15"/>
    <row r="97" spans="3:48" ht="17.45" customHeight="1" x14ac:dyDescent="0.15"/>
    <row r="98" spans="3:48" ht="17.45" customHeight="1" x14ac:dyDescent="0.15"/>
    <row r="99" spans="3:48" ht="17.45" customHeight="1" x14ac:dyDescent="0.15"/>
    <row r="100" spans="3:48" ht="17.45" customHeight="1" x14ac:dyDescent="0.15"/>
    <row r="101" spans="3:48" ht="10.9" customHeight="1" x14ac:dyDescent="0.15"/>
    <row r="102" spans="3:48" ht="17.45" customHeight="1" x14ac:dyDescent="0.15">
      <c r="C102" s="58"/>
      <c r="D102" s="304" t="s">
        <v>41</v>
      </c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97"/>
      <c r="AP102" s="97"/>
      <c r="AQ102" s="97"/>
      <c r="AR102" s="97"/>
      <c r="AS102" s="97"/>
      <c r="AT102" s="97"/>
      <c r="AU102" s="97"/>
      <c r="AV102" s="59"/>
    </row>
    <row r="103" spans="3:48" ht="8.4499999999999993" customHeight="1" x14ac:dyDescent="0.15"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82"/>
      <c r="Z103" s="60"/>
      <c r="AA103" s="60"/>
      <c r="AB103" s="60"/>
      <c r="AC103" s="60"/>
      <c r="AD103" s="60"/>
      <c r="AE103" s="60"/>
      <c r="AF103" s="60"/>
      <c r="AG103" s="60"/>
      <c r="AH103" s="60"/>
      <c r="AI103" s="82"/>
      <c r="AJ103" s="60"/>
      <c r="AK103" s="60"/>
      <c r="AL103" s="60"/>
      <c r="AM103" s="60"/>
      <c r="AN103" s="82"/>
      <c r="AO103" s="60"/>
      <c r="AP103" s="60"/>
      <c r="AQ103" s="60"/>
      <c r="AR103" s="60"/>
      <c r="AS103" s="60"/>
      <c r="AT103" s="60"/>
      <c r="AU103" s="60"/>
      <c r="AV103" s="22"/>
    </row>
    <row r="104" spans="3:48" ht="17.45" customHeight="1" x14ac:dyDescent="0.15">
      <c r="C104" s="61"/>
      <c r="D104" s="64"/>
      <c r="E104" s="114" t="s">
        <v>30</v>
      </c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08"/>
      <c r="AN104" s="40"/>
      <c r="AO104" s="108"/>
      <c r="AP104" s="108"/>
      <c r="AQ104" s="108"/>
      <c r="AR104" s="108"/>
      <c r="AS104" s="108"/>
      <c r="AT104" s="108"/>
      <c r="AV104" s="22"/>
    </row>
    <row r="105" spans="3:48" ht="12" customHeight="1" x14ac:dyDescent="0.15">
      <c r="C105" s="62"/>
      <c r="D105" s="62"/>
      <c r="E105" s="61"/>
      <c r="AV105" s="22"/>
    </row>
    <row r="106" spans="3:48" ht="17.45" customHeight="1" x14ac:dyDescent="0.15">
      <c r="C106" s="62"/>
      <c r="D106" s="64"/>
      <c r="E106" s="114" t="s">
        <v>32</v>
      </c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65"/>
      <c r="AN106" s="83"/>
      <c r="AO106" s="108"/>
      <c r="AP106" s="108"/>
      <c r="AQ106" s="108"/>
      <c r="AR106" s="108"/>
      <c r="AS106" s="108"/>
      <c r="AT106" s="108"/>
      <c r="AV106" s="22"/>
    </row>
    <row r="107" spans="3:48" ht="17.45" customHeight="1" x14ac:dyDescent="0.15">
      <c r="C107" s="62"/>
      <c r="D107" s="62"/>
      <c r="E107" s="113" t="s">
        <v>58</v>
      </c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63"/>
      <c r="AP107" s="63"/>
      <c r="AQ107" s="63"/>
      <c r="AR107" s="63"/>
      <c r="AS107" s="63"/>
      <c r="AT107" s="63"/>
      <c r="AU107" s="63"/>
      <c r="AV107" s="63"/>
    </row>
    <row r="108" spans="3:48" ht="3.6" customHeight="1" x14ac:dyDescent="0.15">
      <c r="C108" s="62"/>
      <c r="D108" s="62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13"/>
      <c r="Z108" s="61"/>
      <c r="AA108" s="61"/>
      <c r="AB108" s="61"/>
      <c r="AC108" s="61"/>
      <c r="AD108" s="61"/>
      <c r="AE108" s="61"/>
      <c r="AF108" s="61"/>
      <c r="AG108" s="61"/>
      <c r="AH108" s="61"/>
      <c r="AI108" s="13"/>
      <c r="AJ108" s="61"/>
      <c r="AK108" s="61"/>
      <c r="AL108" s="61"/>
      <c r="AM108" s="61"/>
      <c r="AN108" s="13"/>
      <c r="AO108" s="61"/>
      <c r="AP108" s="61"/>
      <c r="AQ108" s="61"/>
      <c r="AR108" s="61"/>
      <c r="AS108" s="61"/>
      <c r="AT108" s="61"/>
      <c r="AU108" s="61"/>
      <c r="AV108" s="61"/>
    </row>
    <row r="109" spans="3:48" ht="17.45" customHeight="1" x14ac:dyDescent="0.15">
      <c r="D109" s="64"/>
      <c r="E109" s="114" t="s">
        <v>46</v>
      </c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</row>
    <row r="110" spans="3:48" ht="23.45" customHeight="1" x14ac:dyDescent="0.15">
      <c r="E110" s="116" t="s">
        <v>47</v>
      </c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</row>
    <row r="111" spans="3:48" ht="3.6" customHeight="1" x14ac:dyDescent="0.15"/>
    <row r="112" spans="3:48" ht="17.45" customHeight="1" x14ac:dyDescent="0.15">
      <c r="D112" s="64"/>
      <c r="E112" s="107" t="s">
        <v>52</v>
      </c>
      <c r="F112" s="108"/>
      <c r="G112" s="108"/>
      <c r="Y112" s="1"/>
      <c r="AI112" s="1"/>
      <c r="AN112" s="1"/>
    </row>
    <row r="113" spans="4:40" ht="27" customHeight="1" x14ac:dyDescent="0.15">
      <c r="D113" s="111"/>
      <c r="E113" s="294" t="s">
        <v>56</v>
      </c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  <c r="AK113" s="294"/>
      <c r="AL113" s="294"/>
      <c r="AM113" s="294"/>
      <c r="AN113" s="294"/>
    </row>
    <row r="114" spans="4:40" ht="5.45" customHeight="1" x14ac:dyDescent="0.15">
      <c r="D114" s="111"/>
      <c r="E114" s="61"/>
      <c r="F114" s="108"/>
      <c r="G114" s="108"/>
      <c r="Y114" s="1"/>
      <c r="AI114" s="1"/>
      <c r="AN114" s="1"/>
    </row>
    <row r="115" spans="4:40" ht="17.45" customHeight="1" x14ac:dyDescent="0.15">
      <c r="D115" s="64"/>
      <c r="E115" s="114" t="s">
        <v>48</v>
      </c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</row>
    <row r="116" spans="4:40" ht="17.45" customHeight="1" x14ac:dyDescent="0.15"/>
    <row r="117" spans="4:40" ht="17.45" customHeight="1" x14ac:dyDescent="0.15"/>
    <row r="118" spans="4:40" ht="17.45" customHeight="1" x14ac:dyDescent="0.15"/>
  </sheetData>
  <sheetProtection algorithmName="SHA-512" hashValue="KPqwxgOIN3OzSB9tK6BZtX5eWtPN6RmkAqMAolmXqLY+2I/F6odRd1fIWlG50ZR+7GDCX9TG1R4X2P3V7dsYbQ==" saltValue="VL3qkzjTdmjrRapOUY3asw==" spinCount="100000" sheet="1" formatCells="0" selectLockedCells="1"/>
  <mergeCells count="210">
    <mergeCell ref="E113:AN113"/>
    <mergeCell ref="AK46:AM47"/>
    <mergeCell ref="AF20:AH20"/>
    <mergeCell ref="AF24:AH24"/>
    <mergeCell ref="AF28:AH28"/>
    <mergeCell ref="AF32:AH32"/>
    <mergeCell ref="AF36:AH36"/>
    <mergeCell ref="AF43:AH43"/>
    <mergeCell ref="AF47:AH47"/>
    <mergeCell ref="U46:U47"/>
    <mergeCell ref="Y46:Y47"/>
    <mergeCell ref="AI46:AI47"/>
    <mergeCell ref="Y42:Y43"/>
    <mergeCell ref="AI42:AI43"/>
    <mergeCell ref="AK19:AM20"/>
    <mergeCell ref="AK23:AM24"/>
    <mergeCell ref="U31:U32"/>
    <mergeCell ref="Y31:Y32"/>
    <mergeCell ref="AI31:AI32"/>
    <mergeCell ref="AN46:AN47"/>
    <mergeCell ref="AA47:AC47"/>
    <mergeCell ref="N55:AA57"/>
    <mergeCell ref="AC56:AM56"/>
    <mergeCell ref="D102:AN102"/>
    <mergeCell ref="AF12:AH12"/>
    <mergeCell ref="V11:X12"/>
    <mergeCell ref="AK11:AM12"/>
    <mergeCell ref="V19:X20"/>
    <mergeCell ref="V23:X24"/>
    <mergeCell ref="V27:X28"/>
    <mergeCell ref="V31:X32"/>
    <mergeCell ref="V35:X36"/>
    <mergeCell ref="V42:X43"/>
    <mergeCell ref="AA28:AC28"/>
    <mergeCell ref="U35:U36"/>
    <mergeCell ref="Y35:Y36"/>
    <mergeCell ref="AI35:AI36"/>
    <mergeCell ref="AN35:AN36"/>
    <mergeCell ref="AA36:AC36"/>
    <mergeCell ref="K38:AD40"/>
    <mergeCell ref="U27:U28"/>
    <mergeCell ref="Z14:AD14"/>
    <mergeCell ref="U42:U43"/>
    <mergeCell ref="AN31:AN32"/>
    <mergeCell ref="AA32:AC32"/>
    <mergeCell ref="AK27:AM28"/>
    <mergeCell ref="AK31:AM32"/>
    <mergeCell ref="AK35:AM36"/>
    <mergeCell ref="AK42:AM43"/>
    <mergeCell ref="Y23:Y24"/>
    <mergeCell ref="AI23:AI24"/>
    <mergeCell ref="AN23:AN24"/>
    <mergeCell ref="AA24:AC24"/>
    <mergeCell ref="AN42:AN43"/>
    <mergeCell ref="AA43:AC43"/>
    <mergeCell ref="Y27:Y28"/>
    <mergeCell ref="AI27:AI28"/>
    <mergeCell ref="AN27:AN28"/>
    <mergeCell ref="C62:D62"/>
    <mergeCell ref="E62:AN62"/>
    <mergeCell ref="C59:D59"/>
    <mergeCell ref="C60:D60"/>
    <mergeCell ref="U49:Y49"/>
    <mergeCell ref="AE49:AI49"/>
    <mergeCell ref="K52:O52"/>
    <mergeCell ref="P52:T52"/>
    <mergeCell ref="G51:J51"/>
    <mergeCell ref="G52:J52"/>
    <mergeCell ref="C55:D56"/>
    <mergeCell ref="C61:D61"/>
    <mergeCell ref="E61:AN61"/>
    <mergeCell ref="Z49:AD49"/>
    <mergeCell ref="Z50:AD50"/>
    <mergeCell ref="Z51:AD51"/>
    <mergeCell ref="Z52:AD52"/>
    <mergeCell ref="Z53:AD53"/>
    <mergeCell ref="E59:AN59"/>
    <mergeCell ref="E60:AN60"/>
    <mergeCell ref="P51:T51"/>
    <mergeCell ref="V46:X47"/>
    <mergeCell ref="AI67:AP69"/>
    <mergeCell ref="W70:AH72"/>
    <mergeCell ref="AI70:AP72"/>
    <mergeCell ref="N67:U73"/>
    <mergeCell ref="V67:V79"/>
    <mergeCell ref="N74:U76"/>
    <mergeCell ref="N77:U79"/>
    <mergeCell ref="G67:M73"/>
    <mergeCell ref="G74:M76"/>
    <mergeCell ref="G77:M79"/>
    <mergeCell ref="E5:AL5"/>
    <mergeCell ref="AJ49:AN49"/>
    <mergeCell ref="U50:Y50"/>
    <mergeCell ref="AE50:AI50"/>
    <mergeCell ref="AJ50:AN50"/>
    <mergeCell ref="U51:Y51"/>
    <mergeCell ref="AE51:AI51"/>
    <mergeCell ref="AJ51:AN51"/>
    <mergeCell ref="U52:Y52"/>
    <mergeCell ref="AE52:AI52"/>
    <mergeCell ref="AJ52:AN52"/>
    <mergeCell ref="F49:F52"/>
    <mergeCell ref="E45:E52"/>
    <mergeCell ref="E41:E44"/>
    <mergeCell ref="E38:J40"/>
    <mergeCell ref="G49:J49"/>
    <mergeCell ref="G50:J50"/>
    <mergeCell ref="K51:O51"/>
    <mergeCell ref="F30:J33"/>
    <mergeCell ref="K30:O33"/>
    <mergeCell ref="U7:AB8"/>
    <mergeCell ref="AC7:AN8"/>
    <mergeCell ref="Y11:Y12"/>
    <mergeCell ref="AI11:AI12"/>
    <mergeCell ref="P9:T9"/>
    <mergeCell ref="U9:Y9"/>
    <mergeCell ref="F22:J25"/>
    <mergeCell ref="K22:O25"/>
    <mergeCell ref="P22:T25"/>
    <mergeCell ref="AJ9:AN9"/>
    <mergeCell ref="AE9:AI9"/>
    <mergeCell ref="F10:J13"/>
    <mergeCell ref="K14:O14"/>
    <mergeCell ref="P14:T14"/>
    <mergeCell ref="U14:Y14"/>
    <mergeCell ref="AE14:AI14"/>
    <mergeCell ref="AJ14:AN14"/>
    <mergeCell ref="Z9:AD9"/>
    <mergeCell ref="Z15:AD17"/>
    <mergeCell ref="AN11:AN12"/>
    <mergeCell ref="U11:U12"/>
    <mergeCell ref="AA12:AC12"/>
    <mergeCell ref="U19:U20"/>
    <mergeCell ref="Y19:Y20"/>
    <mergeCell ref="AI19:AI20"/>
    <mergeCell ref="AN19:AN20"/>
    <mergeCell ref="AA20:AC20"/>
    <mergeCell ref="U23:U24"/>
    <mergeCell ref="AK1:AN1"/>
    <mergeCell ref="C3:AN3"/>
    <mergeCell ref="E9:J9"/>
    <mergeCell ref="K10:O13"/>
    <mergeCell ref="P10:T13"/>
    <mergeCell ref="K15:Y17"/>
    <mergeCell ref="D10:D13"/>
    <mergeCell ref="D15:D17"/>
    <mergeCell ref="AE15:AI17"/>
    <mergeCell ref="E15:J17"/>
    <mergeCell ref="C14:E14"/>
    <mergeCell ref="C15:C52"/>
    <mergeCell ref="D22:D25"/>
    <mergeCell ref="D26:D29"/>
    <mergeCell ref="D30:D33"/>
    <mergeCell ref="D34:D37"/>
    <mergeCell ref="D41:D44"/>
    <mergeCell ref="F18:J21"/>
    <mergeCell ref="K18:O21"/>
    <mergeCell ref="P18:T21"/>
    <mergeCell ref="F26:J29"/>
    <mergeCell ref="K26:O29"/>
    <mergeCell ref="P26:T29"/>
    <mergeCell ref="K9:O9"/>
    <mergeCell ref="C10:C13"/>
    <mergeCell ref="E53:J53"/>
    <mergeCell ref="K53:O53"/>
    <mergeCell ref="P53:T53"/>
    <mergeCell ref="U53:Y53"/>
    <mergeCell ref="AE53:AI53"/>
    <mergeCell ref="AJ53:AN53"/>
    <mergeCell ref="E26:E29"/>
    <mergeCell ref="E22:E25"/>
    <mergeCell ref="E18:E21"/>
    <mergeCell ref="K45:T48"/>
    <mergeCell ref="E10:E13"/>
    <mergeCell ref="F34:J37"/>
    <mergeCell ref="K34:O37"/>
    <mergeCell ref="P34:T37"/>
    <mergeCell ref="E34:E37"/>
    <mergeCell ref="E30:E33"/>
    <mergeCell ref="F14:J14"/>
    <mergeCell ref="D18:D21"/>
    <mergeCell ref="P41:T44"/>
    <mergeCell ref="K41:O44"/>
    <mergeCell ref="F41:J44"/>
    <mergeCell ref="D38:D40"/>
    <mergeCell ref="D45:D52"/>
    <mergeCell ref="E107:AN107"/>
    <mergeCell ref="E104:AL104"/>
    <mergeCell ref="E106:AL106"/>
    <mergeCell ref="E109:AL109"/>
    <mergeCell ref="E110:AK110"/>
    <mergeCell ref="E115:AL115"/>
    <mergeCell ref="P30:T33"/>
    <mergeCell ref="F45:J48"/>
    <mergeCell ref="K49:O49"/>
    <mergeCell ref="P49:T49"/>
    <mergeCell ref="K50:O50"/>
    <mergeCell ref="P50:T50"/>
    <mergeCell ref="W73:AH75"/>
    <mergeCell ref="AI73:AP75"/>
    <mergeCell ref="W76:AH78"/>
    <mergeCell ref="AI76:AP78"/>
    <mergeCell ref="AI79:AP81"/>
    <mergeCell ref="G83:M85"/>
    <mergeCell ref="E67:F85"/>
    <mergeCell ref="N80:U82"/>
    <mergeCell ref="N83:U85"/>
    <mergeCell ref="V80:V85"/>
    <mergeCell ref="G80:M82"/>
    <mergeCell ref="W67:AH69"/>
  </mergeCells>
  <phoneticPr fontId="19"/>
  <dataValidations count="4">
    <dataValidation imeMode="off" allowBlank="1" showInputMessage="1" showErrorMessage="1" sqref="AA85 T86 AF85 AA81 AF81"/>
    <dataValidation type="list" allowBlank="1" showInputMessage="1" showErrorMessage="1" sqref="D104 D106 D109 AA11 AA42 AF42 AF11 AA19 AF19 AA23 AF23 AA27 AF27 AA31 AF31 AA35 AF35 AA46 AF46 D112:D115">
      <formula1>"　,✔"</formula1>
    </dataValidation>
    <dataValidation type="custom" allowBlank="1" showInputMessage="1" showErrorMessage="1" errorTitle="申請する項目を確認してください" error="断熱改修は１つしか選択できません" sqref="V42:X43 V46:X47">
      <formula1>COUNTA($V$42,$V$46)&lt;2</formula1>
    </dataValidation>
    <dataValidation type="custom" allowBlank="1" showInputMessage="1" showErrorMessage="1" errorTitle="申請する項目を確認してください" error="給湯機は1種類のみ申請できます。" sqref="V19:X20 V23:X24 V27:X28 V31:X32 V35:X36">
      <formula1>COUNTA($V$19,$V$23,$V$27,$V$31,$V$35)&lt;2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fitToHeight="2" orientation="portrait" r:id="rId1"/>
  <headerFooter alignWithMargins="0"/>
  <rowBreaks count="1" manualBreakCount="1">
    <brk id="62" min="2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104775</xdr:rowOff>
                  </from>
                  <to>
                    <xdr:col>4</xdr:col>
                    <xdr:colOff>209550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104775</xdr:rowOff>
                  </from>
                  <to>
                    <xdr:col>4</xdr:col>
                    <xdr:colOff>209550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104775</xdr:rowOff>
                  </from>
                  <to>
                    <xdr:col>4</xdr:col>
                    <xdr:colOff>209550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104775</xdr:rowOff>
                  </from>
                  <to>
                    <xdr:col>4</xdr:col>
                    <xdr:colOff>209550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104775</xdr:rowOff>
                  </from>
                  <to>
                    <xdr:col>4</xdr:col>
                    <xdr:colOff>209550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104775</xdr:rowOff>
                  </from>
                  <to>
                    <xdr:col>4</xdr:col>
                    <xdr:colOff>209550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104775</xdr:rowOff>
                  </from>
                  <to>
                    <xdr:col>4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47625</xdr:colOff>
                    <xdr:row>48</xdr:row>
                    <xdr:rowOff>371475</xdr:rowOff>
                  </from>
                  <to>
                    <xdr:col>4</xdr:col>
                    <xdr:colOff>219075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様式第１号の２ー補助対象事業詳細表</vt:lpstr>
      <vt:lpstr>様式第１号の２ー補助対象事業詳細表!Print_Area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2025-03-28T00:30:36Z</cp:lastPrinted>
  <dcterms:created xsi:type="dcterms:W3CDTF">2011-05-23T08:03:59Z</dcterms:created>
  <dcterms:modified xsi:type="dcterms:W3CDTF">2025-04-01T01:32:47Z</dcterms:modified>
</cp:coreProperties>
</file>